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tomationEnvironment\Parsers\RR_PARSER\template\"/>
    </mc:Choice>
  </mc:AlternateContent>
  <bookViews>
    <workbookView xWindow="0" yWindow="0" windowWidth="14370" windowHeight="12240" tabRatio="605" activeTab="2"/>
  </bookViews>
  <sheets>
    <sheet name="Summary Stats" sheetId="2" r:id="rId1"/>
    <sheet name="Dynamic_Range" sheetId="3" r:id="rId2"/>
    <sheet name="FR SNR" sheetId="4" r:id="rId3"/>
    <sheet name="Counter 0" sheetId="5" state="hidden" r:id="rId4"/>
    <sheet name="Counter 1" sheetId="9" state="hidden" r:id="rId5"/>
    <sheet name="UART" sheetId="8" state="hidden" r:id="rId6"/>
    <sheet name="Serial" sheetId="19" state="hidden" r:id="rId7"/>
    <sheet name="Counter 0 DR" sheetId="14" state="hidden" r:id="rId8"/>
    <sheet name="Counter 1 DR" sheetId="15" state="hidden" r:id="rId9"/>
    <sheet name="UART DR" sheetId="16" state="hidden" r:id="rId10"/>
    <sheet name="Serial DR" sheetId="20" state="hidden" r:id="rId11"/>
    <sheet name="Counter 0 mTRIG" sheetId="13" state="hidden" r:id="rId12"/>
    <sheet name="Counter 1 mTRIG" sheetId="32" state="hidden" r:id="rId13"/>
    <sheet name="UART mTRIG" sheetId="34" state="hidden" r:id="rId14"/>
    <sheet name="Serial DR mTRIG" sheetId="35" state="hidden" r:id="rId15"/>
    <sheet name="Serial mTRIG" sheetId="33" state="hidden" r:id="rId16"/>
    <sheet name="Counter 0 sTRIG_mASR" sheetId="10" state="hidden" r:id="rId17"/>
    <sheet name="Counter 1 sTRIG_mASR" sheetId="17" state="hidden" r:id="rId18"/>
    <sheet name="UART sTRIG_mASR" sheetId="18" state="hidden" r:id="rId19"/>
    <sheet name="Serial sTRIG_mASR" sheetId="21" state="hidden" r:id="rId20"/>
    <sheet name="MP_mTRIG_sASR" sheetId="1" state="hidden" r:id="rId21"/>
    <sheet name="Counter 0 DR sTRIG_mASR" sheetId="25" state="hidden" r:id="rId22"/>
    <sheet name="Counter 1 DR sTRIG_mASR" sheetId="24" state="hidden" r:id="rId23"/>
    <sheet name="UART DR sTRIG_mASR" sheetId="26" state="hidden" r:id="rId24"/>
    <sheet name="Serial DR sTRIG_mASR" sheetId="27" state="hidden" r:id="rId25"/>
    <sheet name="LONG_TALKS_Counter 0" sheetId="7" state="hidden" r:id="rId26"/>
    <sheet name="LONG_TALKS_Counter 1" sheetId="11" state="hidden" r:id="rId27"/>
    <sheet name="LONG_TALKS_UART" sheetId="12" state="hidden" r:id="rId28"/>
    <sheet name="LONG_TALKS_Serial" sheetId="23" state="hidden" r:id="rId29"/>
    <sheet name="LONG_TALKS_Counter 1 mTrig" sheetId="28" state="hidden" r:id="rId30"/>
    <sheet name="LONG_TALKS_Counter 0 mTrig" sheetId="29" state="hidden" r:id="rId31"/>
    <sheet name="LONG_TALKS_UART mTrig" sheetId="30" state="hidden" r:id="rId32"/>
    <sheet name="LONG_TALKS_Serial mTrig" sheetId="31" state="hidden" r:id="rId33"/>
  </sheets>
  <functionGroups builtInGroupCount="18"/>
  <definedNames>
    <definedName name="_xlnm._FilterDatabase" localSheetId="3" hidden="1">'Counter 0'!$B$3:$S$3</definedName>
    <definedName name="_xlnm._FilterDatabase" localSheetId="7" hidden="1">'Counter 0 DR'!$B$3:$S$3</definedName>
    <definedName name="_xlnm._FilterDatabase" localSheetId="4" hidden="1">'Counter 1'!$B$3:$S$3</definedName>
    <definedName name="_xlnm._FilterDatabase" localSheetId="8" hidden="1">'Counter 1 DR'!$B$3:$S$3</definedName>
    <definedName name="_xlnm._FilterDatabase" localSheetId="25" hidden="1">'LONG_TALKS_Counter 0'!$B$3:$S$3</definedName>
    <definedName name="_xlnm._FilterDatabase" localSheetId="30" hidden="1">'LONG_TALKS_Counter 0 mTrig'!$B$3:$N$3</definedName>
    <definedName name="_xlnm._FilterDatabase" localSheetId="26" hidden="1">'LONG_TALKS_Counter 1'!$B$3:$N$3</definedName>
    <definedName name="_xlnm._FilterDatabase" localSheetId="29" hidden="1">'LONG_TALKS_Counter 1 mTrig'!$B$3:$N$3</definedName>
    <definedName name="_xlnm._FilterDatabase" localSheetId="28" hidden="1">LONG_TALKS_Serial!$B$3:$N$3</definedName>
    <definedName name="_xlnm._FilterDatabase" localSheetId="32" hidden="1">'LONG_TALKS_Serial mTrig'!$B$3:$N$3</definedName>
    <definedName name="_xlnm._FilterDatabase" localSheetId="27" hidden="1">LONG_TALKS_UART!$B$3:$N$3</definedName>
    <definedName name="_xlnm._FilterDatabase" localSheetId="31" hidden="1">'LONG_TALKS_UART mTrig'!$B$3:$N$3</definedName>
    <definedName name="_xlnm._FilterDatabase" localSheetId="6" hidden="1">Serial!$B$3:$S$3</definedName>
    <definedName name="_xlnm._FilterDatabase" localSheetId="10" hidden="1">'Serial DR'!$B$3:$S$3</definedName>
    <definedName name="_xlnm._FilterDatabase" localSheetId="14" hidden="1">'Serial DR mTRIG'!$B$1:$AC$921</definedName>
    <definedName name="_xlnm._FilterDatabase" localSheetId="15" hidden="1">'Serial mTRIG'!$B$1:$AC$921</definedName>
    <definedName name="_xlnm._FilterDatabase" localSheetId="5" hidden="1">UART!$B$3:$S$3</definedName>
    <definedName name="_xlnm._FilterDatabase" localSheetId="9" hidden="1">'UART DR'!$B$3:$S$3</definedName>
  </definedNames>
  <calcPr calcId="152511"/>
</workbook>
</file>

<file path=xl/calcChain.xml><?xml version="1.0" encoding="utf-8"?>
<calcChain xmlns="http://schemas.openxmlformats.org/spreadsheetml/2006/main">
  <c r="AB921" i="35" l="1"/>
  <c r="N921" i="35"/>
  <c r="AB920" i="35"/>
  <c r="N920" i="35"/>
  <c r="AB919" i="35"/>
  <c r="N919" i="35"/>
  <c r="AB918" i="35"/>
  <c r="N918" i="35"/>
  <c r="AB917" i="35"/>
  <c r="N917" i="35"/>
  <c r="AC916" i="35"/>
  <c r="AB916" i="35"/>
  <c r="N916" i="35"/>
  <c r="AB915" i="35"/>
  <c r="N915" i="35"/>
  <c r="AB914" i="35"/>
  <c r="N914" i="35"/>
  <c r="AB913" i="35"/>
  <c r="N913" i="35"/>
  <c r="AB912" i="35"/>
  <c r="N912" i="35"/>
  <c r="AB911" i="35"/>
  <c r="N911" i="35"/>
  <c r="AC910" i="35"/>
  <c r="AB910" i="35"/>
  <c r="N910" i="35"/>
  <c r="AB909" i="35"/>
  <c r="N909" i="35"/>
  <c r="AB908" i="35"/>
  <c r="N908" i="35"/>
  <c r="AB907" i="35"/>
  <c r="N907" i="35"/>
  <c r="AB906" i="35"/>
  <c r="N906" i="35"/>
  <c r="AB905" i="35"/>
  <c r="N905" i="35"/>
  <c r="AC904" i="35"/>
  <c r="AB904" i="35"/>
  <c r="N904" i="35"/>
  <c r="AB903" i="35"/>
  <c r="N903" i="35"/>
  <c r="AB902" i="35"/>
  <c r="N902" i="35"/>
  <c r="AB901" i="35"/>
  <c r="N901" i="35"/>
  <c r="AB900" i="35"/>
  <c r="N900" i="35"/>
  <c r="AB899" i="35"/>
  <c r="N899" i="35"/>
  <c r="AC898" i="35"/>
  <c r="AB898" i="35"/>
  <c r="N898" i="35"/>
  <c r="AB897" i="35"/>
  <c r="N897" i="35"/>
  <c r="AB896" i="35"/>
  <c r="N896" i="35"/>
  <c r="AB895" i="35"/>
  <c r="N895" i="35"/>
  <c r="AB894" i="35"/>
  <c r="N894" i="35"/>
  <c r="AB893" i="35"/>
  <c r="N893" i="35"/>
  <c r="AC892" i="35"/>
  <c r="AB892" i="35"/>
  <c r="N892" i="35"/>
  <c r="AB891" i="35"/>
  <c r="N891" i="35"/>
  <c r="AB890" i="35"/>
  <c r="N890" i="35"/>
  <c r="AB889" i="35"/>
  <c r="N889" i="35"/>
  <c r="AB888" i="35"/>
  <c r="N888" i="35"/>
  <c r="AB887" i="35"/>
  <c r="N887" i="35"/>
  <c r="AC886" i="35"/>
  <c r="AB886" i="35"/>
  <c r="N886" i="35"/>
  <c r="AB885" i="35"/>
  <c r="N885" i="35"/>
  <c r="AB884" i="35"/>
  <c r="N884" i="35"/>
  <c r="AB883" i="35"/>
  <c r="N883" i="35"/>
  <c r="AB882" i="35"/>
  <c r="N882" i="35"/>
  <c r="AB881" i="35"/>
  <c r="N881" i="35"/>
  <c r="AC880" i="35"/>
  <c r="AB880" i="35"/>
  <c r="N880" i="35"/>
  <c r="AB879" i="35"/>
  <c r="N879" i="35"/>
  <c r="AB878" i="35"/>
  <c r="N878" i="35"/>
  <c r="AB877" i="35"/>
  <c r="N877" i="35"/>
  <c r="AB876" i="35"/>
  <c r="N876" i="35"/>
  <c r="AB875" i="35"/>
  <c r="N875" i="35"/>
  <c r="AC874" i="35"/>
  <c r="AB874" i="35"/>
  <c r="N874" i="35"/>
  <c r="AB873" i="35"/>
  <c r="N873" i="35"/>
  <c r="AB872" i="35"/>
  <c r="N872" i="35"/>
  <c r="AB871" i="35"/>
  <c r="N871" i="35"/>
  <c r="AB870" i="35"/>
  <c r="N870" i="35"/>
  <c r="AB869" i="35"/>
  <c r="N869" i="35"/>
  <c r="AC868" i="35"/>
  <c r="AB868" i="35"/>
  <c r="N868" i="35"/>
  <c r="AB867" i="35"/>
  <c r="N867" i="35"/>
  <c r="AB866" i="35"/>
  <c r="N866" i="35"/>
  <c r="AB865" i="35"/>
  <c r="N865" i="35"/>
  <c r="AB864" i="35"/>
  <c r="N864" i="35"/>
  <c r="AB863" i="35"/>
  <c r="N863" i="35"/>
  <c r="AC862" i="35"/>
  <c r="AB862" i="35"/>
  <c r="N862" i="35"/>
  <c r="AB861" i="35"/>
  <c r="N861" i="35"/>
  <c r="AB860" i="35"/>
  <c r="N860" i="35"/>
  <c r="AB859" i="35"/>
  <c r="N859" i="35"/>
  <c r="AB858" i="35"/>
  <c r="N858" i="35"/>
  <c r="AB857" i="35"/>
  <c r="N857" i="35"/>
  <c r="AC856" i="35"/>
  <c r="AB856" i="35"/>
  <c r="N856" i="35"/>
  <c r="AB855" i="35"/>
  <c r="N855" i="35"/>
  <c r="AB854" i="35"/>
  <c r="N854" i="35"/>
  <c r="AB853" i="35"/>
  <c r="N853" i="35"/>
  <c r="AB852" i="35"/>
  <c r="N852" i="35"/>
  <c r="AB851" i="35"/>
  <c r="N851" i="35"/>
  <c r="AC850" i="35"/>
  <c r="AB850" i="35"/>
  <c r="N850" i="35"/>
  <c r="AB849" i="35"/>
  <c r="N849" i="35"/>
  <c r="AB848" i="35"/>
  <c r="N848" i="35"/>
  <c r="AB847" i="35"/>
  <c r="N847" i="35"/>
  <c r="AB846" i="35"/>
  <c r="N846" i="35"/>
  <c r="AB845" i="35"/>
  <c r="N845" i="35"/>
  <c r="AC844" i="35"/>
  <c r="AB844" i="35"/>
  <c r="N844" i="35"/>
  <c r="AB843" i="35"/>
  <c r="N843" i="35"/>
  <c r="AB842" i="35"/>
  <c r="N842" i="35"/>
  <c r="AB841" i="35"/>
  <c r="N841" i="35"/>
  <c r="AB840" i="35"/>
  <c r="N840" i="35"/>
  <c r="AB839" i="35"/>
  <c r="N839" i="35"/>
  <c r="AC838" i="35"/>
  <c r="AB838" i="35"/>
  <c r="N838" i="35"/>
  <c r="AB837" i="35"/>
  <c r="N837" i="35"/>
  <c r="AB836" i="35"/>
  <c r="N836" i="35"/>
  <c r="AB835" i="35"/>
  <c r="N835" i="35"/>
  <c r="AB834" i="35"/>
  <c r="N834" i="35"/>
  <c r="AB833" i="35"/>
  <c r="N833" i="35"/>
  <c r="AC832" i="35"/>
  <c r="AB832" i="35"/>
  <c r="N832" i="35"/>
  <c r="AB831" i="35"/>
  <c r="N831" i="35"/>
  <c r="AB830" i="35"/>
  <c r="N830" i="35"/>
  <c r="AB829" i="35"/>
  <c r="N829" i="35"/>
  <c r="AB828" i="35"/>
  <c r="N828" i="35"/>
  <c r="AB827" i="35"/>
  <c r="N827" i="35"/>
  <c r="AC826" i="35"/>
  <c r="AB826" i="35"/>
  <c r="N826" i="35"/>
  <c r="AB825" i="35"/>
  <c r="N825" i="35"/>
  <c r="AB824" i="35"/>
  <c r="N824" i="35"/>
  <c r="AB823" i="35"/>
  <c r="N823" i="35"/>
  <c r="AB822" i="35"/>
  <c r="N822" i="35"/>
  <c r="AB821" i="35"/>
  <c r="N821" i="35"/>
  <c r="AC820" i="35"/>
  <c r="AB820" i="35"/>
  <c r="N820" i="35"/>
  <c r="AB819" i="35"/>
  <c r="N819" i="35"/>
  <c r="AB818" i="35"/>
  <c r="N818" i="35"/>
  <c r="AB817" i="35"/>
  <c r="N817" i="35"/>
  <c r="AB816" i="35"/>
  <c r="N816" i="35"/>
  <c r="AB815" i="35"/>
  <c r="N815" i="35"/>
  <c r="AC814" i="35"/>
  <c r="AB814" i="35"/>
  <c r="N814" i="35"/>
  <c r="AB813" i="35"/>
  <c r="N813" i="35"/>
  <c r="AB812" i="35"/>
  <c r="N812" i="35"/>
  <c r="AB811" i="35"/>
  <c r="N811" i="35"/>
  <c r="AB810" i="35"/>
  <c r="N810" i="35"/>
  <c r="AB809" i="35"/>
  <c r="N809" i="35"/>
  <c r="AC808" i="35"/>
  <c r="AB808" i="35"/>
  <c r="N808" i="35"/>
  <c r="AB807" i="35"/>
  <c r="N807" i="35"/>
  <c r="AB806" i="35"/>
  <c r="N806" i="35"/>
  <c r="AB805" i="35"/>
  <c r="N805" i="35"/>
  <c r="AB804" i="35"/>
  <c r="N804" i="35"/>
  <c r="AB803" i="35"/>
  <c r="N803" i="35"/>
  <c r="AC802" i="35"/>
  <c r="AB802" i="35"/>
  <c r="N802" i="35"/>
  <c r="AB801" i="35"/>
  <c r="N801" i="35"/>
  <c r="AB800" i="35"/>
  <c r="N800" i="35"/>
  <c r="AB799" i="35"/>
  <c r="N799" i="35"/>
  <c r="AB798" i="35"/>
  <c r="N798" i="35"/>
  <c r="AB797" i="35"/>
  <c r="N797" i="35"/>
  <c r="AC796" i="35"/>
  <c r="AB796" i="35"/>
  <c r="N796" i="35"/>
  <c r="AB795" i="35"/>
  <c r="N795" i="35"/>
  <c r="AB794" i="35"/>
  <c r="N794" i="35"/>
  <c r="AB793" i="35"/>
  <c r="N793" i="35"/>
  <c r="AB792" i="35"/>
  <c r="N792" i="35"/>
  <c r="AB791" i="35"/>
  <c r="N791" i="35"/>
  <c r="AC790" i="35"/>
  <c r="AB790" i="35"/>
  <c r="N790" i="35"/>
  <c r="AB789" i="35"/>
  <c r="N789" i="35"/>
  <c r="AB788" i="35"/>
  <c r="N788" i="35"/>
  <c r="AB787" i="35"/>
  <c r="N787" i="35"/>
  <c r="AB786" i="35"/>
  <c r="N786" i="35"/>
  <c r="AB785" i="35"/>
  <c r="N785" i="35"/>
  <c r="AC784" i="35"/>
  <c r="AB784" i="35"/>
  <c r="N784" i="35"/>
  <c r="AB783" i="35"/>
  <c r="N783" i="35"/>
  <c r="AB782" i="35"/>
  <c r="N782" i="35"/>
  <c r="AB781" i="35"/>
  <c r="N781" i="35"/>
  <c r="AB780" i="35"/>
  <c r="N780" i="35"/>
  <c r="AB779" i="35"/>
  <c r="N779" i="35"/>
  <c r="AC778" i="35"/>
  <c r="AB778" i="35"/>
  <c r="N778" i="35"/>
  <c r="AB777" i="35"/>
  <c r="N777" i="35"/>
  <c r="AB776" i="35"/>
  <c r="N776" i="35"/>
  <c r="AB775" i="35"/>
  <c r="N775" i="35"/>
  <c r="AB774" i="35"/>
  <c r="N774" i="35"/>
  <c r="AB773" i="35"/>
  <c r="N773" i="35"/>
  <c r="AC772" i="35"/>
  <c r="AB772" i="35"/>
  <c r="N772" i="35"/>
  <c r="AB771" i="35"/>
  <c r="N771" i="35"/>
  <c r="AB770" i="35"/>
  <c r="N770" i="35"/>
  <c r="AB769" i="35"/>
  <c r="N769" i="35"/>
  <c r="AB768" i="35"/>
  <c r="N768" i="35"/>
  <c r="AB767" i="35"/>
  <c r="N767" i="35"/>
  <c r="AC766" i="35"/>
  <c r="AB766" i="35"/>
  <c r="N766" i="35"/>
  <c r="AB765" i="35"/>
  <c r="N765" i="35"/>
  <c r="AB764" i="35"/>
  <c r="N764" i="35"/>
  <c r="AB763" i="35"/>
  <c r="N763" i="35"/>
  <c r="AB762" i="35"/>
  <c r="N762" i="35"/>
  <c r="AB761" i="35"/>
  <c r="N761" i="35"/>
  <c r="AC760" i="35"/>
  <c r="AB760" i="35"/>
  <c r="N760" i="35"/>
  <c r="AB759" i="35"/>
  <c r="N759" i="35"/>
  <c r="AB758" i="35"/>
  <c r="N758" i="35"/>
  <c r="AB757" i="35"/>
  <c r="N757" i="35"/>
  <c r="AB756" i="35"/>
  <c r="N756" i="35"/>
  <c r="AB755" i="35"/>
  <c r="N755" i="35"/>
  <c r="AC754" i="35"/>
  <c r="AB754" i="35"/>
  <c r="N754" i="35"/>
  <c r="AB753" i="35"/>
  <c r="N753" i="35"/>
  <c r="AB752" i="35"/>
  <c r="N752" i="35"/>
  <c r="AB751" i="35"/>
  <c r="N751" i="35"/>
  <c r="AB750" i="35"/>
  <c r="N750" i="35"/>
  <c r="AB749" i="35"/>
  <c r="N749" i="35"/>
  <c r="AC748" i="35"/>
  <c r="AB748" i="35"/>
  <c r="N748" i="35"/>
  <c r="AB747" i="35"/>
  <c r="N747" i="35"/>
  <c r="AB746" i="35"/>
  <c r="N746" i="35"/>
  <c r="AB745" i="35"/>
  <c r="N745" i="35"/>
  <c r="AB744" i="35"/>
  <c r="N744" i="35"/>
  <c r="AB743" i="35"/>
  <c r="N743" i="35"/>
  <c r="AC742" i="35"/>
  <c r="AB742" i="35"/>
  <c r="N742" i="35"/>
  <c r="AB741" i="35"/>
  <c r="N741" i="35"/>
  <c r="AB740" i="35"/>
  <c r="N740" i="35"/>
  <c r="AB739" i="35"/>
  <c r="N739" i="35"/>
  <c r="AB738" i="35"/>
  <c r="N738" i="35"/>
  <c r="AB737" i="35"/>
  <c r="N737" i="35"/>
  <c r="AC736" i="35"/>
  <c r="AB736" i="35"/>
  <c r="N736" i="35"/>
  <c r="AB735" i="35"/>
  <c r="N735" i="35"/>
  <c r="AB734" i="35"/>
  <c r="N734" i="35"/>
  <c r="AB733" i="35"/>
  <c r="N733" i="35"/>
  <c r="AB732" i="35"/>
  <c r="N732" i="35"/>
  <c r="AB731" i="35"/>
  <c r="N731" i="35"/>
  <c r="AC730" i="35"/>
  <c r="AB730" i="35"/>
  <c r="N730" i="35"/>
  <c r="AB729" i="35"/>
  <c r="N729" i="35"/>
  <c r="AB728" i="35"/>
  <c r="N728" i="35"/>
  <c r="AB727" i="35"/>
  <c r="N727" i="35"/>
  <c r="AB726" i="35"/>
  <c r="N726" i="35"/>
  <c r="AB725" i="35"/>
  <c r="N725" i="35"/>
  <c r="AC724" i="35"/>
  <c r="AB724" i="35"/>
  <c r="N724" i="35"/>
  <c r="AB723" i="35"/>
  <c r="N723" i="35"/>
  <c r="AB722" i="35"/>
  <c r="N722" i="35"/>
  <c r="AB721" i="35"/>
  <c r="N721" i="35"/>
  <c r="AB720" i="35"/>
  <c r="N720" i="35"/>
  <c r="AB719" i="35"/>
  <c r="N719" i="35"/>
  <c r="AC718" i="35"/>
  <c r="AB718" i="35"/>
  <c r="N718" i="35"/>
  <c r="AB717" i="35"/>
  <c r="N717" i="35"/>
  <c r="AB716" i="35"/>
  <c r="N716" i="35"/>
  <c r="AB715" i="35"/>
  <c r="N715" i="35"/>
  <c r="AB714" i="35"/>
  <c r="N714" i="35"/>
  <c r="AB713" i="35"/>
  <c r="N713" i="35"/>
  <c r="AC712" i="35"/>
  <c r="AB712" i="35"/>
  <c r="N712" i="35"/>
  <c r="AB711" i="35"/>
  <c r="N711" i="35"/>
  <c r="AB710" i="35"/>
  <c r="N710" i="35"/>
  <c r="AB709" i="35"/>
  <c r="N709" i="35"/>
  <c r="AB708" i="35"/>
  <c r="N708" i="35"/>
  <c r="AB707" i="35"/>
  <c r="N707" i="35"/>
  <c r="AC706" i="35"/>
  <c r="AB706" i="35"/>
  <c r="N706" i="35"/>
  <c r="AB705" i="35"/>
  <c r="N705" i="35"/>
  <c r="AB704" i="35"/>
  <c r="N704" i="35"/>
  <c r="AB703" i="35"/>
  <c r="N703" i="35"/>
  <c r="AB702" i="35"/>
  <c r="N702" i="35"/>
  <c r="AB701" i="35"/>
  <c r="N701" i="35"/>
  <c r="AC700" i="35"/>
  <c r="AB700" i="35"/>
  <c r="N700" i="35"/>
  <c r="AB699" i="35"/>
  <c r="N699" i="35"/>
  <c r="AB698" i="35"/>
  <c r="N698" i="35"/>
  <c r="AB697" i="35"/>
  <c r="N697" i="35"/>
  <c r="AB696" i="35"/>
  <c r="N696" i="35"/>
  <c r="AB695" i="35"/>
  <c r="N695" i="35"/>
  <c r="AC694" i="35"/>
  <c r="AB694" i="35"/>
  <c r="N694" i="35"/>
  <c r="AB693" i="35"/>
  <c r="N693" i="35"/>
  <c r="AB692" i="35"/>
  <c r="N692" i="35"/>
  <c r="AB691" i="35"/>
  <c r="N691" i="35"/>
  <c r="AB690" i="35"/>
  <c r="N690" i="35"/>
  <c r="AB689" i="35"/>
  <c r="N689" i="35"/>
  <c r="AC688" i="35"/>
  <c r="AB688" i="35"/>
  <c r="N688" i="35"/>
  <c r="AB687" i="35"/>
  <c r="N687" i="35"/>
  <c r="AB686" i="35"/>
  <c r="N686" i="35"/>
  <c r="AB685" i="35"/>
  <c r="N685" i="35"/>
  <c r="AB684" i="35"/>
  <c r="N684" i="35"/>
  <c r="AB683" i="35"/>
  <c r="N683" i="35"/>
  <c r="AC682" i="35"/>
  <c r="AB682" i="35"/>
  <c r="N682" i="35"/>
  <c r="AB681" i="35"/>
  <c r="N681" i="35"/>
  <c r="AB680" i="35"/>
  <c r="N680" i="35"/>
  <c r="AB679" i="35"/>
  <c r="N679" i="35"/>
  <c r="AB678" i="35"/>
  <c r="N678" i="35"/>
  <c r="AB677" i="35"/>
  <c r="N677" i="35"/>
  <c r="AC676" i="35"/>
  <c r="AB676" i="35"/>
  <c r="N676" i="35"/>
  <c r="AB675" i="35"/>
  <c r="N675" i="35"/>
  <c r="AB674" i="35"/>
  <c r="N674" i="35"/>
  <c r="AB673" i="35"/>
  <c r="N673" i="35"/>
  <c r="AB672" i="35"/>
  <c r="N672" i="35"/>
  <c r="AB671" i="35"/>
  <c r="N671" i="35"/>
  <c r="AC670" i="35"/>
  <c r="AB670" i="35"/>
  <c r="N670" i="35"/>
  <c r="AB669" i="35"/>
  <c r="N669" i="35"/>
  <c r="AB668" i="35"/>
  <c r="N668" i="35"/>
  <c r="AB667" i="35"/>
  <c r="N667" i="35"/>
  <c r="AB666" i="35"/>
  <c r="N666" i="35"/>
  <c r="AB665" i="35"/>
  <c r="N665" i="35"/>
  <c r="AC664" i="35"/>
  <c r="AB664" i="35"/>
  <c r="N664" i="35"/>
  <c r="AB663" i="35"/>
  <c r="N663" i="35"/>
  <c r="AB662" i="35"/>
  <c r="N662" i="35"/>
  <c r="AB661" i="35"/>
  <c r="N661" i="35"/>
  <c r="AB660" i="35"/>
  <c r="N660" i="35"/>
  <c r="AB659" i="35"/>
  <c r="N659" i="35"/>
  <c r="AC658" i="35"/>
  <c r="AB658" i="35"/>
  <c r="N658" i="35"/>
  <c r="AB657" i="35"/>
  <c r="N657" i="35"/>
  <c r="AB656" i="35"/>
  <c r="N656" i="35"/>
  <c r="AB655" i="35"/>
  <c r="N655" i="35"/>
  <c r="AB654" i="35"/>
  <c r="N654" i="35"/>
  <c r="AB653" i="35"/>
  <c r="N653" i="35"/>
  <c r="AC652" i="35"/>
  <c r="AB652" i="35"/>
  <c r="N652" i="35"/>
  <c r="AB651" i="35"/>
  <c r="N651" i="35"/>
  <c r="AB650" i="35"/>
  <c r="N650" i="35"/>
  <c r="AB649" i="35"/>
  <c r="N649" i="35"/>
  <c r="AB648" i="35"/>
  <c r="N648" i="35"/>
  <c r="AB647" i="35"/>
  <c r="N647" i="35"/>
  <c r="AC646" i="35"/>
  <c r="AB646" i="35"/>
  <c r="N646" i="35"/>
  <c r="AB645" i="35"/>
  <c r="N645" i="35"/>
  <c r="AB644" i="35"/>
  <c r="N644" i="35"/>
  <c r="AB643" i="35"/>
  <c r="N643" i="35"/>
  <c r="AB642" i="35"/>
  <c r="N642" i="35"/>
  <c r="AB641" i="35"/>
  <c r="N641" i="35"/>
  <c r="AC640" i="35"/>
  <c r="AB640" i="35"/>
  <c r="N640" i="35"/>
  <c r="AB639" i="35"/>
  <c r="N639" i="35"/>
  <c r="AB638" i="35"/>
  <c r="N638" i="35"/>
  <c r="AB637" i="35"/>
  <c r="N637" i="35"/>
  <c r="AB636" i="35"/>
  <c r="N636" i="35"/>
  <c r="AB635" i="35"/>
  <c r="N635" i="35"/>
  <c r="AC634" i="35"/>
  <c r="AB634" i="35"/>
  <c r="N634" i="35"/>
  <c r="AB633" i="35"/>
  <c r="N633" i="35"/>
  <c r="AB632" i="35"/>
  <c r="N632" i="35"/>
  <c r="AB631" i="35"/>
  <c r="N631" i="35"/>
  <c r="AB630" i="35"/>
  <c r="N630" i="35"/>
  <c r="AB629" i="35"/>
  <c r="N629" i="35"/>
  <c r="AC628" i="35"/>
  <c r="AB628" i="35"/>
  <c r="N628" i="35"/>
  <c r="AB627" i="35"/>
  <c r="N627" i="35"/>
  <c r="AB626" i="35"/>
  <c r="N626" i="35"/>
  <c r="AB625" i="35"/>
  <c r="N625" i="35"/>
  <c r="AB624" i="35"/>
  <c r="N624" i="35"/>
  <c r="AB623" i="35"/>
  <c r="N623" i="35"/>
  <c r="AC622" i="35"/>
  <c r="AB622" i="35"/>
  <c r="N622" i="35"/>
  <c r="AB621" i="35"/>
  <c r="N621" i="35"/>
  <c r="AB620" i="35"/>
  <c r="N620" i="35"/>
  <c r="AB619" i="35"/>
  <c r="N619" i="35"/>
  <c r="AB618" i="35"/>
  <c r="N618" i="35"/>
  <c r="AB617" i="35"/>
  <c r="N617" i="35"/>
  <c r="AC616" i="35"/>
  <c r="AB616" i="35"/>
  <c r="N616" i="35"/>
  <c r="AB615" i="35"/>
  <c r="N615" i="35"/>
  <c r="AB614" i="35"/>
  <c r="N614" i="35"/>
  <c r="AB613" i="35"/>
  <c r="N613" i="35"/>
  <c r="AB612" i="35"/>
  <c r="N612" i="35"/>
  <c r="AB611" i="35"/>
  <c r="N611" i="35"/>
  <c r="AC610" i="35"/>
  <c r="AB610" i="35"/>
  <c r="N610" i="35"/>
  <c r="AB609" i="35"/>
  <c r="N609" i="35"/>
  <c r="AB608" i="35"/>
  <c r="N608" i="35"/>
  <c r="AB607" i="35"/>
  <c r="N607" i="35"/>
  <c r="AB606" i="35"/>
  <c r="N606" i="35"/>
  <c r="AB605" i="35"/>
  <c r="N605" i="35"/>
  <c r="AC604" i="35"/>
  <c r="AB604" i="35"/>
  <c r="N604" i="35"/>
  <c r="AB603" i="35"/>
  <c r="N603" i="35"/>
  <c r="AB602" i="35"/>
  <c r="N602" i="35"/>
  <c r="AB601" i="35"/>
  <c r="N601" i="35"/>
  <c r="AB600" i="35"/>
  <c r="N600" i="35"/>
  <c r="AB599" i="35"/>
  <c r="N599" i="35"/>
  <c r="AC598" i="35"/>
  <c r="AB598" i="35"/>
  <c r="N598" i="35"/>
  <c r="AB597" i="35"/>
  <c r="N597" i="35"/>
  <c r="AB596" i="35"/>
  <c r="N596" i="35"/>
  <c r="AB595" i="35"/>
  <c r="N595" i="35"/>
  <c r="AB594" i="35"/>
  <c r="N594" i="35"/>
  <c r="AB593" i="35"/>
  <c r="N593" i="35"/>
  <c r="AC592" i="35"/>
  <c r="AB592" i="35"/>
  <c r="N592" i="35"/>
  <c r="AB591" i="35"/>
  <c r="N591" i="35"/>
  <c r="AB590" i="35"/>
  <c r="N590" i="35"/>
  <c r="AB589" i="35"/>
  <c r="N589" i="35"/>
  <c r="AB588" i="35"/>
  <c r="N588" i="35"/>
  <c r="AB587" i="35"/>
  <c r="N587" i="35"/>
  <c r="AC586" i="35"/>
  <c r="AB586" i="35"/>
  <c r="N586" i="35"/>
  <c r="AB585" i="35"/>
  <c r="N585" i="35"/>
  <c r="AB584" i="35"/>
  <c r="N584" i="35"/>
  <c r="AB583" i="35"/>
  <c r="N583" i="35"/>
  <c r="AB582" i="35"/>
  <c r="N582" i="35"/>
  <c r="AB581" i="35"/>
  <c r="N581" i="35"/>
  <c r="AC580" i="35"/>
  <c r="AB580" i="35"/>
  <c r="N580" i="35"/>
  <c r="AB579" i="35"/>
  <c r="N579" i="35"/>
  <c r="AB578" i="35"/>
  <c r="N578" i="35"/>
  <c r="AB577" i="35"/>
  <c r="N577" i="35"/>
  <c r="AB576" i="35"/>
  <c r="N576" i="35"/>
  <c r="AB575" i="35"/>
  <c r="N575" i="35"/>
  <c r="AC574" i="35"/>
  <c r="AB574" i="35"/>
  <c r="N574" i="35"/>
  <c r="AB573" i="35"/>
  <c r="N573" i="35"/>
  <c r="AB572" i="35"/>
  <c r="N572" i="35"/>
  <c r="AB571" i="35"/>
  <c r="N571" i="35"/>
  <c r="AB570" i="35"/>
  <c r="N570" i="35"/>
  <c r="AB569" i="35"/>
  <c r="N569" i="35"/>
  <c r="AC568" i="35"/>
  <c r="AB568" i="35"/>
  <c r="N568" i="35"/>
  <c r="AB567" i="35"/>
  <c r="N567" i="35"/>
  <c r="AB566" i="35"/>
  <c r="N566" i="35"/>
  <c r="AB565" i="35"/>
  <c r="N565" i="35"/>
  <c r="AB564" i="35"/>
  <c r="N564" i="35"/>
  <c r="AB563" i="35"/>
  <c r="N563" i="35"/>
  <c r="AC562" i="35"/>
  <c r="AB562" i="35"/>
  <c r="N562" i="35"/>
  <c r="AB561" i="35"/>
  <c r="N561" i="35"/>
  <c r="AB560" i="35"/>
  <c r="N560" i="35"/>
  <c r="AB559" i="35"/>
  <c r="N559" i="35"/>
  <c r="AB558" i="35"/>
  <c r="N558" i="35"/>
  <c r="AB557" i="35"/>
  <c r="N557" i="35"/>
  <c r="AC556" i="35"/>
  <c r="AB556" i="35"/>
  <c r="N556" i="35"/>
  <c r="AB555" i="35"/>
  <c r="N555" i="35"/>
  <c r="AB554" i="35"/>
  <c r="N554" i="35"/>
  <c r="AB553" i="35"/>
  <c r="N553" i="35"/>
  <c r="AB552" i="35"/>
  <c r="N552" i="35"/>
  <c r="AB551" i="35"/>
  <c r="N551" i="35"/>
  <c r="AC550" i="35"/>
  <c r="AB550" i="35"/>
  <c r="N550" i="35"/>
  <c r="AB549" i="35"/>
  <c r="N549" i="35"/>
  <c r="AB548" i="35"/>
  <c r="N548" i="35"/>
  <c r="AB547" i="35"/>
  <c r="N547" i="35"/>
  <c r="AB546" i="35"/>
  <c r="N546" i="35"/>
  <c r="AB545" i="35"/>
  <c r="N545" i="35"/>
  <c r="AC544" i="35"/>
  <c r="AB544" i="35"/>
  <c r="N544" i="35"/>
  <c r="AB543" i="35"/>
  <c r="N543" i="35"/>
  <c r="AB542" i="35"/>
  <c r="N542" i="35"/>
  <c r="AB541" i="35"/>
  <c r="N541" i="35"/>
  <c r="AB540" i="35"/>
  <c r="N540" i="35"/>
  <c r="AB539" i="35"/>
  <c r="N539" i="35"/>
  <c r="AC538" i="35"/>
  <c r="AB538" i="35"/>
  <c r="N538" i="35"/>
  <c r="AB537" i="35"/>
  <c r="N537" i="35"/>
  <c r="AB536" i="35"/>
  <c r="N536" i="35"/>
  <c r="AB535" i="35"/>
  <c r="N535" i="35"/>
  <c r="AB534" i="35"/>
  <c r="N534" i="35"/>
  <c r="AB533" i="35"/>
  <c r="N533" i="35"/>
  <c r="AC532" i="35"/>
  <c r="AB532" i="35"/>
  <c r="N532" i="35"/>
  <c r="AB531" i="35"/>
  <c r="N531" i="35"/>
  <c r="AB530" i="35"/>
  <c r="N530" i="35"/>
  <c r="AB529" i="35"/>
  <c r="N529" i="35"/>
  <c r="AB528" i="35"/>
  <c r="N528" i="35"/>
  <c r="AB527" i="35"/>
  <c r="N527" i="35"/>
  <c r="AC526" i="35"/>
  <c r="AB526" i="35"/>
  <c r="N526" i="35"/>
  <c r="AB525" i="35"/>
  <c r="N525" i="35"/>
  <c r="AB524" i="35"/>
  <c r="N524" i="35"/>
  <c r="AB523" i="35"/>
  <c r="N523" i="35"/>
  <c r="AB522" i="35"/>
  <c r="N522" i="35"/>
  <c r="AB521" i="35"/>
  <c r="N521" i="35"/>
  <c r="AC520" i="35"/>
  <c r="AB520" i="35"/>
  <c r="N520" i="35"/>
  <c r="AB519" i="35"/>
  <c r="N519" i="35"/>
  <c r="AB518" i="35"/>
  <c r="N518" i="35"/>
  <c r="AB517" i="35"/>
  <c r="N517" i="35"/>
  <c r="AB516" i="35"/>
  <c r="N516" i="35"/>
  <c r="AB515" i="35"/>
  <c r="N515" i="35"/>
  <c r="AC514" i="35"/>
  <c r="AB514" i="35"/>
  <c r="N514" i="35"/>
  <c r="AB513" i="35"/>
  <c r="N513" i="35"/>
  <c r="AB512" i="35"/>
  <c r="N512" i="35"/>
  <c r="AB511" i="35"/>
  <c r="N511" i="35"/>
  <c r="AB510" i="35"/>
  <c r="N510" i="35"/>
  <c r="AB509" i="35"/>
  <c r="N509" i="35"/>
  <c r="AC508" i="35"/>
  <c r="AB508" i="35"/>
  <c r="N508" i="35"/>
  <c r="AB507" i="35"/>
  <c r="N507" i="35"/>
  <c r="AB506" i="35"/>
  <c r="N506" i="35"/>
  <c r="AB505" i="35"/>
  <c r="N505" i="35"/>
  <c r="AB504" i="35"/>
  <c r="N504" i="35"/>
  <c r="AB503" i="35"/>
  <c r="N503" i="35"/>
  <c r="AC502" i="35"/>
  <c r="AB502" i="35"/>
  <c r="N502" i="35"/>
  <c r="AB501" i="35"/>
  <c r="N501" i="35"/>
  <c r="AB500" i="35"/>
  <c r="N500" i="35"/>
  <c r="AB499" i="35"/>
  <c r="N499" i="35"/>
  <c r="AB498" i="35"/>
  <c r="N498" i="35"/>
  <c r="AB497" i="35"/>
  <c r="N497" i="35"/>
  <c r="AC496" i="35"/>
  <c r="AB496" i="35"/>
  <c r="N496" i="35"/>
  <c r="AB495" i="35"/>
  <c r="N495" i="35"/>
  <c r="AB494" i="35"/>
  <c r="N494" i="35"/>
  <c r="AB493" i="35"/>
  <c r="N493" i="35"/>
  <c r="AB492" i="35"/>
  <c r="N492" i="35"/>
  <c r="AB491" i="35"/>
  <c r="N491" i="35"/>
  <c r="AC490" i="35"/>
  <c r="AB490" i="35"/>
  <c r="N490" i="35"/>
  <c r="AB489" i="35"/>
  <c r="N489" i="35"/>
  <c r="AB488" i="35"/>
  <c r="N488" i="35"/>
  <c r="AB487" i="35"/>
  <c r="N487" i="35"/>
  <c r="AB486" i="35"/>
  <c r="N486" i="35"/>
  <c r="AB485" i="35"/>
  <c r="N485" i="35"/>
  <c r="AC484" i="35"/>
  <c r="AB484" i="35"/>
  <c r="N484" i="35"/>
  <c r="AB483" i="35"/>
  <c r="N483" i="35"/>
  <c r="AB482" i="35"/>
  <c r="N482" i="35"/>
  <c r="AB481" i="35"/>
  <c r="N481" i="35"/>
  <c r="AB480" i="35"/>
  <c r="N480" i="35"/>
  <c r="AB479" i="35"/>
  <c r="N479" i="35"/>
  <c r="AC478" i="35"/>
  <c r="AB478" i="35"/>
  <c r="N478" i="35"/>
  <c r="AB477" i="35"/>
  <c r="N477" i="35"/>
  <c r="AB476" i="35"/>
  <c r="N476" i="35"/>
  <c r="AB475" i="35"/>
  <c r="N475" i="35"/>
  <c r="AB474" i="35"/>
  <c r="N474" i="35"/>
  <c r="AB473" i="35"/>
  <c r="N473" i="35"/>
  <c r="AC472" i="35"/>
  <c r="AB472" i="35"/>
  <c r="N472" i="35"/>
  <c r="AB471" i="35"/>
  <c r="N471" i="35"/>
  <c r="AB470" i="35"/>
  <c r="N470" i="35"/>
  <c r="AB469" i="35"/>
  <c r="N469" i="35"/>
  <c r="AB468" i="35"/>
  <c r="N468" i="35"/>
  <c r="AB467" i="35"/>
  <c r="N467" i="35"/>
  <c r="AC466" i="35"/>
  <c r="AB466" i="35"/>
  <c r="N466" i="35"/>
  <c r="AB465" i="35"/>
  <c r="N465" i="35"/>
  <c r="AB464" i="35"/>
  <c r="N464" i="35"/>
  <c r="AB463" i="35"/>
  <c r="N463" i="35"/>
  <c r="AB462" i="35"/>
  <c r="N462" i="35"/>
  <c r="AB461" i="35"/>
  <c r="N461" i="35"/>
  <c r="AC460" i="35"/>
  <c r="AB460" i="35"/>
  <c r="N460" i="35"/>
  <c r="AB459" i="35"/>
  <c r="N459" i="35"/>
  <c r="AB458" i="35"/>
  <c r="N458" i="35"/>
  <c r="AB457" i="35"/>
  <c r="N457" i="35"/>
  <c r="AB456" i="35"/>
  <c r="N456" i="35"/>
  <c r="AB455" i="35"/>
  <c r="N455" i="35"/>
  <c r="AC454" i="35"/>
  <c r="AB454" i="35"/>
  <c r="N454" i="35"/>
  <c r="AB453" i="35"/>
  <c r="N453" i="35"/>
  <c r="AB452" i="35"/>
  <c r="N452" i="35"/>
  <c r="AB451" i="35"/>
  <c r="N451" i="35"/>
  <c r="AB450" i="35"/>
  <c r="N450" i="35"/>
  <c r="AB449" i="35"/>
  <c r="N449" i="35"/>
  <c r="AC448" i="35"/>
  <c r="AB448" i="35"/>
  <c r="N448" i="35"/>
  <c r="AB447" i="35"/>
  <c r="N447" i="35"/>
  <c r="AB446" i="35"/>
  <c r="N446" i="35"/>
  <c r="AB445" i="35"/>
  <c r="N445" i="35"/>
  <c r="AB444" i="35"/>
  <c r="N444" i="35"/>
  <c r="AB443" i="35"/>
  <c r="N443" i="35"/>
  <c r="AC442" i="35"/>
  <c r="AB442" i="35"/>
  <c r="N442" i="35"/>
  <c r="AB441" i="35"/>
  <c r="N441" i="35"/>
  <c r="AB440" i="35"/>
  <c r="N440" i="35"/>
  <c r="AB439" i="35"/>
  <c r="N439" i="35"/>
  <c r="AB438" i="35"/>
  <c r="N438" i="35"/>
  <c r="AB437" i="35"/>
  <c r="N437" i="35"/>
  <c r="AC436" i="35"/>
  <c r="AB436" i="35"/>
  <c r="N436" i="35"/>
  <c r="AB435" i="35"/>
  <c r="N435" i="35"/>
  <c r="AB434" i="35"/>
  <c r="N434" i="35"/>
  <c r="AB433" i="35"/>
  <c r="N433" i="35"/>
  <c r="AB432" i="35"/>
  <c r="N432" i="35"/>
  <c r="AB431" i="35"/>
  <c r="N431" i="35"/>
  <c r="AC430" i="35"/>
  <c r="AB430" i="35"/>
  <c r="N430" i="35"/>
  <c r="AB429" i="35"/>
  <c r="N429" i="35"/>
  <c r="AB428" i="35"/>
  <c r="N428" i="35"/>
  <c r="AB427" i="35"/>
  <c r="N427" i="35"/>
  <c r="AB426" i="35"/>
  <c r="N426" i="35"/>
  <c r="AB425" i="35"/>
  <c r="N425" i="35"/>
  <c r="AC424" i="35"/>
  <c r="AB424" i="35"/>
  <c r="N424" i="35"/>
  <c r="AB423" i="35"/>
  <c r="N423" i="35"/>
  <c r="AB422" i="35"/>
  <c r="N422" i="35"/>
  <c r="AB421" i="35"/>
  <c r="N421" i="35"/>
  <c r="AB420" i="35"/>
  <c r="N420" i="35"/>
  <c r="AB419" i="35"/>
  <c r="N419" i="35"/>
  <c r="AC418" i="35"/>
  <c r="AB418" i="35"/>
  <c r="N418" i="35"/>
  <c r="AB417" i="35"/>
  <c r="N417" i="35"/>
  <c r="AB416" i="35"/>
  <c r="N416" i="35"/>
  <c r="AB415" i="35"/>
  <c r="N415" i="35"/>
  <c r="AB414" i="35"/>
  <c r="N414" i="35"/>
  <c r="AB413" i="35"/>
  <c r="N413" i="35"/>
  <c r="AC412" i="35"/>
  <c r="AB412" i="35"/>
  <c r="N412" i="35"/>
  <c r="AB411" i="35"/>
  <c r="N411" i="35"/>
  <c r="AB410" i="35"/>
  <c r="N410" i="35"/>
  <c r="AB409" i="35"/>
  <c r="N409" i="35"/>
  <c r="AB408" i="35"/>
  <c r="N408" i="35"/>
  <c r="AB407" i="35"/>
  <c r="N407" i="35"/>
  <c r="AC406" i="35"/>
  <c r="AB406" i="35"/>
  <c r="N406" i="35"/>
  <c r="AB405" i="35"/>
  <c r="N405" i="35"/>
  <c r="AB404" i="35"/>
  <c r="N404" i="35"/>
  <c r="AB403" i="35"/>
  <c r="N403" i="35"/>
  <c r="AB402" i="35"/>
  <c r="N402" i="35"/>
  <c r="AB401" i="35"/>
  <c r="N401" i="35"/>
  <c r="AC400" i="35"/>
  <c r="AB400" i="35"/>
  <c r="N400" i="35"/>
  <c r="AB399" i="35"/>
  <c r="N399" i="35"/>
  <c r="AB398" i="35"/>
  <c r="N398" i="35"/>
  <c r="AB397" i="35"/>
  <c r="N397" i="35"/>
  <c r="AB396" i="35"/>
  <c r="N396" i="35"/>
  <c r="AB395" i="35"/>
  <c r="N395" i="35"/>
  <c r="AC394" i="35"/>
  <c r="AB394" i="35"/>
  <c r="N394" i="35"/>
  <c r="AB393" i="35"/>
  <c r="N393" i="35"/>
  <c r="AB392" i="35"/>
  <c r="N392" i="35"/>
  <c r="AB391" i="35"/>
  <c r="N391" i="35"/>
  <c r="AB390" i="35"/>
  <c r="N390" i="35"/>
  <c r="AB389" i="35"/>
  <c r="N389" i="35"/>
  <c r="AC388" i="35"/>
  <c r="AB388" i="35"/>
  <c r="N388" i="35"/>
  <c r="AB387" i="35"/>
  <c r="N387" i="35"/>
  <c r="AB386" i="35"/>
  <c r="N386" i="35"/>
  <c r="AB385" i="35"/>
  <c r="N385" i="35"/>
  <c r="AB384" i="35"/>
  <c r="N384" i="35"/>
  <c r="AB383" i="35"/>
  <c r="N383" i="35"/>
  <c r="AC382" i="35"/>
  <c r="AB382" i="35"/>
  <c r="N382" i="35"/>
  <c r="AB381" i="35"/>
  <c r="N381" i="35"/>
  <c r="AB380" i="35"/>
  <c r="N380" i="35"/>
  <c r="AB379" i="35"/>
  <c r="N379" i="35"/>
  <c r="AB378" i="35"/>
  <c r="N378" i="35"/>
  <c r="AB377" i="35"/>
  <c r="N377" i="35"/>
  <c r="AC376" i="35"/>
  <c r="AB376" i="35"/>
  <c r="N376" i="35"/>
  <c r="AB375" i="35"/>
  <c r="N375" i="35"/>
  <c r="AB374" i="35"/>
  <c r="N374" i="35"/>
  <c r="AB373" i="35"/>
  <c r="N373" i="35"/>
  <c r="AB372" i="35"/>
  <c r="N372" i="35"/>
  <c r="AB371" i="35"/>
  <c r="N371" i="35"/>
  <c r="AC370" i="35"/>
  <c r="AB370" i="35"/>
  <c r="N370" i="35"/>
  <c r="AB369" i="35"/>
  <c r="N369" i="35"/>
  <c r="AB368" i="35"/>
  <c r="N368" i="35"/>
  <c r="AB367" i="35"/>
  <c r="N367" i="35"/>
  <c r="AB366" i="35"/>
  <c r="N366" i="35"/>
  <c r="AB365" i="35"/>
  <c r="N365" i="35"/>
  <c r="AC364" i="35"/>
  <c r="AB364" i="35"/>
  <c r="N364" i="35"/>
  <c r="AB363" i="35"/>
  <c r="N363" i="35"/>
  <c r="AB362" i="35"/>
  <c r="N362" i="35"/>
  <c r="AB361" i="35"/>
  <c r="N361" i="35"/>
  <c r="AB360" i="35"/>
  <c r="N360" i="35"/>
  <c r="AB359" i="35"/>
  <c r="N359" i="35"/>
  <c r="AC358" i="35"/>
  <c r="AB358" i="35"/>
  <c r="N358" i="35"/>
  <c r="AB357" i="35"/>
  <c r="N357" i="35"/>
  <c r="AB356" i="35"/>
  <c r="N356" i="35"/>
  <c r="AB355" i="35"/>
  <c r="N355" i="35"/>
  <c r="AB354" i="35"/>
  <c r="N354" i="35"/>
  <c r="AB353" i="35"/>
  <c r="N353" i="35"/>
  <c r="AC352" i="35"/>
  <c r="AB352" i="35"/>
  <c r="N352" i="35"/>
  <c r="AB351" i="35"/>
  <c r="N351" i="35"/>
  <c r="AB350" i="35"/>
  <c r="N350" i="35"/>
  <c r="AB349" i="35"/>
  <c r="N349" i="35"/>
  <c r="AB348" i="35"/>
  <c r="N348" i="35"/>
  <c r="AB347" i="35"/>
  <c r="N347" i="35"/>
  <c r="AC346" i="35"/>
  <c r="AB346" i="35"/>
  <c r="N346" i="35"/>
  <c r="AB345" i="35"/>
  <c r="N345" i="35"/>
  <c r="AB344" i="35"/>
  <c r="N344" i="35"/>
  <c r="AB343" i="35"/>
  <c r="N343" i="35"/>
  <c r="AB342" i="35"/>
  <c r="N342" i="35"/>
  <c r="AB341" i="35"/>
  <c r="N341" i="35"/>
  <c r="AC340" i="35"/>
  <c r="AB340" i="35"/>
  <c r="N340" i="35"/>
  <c r="AB339" i="35"/>
  <c r="N339" i="35"/>
  <c r="AB338" i="35"/>
  <c r="N338" i="35"/>
  <c r="AB337" i="35"/>
  <c r="N337" i="35"/>
  <c r="AB336" i="35"/>
  <c r="N336" i="35"/>
  <c r="AB335" i="35"/>
  <c r="N335" i="35"/>
  <c r="AC334" i="35"/>
  <c r="AB334" i="35"/>
  <c r="N334" i="35"/>
  <c r="AB333" i="35"/>
  <c r="N333" i="35"/>
  <c r="AB332" i="35"/>
  <c r="N332" i="35"/>
  <c r="AB331" i="35"/>
  <c r="N331" i="35"/>
  <c r="AB330" i="35"/>
  <c r="N330" i="35"/>
  <c r="AB329" i="35"/>
  <c r="N329" i="35"/>
  <c r="AC328" i="35"/>
  <c r="AB328" i="35"/>
  <c r="N328" i="35"/>
  <c r="AB327" i="35"/>
  <c r="N327" i="35"/>
  <c r="AB326" i="35"/>
  <c r="N326" i="35"/>
  <c r="AB325" i="35"/>
  <c r="N325" i="35"/>
  <c r="AB324" i="35"/>
  <c r="N324" i="35"/>
  <c r="AB323" i="35"/>
  <c r="N323" i="35"/>
  <c r="AC322" i="35"/>
  <c r="AB322" i="35"/>
  <c r="N322" i="35"/>
  <c r="AB321" i="35"/>
  <c r="N321" i="35"/>
  <c r="AB320" i="35"/>
  <c r="N320" i="35"/>
  <c r="AB319" i="35"/>
  <c r="N319" i="35"/>
  <c r="AB318" i="35"/>
  <c r="N318" i="35"/>
  <c r="AB317" i="35"/>
  <c r="N317" i="35"/>
  <c r="AC316" i="35"/>
  <c r="AB316" i="35"/>
  <c r="N316" i="35"/>
  <c r="AB315" i="35"/>
  <c r="N315" i="35"/>
  <c r="AB314" i="35"/>
  <c r="N314" i="35"/>
  <c r="AB313" i="35"/>
  <c r="N313" i="35"/>
  <c r="AB312" i="35"/>
  <c r="N312" i="35"/>
  <c r="AB311" i="35"/>
  <c r="N311" i="35"/>
  <c r="AC310" i="35"/>
  <c r="AB310" i="35"/>
  <c r="N310" i="35"/>
  <c r="AB309" i="35"/>
  <c r="N309" i="35"/>
  <c r="AB308" i="35"/>
  <c r="N308" i="35"/>
  <c r="AB307" i="35"/>
  <c r="N307" i="35"/>
  <c r="AB306" i="35"/>
  <c r="N306" i="35"/>
  <c r="AB305" i="35"/>
  <c r="N305" i="35"/>
  <c r="AC304" i="35"/>
  <c r="AB304" i="35"/>
  <c r="N304" i="35"/>
  <c r="AB303" i="35"/>
  <c r="N303" i="35"/>
  <c r="AB302" i="35"/>
  <c r="N302" i="35"/>
  <c r="AB301" i="35"/>
  <c r="N301" i="35"/>
  <c r="AB300" i="35"/>
  <c r="N300" i="35"/>
  <c r="AB299" i="35"/>
  <c r="N299" i="35"/>
  <c r="AC298" i="35"/>
  <c r="AB298" i="35"/>
  <c r="N298" i="35"/>
  <c r="AB297" i="35"/>
  <c r="N297" i="35"/>
  <c r="AB296" i="35"/>
  <c r="N296" i="35"/>
  <c r="AB295" i="35"/>
  <c r="N295" i="35"/>
  <c r="AB294" i="35"/>
  <c r="N294" i="35"/>
  <c r="AB293" i="35"/>
  <c r="N293" i="35"/>
  <c r="AC292" i="35"/>
  <c r="AB292" i="35"/>
  <c r="N292" i="35"/>
  <c r="AB291" i="35"/>
  <c r="N291" i="35"/>
  <c r="AB290" i="35"/>
  <c r="N290" i="35"/>
  <c r="AB289" i="35"/>
  <c r="N289" i="35"/>
  <c r="AB288" i="35"/>
  <c r="N288" i="35"/>
  <c r="AB287" i="35"/>
  <c r="N287" i="35"/>
  <c r="AC286" i="35"/>
  <c r="AB286" i="35"/>
  <c r="N286" i="35"/>
  <c r="AB285" i="35"/>
  <c r="N285" i="35"/>
  <c r="AB284" i="35"/>
  <c r="N284" i="35"/>
  <c r="AB283" i="35"/>
  <c r="N283" i="35"/>
  <c r="AB282" i="35"/>
  <c r="N282" i="35"/>
  <c r="AB281" i="35"/>
  <c r="N281" i="35"/>
  <c r="AC280" i="35"/>
  <c r="AB280" i="35"/>
  <c r="N280" i="35"/>
  <c r="AB279" i="35"/>
  <c r="N279" i="35"/>
  <c r="AB278" i="35"/>
  <c r="N278" i="35"/>
  <c r="AB277" i="35"/>
  <c r="N277" i="35"/>
  <c r="AB276" i="35"/>
  <c r="N276" i="35"/>
  <c r="AB275" i="35"/>
  <c r="N275" i="35"/>
  <c r="AC274" i="35"/>
  <c r="AB274" i="35"/>
  <c r="N274" i="35"/>
  <c r="AB273" i="35"/>
  <c r="N273" i="35"/>
  <c r="AB272" i="35"/>
  <c r="N272" i="35"/>
  <c r="AB271" i="35"/>
  <c r="N271" i="35"/>
  <c r="AB270" i="35"/>
  <c r="N270" i="35"/>
  <c r="AB269" i="35"/>
  <c r="N269" i="35"/>
  <c r="AC268" i="35"/>
  <c r="AB268" i="35"/>
  <c r="N268" i="35"/>
  <c r="AB267" i="35"/>
  <c r="N267" i="35"/>
  <c r="AB266" i="35"/>
  <c r="N266" i="35"/>
  <c r="AB265" i="35"/>
  <c r="N265" i="35"/>
  <c r="AB264" i="35"/>
  <c r="N264" i="35"/>
  <c r="AB263" i="35"/>
  <c r="N263" i="35"/>
  <c r="AC262" i="35"/>
  <c r="AB262" i="35"/>
  <c r="N262" i="35"/>
  <c r="AB261" i="35"/>
  <c r="N261" i="35"/>
  <c r="AB260" i="35"/>
  <c r="N260" i="35"/>
  <c r="AB259" i="35"/>
  <c r="N259" i="35"/>
  <c r="AB258" i="35"/>
  <c r="N258" i="35"/>
  <c r="AB257" i="35"/>
  <c r="N257" i="35"/>
  <c r="AC256" i="35"/>
  <c r="AB256" i="35"/>
  <c r="N256" i="35"/>
  <c r="AB255" i="35"/>
  <c r="N255" i="35"/>
  <c r="AB254" i="35"/>
  <c r="N254" i="35"/>
  <c r="AB253" i="35"/>
  <c r="N253" i="35"/>
  <c r="AB252" i="35"/>
  <c r="N252" i="35"/>
  <c r="AB251" i="35"/>
  <c r="N251" i="35"/>
  <c r="AC250" i="35"/>
  <c r="AB250" i="35"/>
  <c r="N250" i="35"/>
  <c r="AB249" i="35"/>
  <c r="N249" i="35"/>
  <c r="AB248" i="35"/>
  <c r="N248" i="35"/>
  <c r="AB247" i="35"/>
  <c r="N247" i="35"/>
  <c r="AB246" i="35"/>
  <c r="N246" i="35"/>
  <c r="AB245" i="35"/>
  <c r="N245" i="35"/>
  <c r="AC244" i="35"/>
  <c r="AB244" i="35"/>
  <c r="N244" i="35"/>
  <c r="AB243" i="35"/>
  <c r="N243" i="35"/>
  <c r="AB242" i="35"/>
  <c r="N242" i="35"/>
  <c r="AB241" i="35"/>
  <c r="N241" i="35"/>
  <c r="AB240" i="35"/>
  <c r="N240" i="35"/>
  <c r="AB239" i="35"/>
  <c r="N239" i="35"/>
  <c r="AC238" i="35"/>
  <c r="AB238" i="35"/>
  <c r="N238" i="35"/>
  <c r="AB237" i="35"/>
  <c r="N237" i="35"/>
  <c r="AB236" i="35"/>
  <c r="N236" i="35"/>
  <c r="AB235" i="35"/>
  <c r="N235" i="35"/>
  <c r="AB234" i="35"/>
  <c r="N234" i="35"/>
  <c r="AB233" i="35"/>
  <c r="N233" i="35"/>
  <c r="AC232" i="35"/>
  <c r="AB232" i="35"/>
  <c r="N232" i="35"/>
  <c r="AB231" i="35"/>
  <c r="N231" i="35"/>
  <c r="AB230" i="35"/>
  <c r="N230" i="35"/>
  <c r="AB229" i="35"/>
  <c r="N229" i="35"/>
  <c r="AB228" i="35"/>
  <c r="N228" i="35"/>
  <c r="AB227" i="35"/>
  <c r="N227" i="35"/>
  <c r="AC226" i="35"/>
  <c r="AB226" i="35"/>
  <c r="N226" i="35"/>
  <c r="AB225" i="35"/>
  <c r="N225" i="35"/>
  <c r="AB224" i="35"/>
  <c r="N224" i="35"/>
  <c r="AB223" i="35"/>
  <c r="N223" i="35"/>
  <c r="AB222" i="35"/>
  <c r="N222" i="35"/>
  <c r="AB221" i="35"/>
  <c r="N221" i="35"/>
  <c r="AC220" i="35"/>
  <c r="AB220" i="35"/>
  <c r="N220" i="35"/>
  <c r="AB219" i="35"/>
  <c r="N219" i="35"/>
  <c r="AB218" i="35"/>
  <c r="N218" i="35"/>
  <c r="AB217" i="35"/>
  <c r="N217" i="35"/>
  <c r="AB216" i="35"/>
  <c r="N216" i="35"/>
  <c r="AB215" i="35"/>
  <c r="N215" i="35"/>
  <c r="AC214" i="35"/>
  <c r="AB214" i="35"/>
  <c r="N214" i="35"/>
  <c r="AB213" i="35"/>
  <c r="N213" i="35"/>
  <c r="AB212" i="35"/>
  <c r="N212" i="35"/>
  <c r="AB211" i="35"/>
  <c r="N211" i="35"/>
  <c r="AB210" i="35"/>
  <c r="N210" i="35"/>
  <c r="AB209" i="35"/>
  <c r="N209" i="35"/>
  <c r="AC208" i="35"/>
  <c r="AB208" i="35"/>
  <c r="N208" i="35"/>
  <c r="AB207" i="35"/>
  <c r="N207" i="35"/>
  <c r="AB206" i="35"/>
  <c r="N206" i="35"/>
  <c r="AB205" i="35"/>
  <c r="N205" i="35"/>
  <c r="AB204" i="35"/>
  <c r="N204" i="35"/>
  <c r="AB203" i="35"/>
  <c r="N203" i="35"/>
  <c r="AC202" i="35"/>
  <c r="AB202" i="35"/>
  <c r="N202" i="35"/>
  <c r="AB201" i="35"/>
  <c r="N201" i="35"/>
  <c r="AB200" i="35"/>
  <c r="N200" i="35"/>
  <c r="AB199" i="35"/>
  <c r="N199" i="35"/>
  <c r="AB198" i="35"/>
  <c r="N198" i="35"/>
  <c r="AB197" i="35"/>
  <c r="N197" i="35"/>
  <c r="AC196" i="35"/>
  <c r="AB196" i="35"/>
  <c r="N196" i="35"/>
  <c r="AB195" i="35"/>
  <c r="N195" i="35"/>
  <c r="AB194" i="35"/>
  <c r="N194" i="35"/>
  <c r="AB193" i="35"/>
  <c r="N193" i="35"/>
  <c r="AB192" i="35"/>
  <c r="N192" i="35"/>
  <c r="AB191" i="35"/>
  <c r="N191" i="35"/>
  <c r="AC190" i="35"/>
  <c r="AB190" i="35"/>
  <c r="N190" i="35"/>
  <c r="AB189" i="35"/>
  <c r="N189" i="35"/>
  <c r="AB188" i="35"/>
  <c r="N188" i="35"/>
  <c r="AB187" i="35"/>
  <c r="N187" i="35"/>
  <c r="AB186" i="35"/>
  <c r="N186" i="35"/>
  <c r="AB185" i="35"/>
  <c r="N185" i="35"/>
  <c r="AC184" i="35"/>
  <c r="AB184" i="35"/>
  <c r="N184" i="35"/>
  <c r="AB183" i="35"/>
  <c r="N183" i="35"/>
  <c r="AB182" i="35"/>
  <c r="N182" i="35"/>
  <c r="AB181" i="35"/>
  <c r="N181" i="35"/>
  <c r="AB180" i="35"/>
  <c r="N180" i="35"/>
  <c r="AB179" i="35"/>
  <c r="N179" i="35"/>
  <c r="AC178" i="35"/>
  <c r="AB178" i="35"/>
  <c r="N178" i="35"/>
  <c r="AB177" i="35"/>
  <c r="N177" i="35"/>
  <c r="AB176" i="35"/>
  <c r="N176" i="35"/>
  <c r="AB175" i="35"/>
  <c r="N175" i="35"/>
  <c r="AB174" i="35"/>
  <c r="N174" i="35"/>
  <c r="AB173" i="35"/>
  <c r="N173" i="35"/>
  <c r="AC172" i="35"/>
  <c r="AB172" i="35"/>
  <c r="N172" i="35"/>
  <c r="AB171" i="35"/>
  <c r="N171" i="35"/>
  <c r="AB170" i="35"/>
  <c r="N170" i="35"/>
  <c r="AB169" i="35"/>
  <c r="N169" i="35"/>
  <c r="AB168" i="35"/>
  <c r="N168" i="35"/>
  <c r="AB167" i="35"/>
  <c r="N167" i="35"/>
  <c r="AC166" i="35"/>
  <c r="AB166" i="35"/>
  <c r="N166" i="35"/>
  <c r="AB165" i="35"/>
  <c r="N165" i="35"/>
  <c r="AB164" i="35"/>
  <c r="N164" i="35"/>
  <c r="AB163" i="35"/>
  <c r="N163" i="35"/>
  <c r="AB162" i="35"/>
  <c r="N162" i="35"/>
  <c r="AB161" i="35"/>
  <c r="N161" i="35"/>
  <c r="AC160" i="35"/>
  <c r="AB160" i="35"/>
  <c r="N160" i="35"/>
  <c r="AB159" i="35"/>
  <c r="N159" i="35"/>
  <c r="AB158" i="35"/>
  <c r="N158" i="35"/>
  <c r="AB157" i="35"/>
  <c r="N157" i="35"/>
  <c r="AB156" i="35"/>
  <c r="N156" i="35"/>
  <c r="AB155" i="35"/>
  <c r="N155" i="35"/>
  <c r="AC154" i="35"/>
  <c r="AB154" i="35"/>
  <c r="N154" i="35"/>
  <c r="AB153" i="35"/>
  <c r="N153" i="35"/>
  <c r="AB152" i="35"/>
  <c r="N152" i="35"/>
  <c r="AB151" i="35"/>
  <c r="N151" i="35"/>
  <c r="AB150" i="35"/>
  <c r="N150" i="35"/>
  <c r="AB149" i="35"/>
  <c r="N149" i="35"/>
  <c r="AC148" i="35"/>
  <c r="AB148" i="35"/>
  <c r="N148" i="35"/>
  <c r="AB147" i="35"/>
  <c r="N147" i="35"/>
  <c r="AB146" i="35"/>
  <c r="N146" i="35"/>
  <c r="AB145" i="35"/>
  <c r="N145" i="35"/>
  <c r="AB144" i="35"/>
  <c r="N144" i="35"/>
  <c r="AB143" i="35"/>
  <c r="N143" i="35"/>
  <c r="AC142" i="35"/>
  <c r="AB142" i="35"/>
  <c r="N142" i="35"/>
  <c r="AB141" i="35"/>
  <c r="N141" i="35"/>
  <c r="AB140" i="35"/>
  <c r="N140" i="35"/>
  <c r="AB139" i="35"/>
  <c r="N139" i="35"/>
  <c r="AB138" i="35"/>
  <c r="N138" i="35"/>
  <c r="AB137" i="35"/>
  <c r="N137" i="35"/>
  <c r="AC136" i="35"/>
  <c r="AB136" i="35"/>
  <c r="N136" i="35"/>
  <c r="AB135" i="35"/>
  <c r="N135" i="35"/>
  <c r="AB134" i="35"/>
  <c r="N134" i="35"/>
  <c r="AB133" i="35"/>
  <c r="N133" i="35"/>
  <c r="AB132" i="35"/>
  <c r="N132" i="35"/>
  <c r="AB131" i="35"/>
  <c r="N131" i="35"/>
  <c r="AC130" i="35"/>
  <c r="AB130" i="35"/>
  <c r="N130" i="35"/>
  <c r="AB129" i="35"/>
  <c r="N129" i="35"/>
  <c r="AB128" i="35"/>
  <c r="N128" i="35"/>
  <c r="AB127" i="35"/>
  <c r="N127" i="35"/>
  <c r="AB126" i="35"/>
  <c r="N126" i="35"/>
  <c r="AB125" i="35"/>
  <c r="N125" i="35"/>
  <c r="AC124" i="35"/>
  <c r="AB124" i="35"/>
  <c r="N124" i="35"/>
  <c r="AB123" i="35"/>
  <c r="N123" i="35"/>
  <c r="AB122" i="35"/>
  <c r="N122" i="35"/>
  <c r="AB121" i="35"/>
  <c r="N121" i="35"/>
  <c r="AB120" i="35"/>
  <c r="N120" i="35"/>
  <c r="AB119" i="35"/>
  <c r="N119" i="35"/>
  <c r="AC118" i="35"/>
  <c r="AB118" i="35"/>
  <c r="N118" i="35"/>
  <c r="AB117" i="35"/>
  <c r="N117" i="35"/>
  <c r="AB116" i="35"/>
  <c r="N116" i="35"/>
  <c r="AB115" i="35"/>
  <c r="N115" i="35"/>
  <c r="AB114" i="35"/>
  <c r="N114" i="35"/>
  <c r="AB113" i="35"/>
  <c r="N113" i="35"/>
  <c r="AC112" i="35"/>
  <c r="AB112" i="35"/>
  <c r="N112" i="35"/>
  <c r="AB111" i="35"/>
  <c r="N111" i="35"/>
  <c r="AB110" i="35"/>
  <c r="N110" i="35"/>
  <c r="AB109" i="35"/>
  <c r="N109" i="35"/>
  <c r="AB108" i="35"/>
  <c r="N108" i="35"/>
  <c r="AB107" i="35"/>
  <c r="N107" i="35"/>
  <c r="AC106" i="35"/>
  <c r="AB106" i="35"/>
  <c r="N106" i="35"/>
  <c r="AB105" i="35"/>
  <c r="N105" i="35"/>
  <c r="AB104" i="35"/>
  <c r="N104" i="35"/>
  <c r="AB103" i="35"/>
  <c r="N103" i="35"/>
  <c r="AB102" i="35"/>
  <c r="N102" i="35"/>
  <c r="AB101" i="35"/>
  <c r="N101" i="35"/>
  <c r="AC100" i="35"/>
  <c r="AB100" i="35"/>
  <c r="N100" i="35"/>
  <c r="AB99" i="35"/>
  <c r="N99" i="35"/>
  <c r="AB98" i="35"/>
  <c r="N98" i="35"/>
  <c r="AB97" i="35"/>
  <c r="N97" i="35"/>
  <c r="AB96" i="35"/>
  <c r="N96" i="35"/>
  <c r="AB95" i="35"/>
  <c r="N95" i="35"/>
  <c r="AC94" i="35"/>
  <c r="AB94" i="35"/>
  <c r="N94" i="35"/>
  <c r="AB93" i="35"/>
  <c r="N93" i="35"/>
  <c r="AB92" i="35"/>
  <c r="N92" i="35"/>
  <c r="AB91" i="35"/>
  <c r="N91" i="35"/>
  <c r="AB90" i="35"/>
  <c r="N90" i="35"/>
  <c r="AB89" i="35"/>
  <c r="N89" i="35"/>
  <c r="AC88" i="35"/>
  <c r="AB88" i="35"/>
  <c r="N88" i="35"/>
  <c r="AB87" i="35"/>
  <c r="N87" i="35"/>
  <c r="AB86" i="35"/>
  <c r="N86" i="35"/>
  <c r="AB85" i="35"/>
  <c r="N85" i="35"/>
  <c r="AB84" i="35"/>
  <c r="N84" i="35"/>
  <c r="AB83" i="35"/>
  <c r="N83" i="35"/>
  <c r="AC82" i="35"/>
  <c r="AB82" i="35"/>
  <c r="N82" i="35"/>
  <c r="AB81" i="35"/>
  <c r="N81" i="35"/>
  <c r="AB80" i="35"/>
  <c r="N80" i="35"/>
  <c r="AB79" i="35"/>
  <c r="N79" i="35"/>
  <c r="AB78" i="35"/>
  <c r="N78" i="35"/>
  <c r="AB77" i="35"/>
  <c r="N77" i="35"/>
  <c r="AC76" i="35"/>
  <c r="AB76" i="35"/>
  <c r="N76" i="35"/>
  <c r="AB75" i="35"/>
  <c r="N75" i="35"/>
  <c r="AB74" i="35"/>
  <c r="N74" i="35"/>
  <c r="AB73" i="35"/>
  <c r="N73" i="35"/>
  <c r="AB72" i="35"/>
  <c r="N72" i="35"/>
  <c r="AB71" i="35"/>
  <c r="N71" i="35"/>
  <c r="AC70" i="35"/>
  <c r="AB70" i="35"/>
  <c r="N70" i="35"/>
  <c r="AB69" i="35"/>
  <c r="N69" i="35"/>
  <c r="AB68" i="35"/>
  <c r="N68" i="35"/>
  <c r="AB67" i="35"/>
  <c r="N67" i="35"/>
  <c r="AB66" i="35"/>
  <c r="N66" i="35"/>
  <c r="AB65" i="35"/>
  <c r="N65" i="35"/>
  <c r="AC64" i="35"/>
  <c r="AB64" i="35"/>
  <c r="N64" i="35"/>
  <c r="AB63" i="35"/>
  <c r="N63" i="35"/>
  <c r="AB62" i="35"/>
  <c r="N62" i="35"/>
  <c r="AB61" i="35"/>
  <c r="N61" i="35"/>
  <c r="AB60" i="35"/>
  <c r="N60" i="35"/>
  <c r="AB59" i="35"/>
  <c r="N59" i="35"/>
  <c r="AC58" i="35"/>
  <c r="AB58" i="35"/>
  <c r="N58" i="35"/>
  <c r="AB57" i="35"/>
  <c r="N57" i="35"/>
  <c r="AB56" i="35"/>
  <c r="N56" i="35"/>
  <c r="AB55" i="35"/>
  <c r="N55" i="35"/>
  <c r="AB54" i="35"/>
  <c r="N54" i="35"/>
  <c r="AB53" i="35"/>
  <c r="N53" i="35"/>
  <c r="AC52" i="35"/>
  <c r="AB52" i="35"/>
  <c r="N52" i="35"/>
  <c r="AB51" i="35"/>
  <c r="N51" i="35"/>
  <c r="AB50" i="35"/>
  <c r="N50" i="35"/>
  <c r="AB49" i="35"/>
  <c r="N49" i="35"/>
  <c r="AB48" i="35"/>
  <c r="N48" i="35"/>
  <c r="AB47" i="35"/>
  <c r="N47" i="35"/>
  <c r="AC46" i="35"/>
  <c r="AB46" i="35"/>
  <c r="N46" i="35"/>
  <c r="AB45" i="35"/>
  <c r="N45" i="35"/>
  <c r="AB44" i="35"/>
  <c r="N44" i="35"/>
  <c r="AB43" i="35"/>
  <c r="N43" i="35"/>
  <c r="AB42" i="35"/>
  <c r="N42" i="35"/>
  <c r="AB41" i="35"/>
  <c r="N41" i="35"/>
  <c r="AC40" i="35"/>
  <c r="AB40" i="35"/>
  <c r="N40" i="35"/>
  <c r="AB39" i="35"/>
  <c r="N39" i="35"/>
  <c r="AB38" i="35"/>
  <c r="N38" i="35"/>
  <c r="AB37" i="35"/>
  <c r="N37" i="35"/>
  <c r="AB36" i="35"/>
  <c r="N36" i="35"/>
  <c r="AB35" i="35"/>
  <c r="N35" i="35"/>
  <c r="AC34" i="35"/>
  <c r="AB34" i="35"/>
  <c r="N34" i="35"/>
  <c r="AB33" i="35"/>
  <c r="N33" i="35"/>
  <c r="AB32" i="35"/>
  <c r="N32" i="35"/>
  <c r="AB31" i="35"/>
  <c r="N31" i="35"/>
  <c r="AB30" i="35"/>
  <c r="N30" i="35"/>
  <c r="AB29" i="35"/>
  <c r="N29" i="35"/>
  <c r="AC28" i="35"/>
  <c r="AB28" i="35"/>
  <c r="N28" i="35"/>
  <c r="AB27" i="35"/>
  <c r="N27" i="35"/>
  <c r="AB26" i="35"/>
  <c r="N26" i="35"/>
  <c r="AB25" i="35"/>
  <c r="N25" i="35"/>
  <c r="AB24" i="35"/>
  <c r="N24" i="35"/>
  <c r="AB23" i="35"/>
  <c r="N23" i="35"/>
  <c r="AC22" i="35"/>
  <c r="AB22" i="35"/>
  <c r="N22" i="35"/>
  <c r="AB21" i="35"/>
  <c r="N21" i="35"/>
  <c r="AB20" i="35"/>
  <c r="N20" i="35"/>
  <c r="AB19" i="35"/>
  <c r="N19" i="35"/>
  <c r="AB18" i="35"/>
  <c r="N18" i="35"/>
  <c r="AB17" i="35"/>
  <c r="N17" i="35"/>
  <c r="AC16" i="35"/>
  <c r="AB16" i="35"/>
  <c r="N16" i="35"/>
  <c r="AB15" i="35"/>
  <c r="N15" i="35"/>
  <c r="AB14" i="35"/>
  <c r="N14" i="35"/>
  <c r="AB13" i="35"/>
  <c r="N13" i="35"/>
  <c r="AB12" i="35"/>
  <c r="N12" i="35"/>
  <c r="AB11" i="35"/>
  <c r="N11" i="35"/>
  <c r="AC10" i="35"/>
  <c r="AB10" i="35"/>
  <c r="N10" i="35"/>
  <c r="AB9" i="35"/>
  <c r="N9" i="35"/>
  <c r="AB8" i="35"/>
  <c r="N8" i="35"/>
  <c r="AB7" i="35"/>
  <c r="N7" i="35"/>
  <c r="AB6" i="35"/>
  <c r="N6" i="35"/>
  <c r="AB5" i="35"/>
  <c r="N5" i="35"/>
  <c r="AC4" i="35"/>
  <c r="AB4" i="35"/>
  <c r="N4" i="35"/>
  <c r="AB921" i="27" l="1"/>
  <c r="N921" i="27"/>
  <c r="AB920" i="27"/>
  <c r="N920" i="27"/>
  <c r="AB919" i="27"/>
  <c r="N919" i="27"/>
  <c r="AB918" i="27"/>
  <c r="N918" i="27"/>
  <c r="AB917" i="27"/>
  <c r="N917" i="27"/>
  <c r="AJ916" i="27"/>
  <c r="AC916" i="27"/>
  <c r="AB916" i="27"/>
  <c r="N916" i="27"/>
  <c r="AB915" i="27"/>
  <c r="N915" i="27"/>
  <c r="AB914" i="27"/>
  <c r="N914" i="27"/>
  <c r="AB913" i="27"/>
  <c r="N913" i="27"/>
  <c r="AB912" i="27"/>
  <c r="N912" i="27"/>
  <c r="AB911" i="27"/>
  <c r="N911" i="27"/>
  <c r="AJ910" i="27"/>
  <c r="AC910" i="27"/>
  <c r="AB910" i="27"/>
  <c r="N910" i="27"/>
  <c r="AB909" i="27"/>
  <c r="N909" i="27"/>
  <c r="AB908" i="27"/>
  <c r="N908" i="27"/>
  <c r="AB907" i="27"/>
  <c r="N907" i="27"/>
  <c r="AB906" i="27"/>
  <c r="N906" i="27"/>
  <c r="AB905" i="27"/>
  <c r="N905" i="27"/>
  <c r="AJ904" i="27"/>
  <c r="AC904" i="27"/>
  <c r="AB904" i="27"/>
  <c r="N904" i="27"/>
  <c r="AB903" i="27"/>
  <c r="N903" i="27"/>
  <c r="AB902" i="27"/>
  <c r="N902" i="27"/>
  <c r="AB901" i="27"/>
  <c r="N901" i="27"/>
  <c r="AB900" i="27"/>
  <c r="N900" i="27"/>
  <c r="AB899" i="27"/>
  <c r="N899" i="27"/>
  <c r="AJ898" i="27"/>
  <c r="AC898" i="27"/>
  <c r="AB898" i="27"/>
  <c r="N898" i="27"/>
  <c r="AB897" i="27"/>
  <c r="N897" i="27"/>
  <c r="AB896" i="27"/>
  <c r="N896" i="27"/>
  <c r="AB895" i="27"/>
  <c r="N895" i="27"/>
  <c r="AB894" i="27"/>
  <c r="N894" i="27"/>
  <c r="AB893" i="27"/>
  <c r="N893" i="27"/>
  <c r="AJ892" i="27"/>
  <c r="AC892" i="27"/>
  <c r="AB892" i="27"/>
  <c r="N892" i="27"/>
  <c r="AB891" i="27"/>
  <c r="N891" i="27"/>
  <c r="AB890" i="27"/>
  <c r="N890" i="27"/>
  <c r="AB889" i="27"/>
  <c r="N889" i="27"/>
  <c r="AB888" i="27"/>
  <c r="N888" i="27"/>
  <c r="AB887" i="27"/>
  <c r="N887" i="27"/>
  <c r="AJ886" i="27"/>
  <c r="AC886" i="27"/>
  <c r="AB886" i="27"/>
  <c r="N886" i="27"/>
  <c r="AB885" i="27"/>
  <c r="N885" i="27"/>
  <c r="AB884" i="27"/>
  <c r="N884" i="27"/>
  <c r="AB883" i="27"/>
  <c r="N883" i="27"/>
  <c r="AB882" i="27"/>
  <c r="N882" i="27"/>
  <c r="AB881" i="27"/>
  <c r="N881" i="27"/>
  <c r="AJ880" i="27"/>
  <c r="AC880" i="27"/>
  <c r="AB880" i="27"/>
  <c r="N880" i="27"/>
  <c r="AB879" i="27"/>
  <c r="N879" i="27"/>
  <c r="AB878" i="27"/>
  <c r="N878" i="27"/>
  <c r="AB877" i="27"/>
  <c r="N877" i="27"/>
  <c r="AB876" i="27"/>
  <c r="N876" i="27"/>
  <c r="AB875" i="27"/>
  <c r="N875" i="27"/>
  <c r="AJ874" i="27"/>
  <c r="AC874" i="27"/>
  <c r="AB874" i="27"/>
  <c r="N874" i="27"/>
  <c r="AB873" i="27"/>
  <c r="N873" i="27"/>
  <c r="AB872" i="27"/>
  <c r="N872" i="27"/>
  <c r="AB871" i="27"/>
  <c r="N871" i="27"/>
  <c r="AB870" i="27"/>
  <c r="N870" i="27"/>
  <c r="AB869" i="27"/>
  <c r="N869" i="27"/>
  <c r="AJ868" i="27"/>
  <c r="AC868" i="27"/>
  <c r="AB868" i="27"/>
  <c r="N868" i="27"/>
  <c r="AB867" i="27"/>
  <c r="N867" i="27"/>
  <c r="AB866" i="27"/>
  <c r="N866" i="27"/>
  <c r="AB865" i="27"/>
  <c r="N865" i="27"/>
  <c r="AB864" i="27"/>
  <c r="N864" i="27"/>
  <c r="AB863" i="27"/>
  <c r="N863" i="27"/>
  <c r="AJ862" i="27"/>
  <c r="AC862" i="27"/>
  <c r="AB862" i="27"/>
  <c r="N862" i="27"/>
  <c r="AB861" i="27"/>
  <c r="N861" i="27"/>
  <c r="AB860" i="27"/>
  <c r="N860" i="27"/>
  <c r="AB859" i="27"/>
  <c r="N859" i="27"/>
  <c r="AB858" i="27"/>
  <c r="N858" i="27"/>
  <c r="AB857" i="27"/>
  <c r="N857" i="27"/>
  <c r="AJ856" i="27"/>
  <c r="AC856" i="27"/>
  <c r="AB856" i="27"/>
  <c r="N856" i="27"/>
  <c r="AB855" i="27"/>
  <c r="N855" i="27"/>
  <c r="AB854" i="27"/>
  <c r="N854" i="27"/>
  <c r="AB853" i="27"/>
  <c r="N853" i="27"/>
  <c r="AB852" i="27"/>
  <c r="N852" i="27"/>
  <c r="AB851" i="27"/>
  <c r="N851" i="27"/>
  <c r="AJ850" i="27"/>
  <c r="AC850" i="27"/>
  <c r="AB850" i="27"/>
  <c r="N850" i="27"/>
  <c r="AB849" i="27"/>
  <c r="N849" i="27"/>
  <c r="AB848" i="27"/>
  <c r="N848" i="27"/>
  <c r="AB847" i="27"/>
  <c r="N847" i="27"/>
  <c r="AB846" i="27"/>
  <c r="N846" i="27"/>
  <c r="AB845" i="27"/>
  <c r="N845" i="27"/>
  <c r="AJ844" i="27"/>
  <c r="AC844" i="27"/>
  <c r="AB844" i="27"/>
  <c r="N844" i="27"/>
  <c r="AB843" i="27"/>
  <c r="N843" i="27"/>
  <c r="AB842" i="27"/>
  <c r="N842" i="27"/>
  <c r="AB841" i="27"/>
  <c r="N841" i="27"/>
  <c r="AB840" i="27"/>
  <c r="N840" i="27"/>
  <c r="AB839" i="27"/>
  <c r="N839" i="27"/>
  <c r="AJ838" i="27"/>
  <c r="AC838" i="27"/>
  <c r="AB838" i="27"/>
  <c r="N838" i="27"/>
  <c r="AB837" i="27"/>
  <c r="N837" i="27"/>
  <c r="AB836" i="27"/>
  <c r="N836" i="27"/>
  <c r="AB835" i="27"/>
  <c r="N835" i="27"/>
  <c r="AB834" i="27"/>
  <c r="N834" i="27"/>
  <c r="AB833" i="27"/>
  <c r="N833" i="27"/>
  <c r="AJ832" i="27"/>
  <c r="AC832" i="27"/>
  <c r="AB832" i="27"/>
  <c r="N832" i="27"/>
  <c r="AB831" i="27"/>
  <c r="N831" i="27"/>
  <c r="AB830" i="27"/>
  <c r="N830" i="27"/>
  <c r="AB829" i="27"/>
  <c r="N829" i="27"/>
  <c r="AB828" i="27"/>
  <c r="N828" i="27"/>
  <c r="AB827" i="27"/>
  <c r="N827" i="27"/>
  <c r="AJ826" i="27"/>
  <c r="AC826" i="27"/>
  <c r="AB826" i="27"/>
  <c r="N826" i="27"/>
  <c r="AB825" i="27"/>
  <c r="N825" i="27"/>
  <c r="AB824" i="27"/>
  <c r="N824" i="27"/>
  <c r="AB823" i="27"/>
  <c r="N823" i="27"/>
  <c r="AB822" i="27"/>
  <c r="N822" i="27"/>
  <c r="AB821" i="27"/>
  <c r="N821" i="27"/>
  <c r="AJ820" i="27"/>
  <c r="AC820" i="27"/>
  <c r="AB820" i="27"/>
  <c r="N820" i="27"/>
  <c r="AB819" i="27"/>
  <c r="N819" i="27"/>
  <c r="AB818" i="27"/>
  <c r="N818" i="27"/>
  <c r="AB817" i="27"/>
  <c r="N817" i="27"/>
  <c r="AB816" i="27"/>
  <c r="N816" i="27"/>
  <c r="AB815" i="27"/>
  <c r="N815" i="27"/>
  <c r="AJ814" i="27"/>
  <c r="AC814" i="27"/>
  <c r="AB814" i="27"/>
  <c r="N814" i="27"/>
  <c r="AB813" i="27"/>
  <c r="N813" i="27"/>
  <c r="AB812" i="27"/>
  <c r="N812" i="27"/>
  <c r="AB811" i="27"/>
  <c r="N811" i="27"/>
  <c r="AB810" i="27"/>
  <c r="N810" i="27"/>
  <c r="AB809" i="27"/>
  <c r="N809" i="27"/>
  <c r="AJ808" i="27"/>
  <c r="AC808" i="27"/>
  <c r="AB808" i="27"/>
  <c r="N808" i="27"/>
  <c r="AB807" i="27"/>
  <c r="N807" i="27"/>
  <c r="AB806" i="27"/>
  <c r="N806" i="27"/>
  <c r="AB805" i="27"/>
  <c r="N805" i="27"/>
  <c r="AB804" i="27"/>
  <c r="N804" i="27"/>
  <c r="AB803" i="27"/>
  <c r="N803" i="27"/>
  <c r="AJ802" i="27"/>
  <c r="AC802" i="27"/>
  <c r="AB802" i="27"/>
  <c r="N802" i="27"/>
  <c r="AB801" i="27"/>
  <c r="N801" i="27"/>
  <c r="AB800" i="27"/>
  <c r="N800" i="27"/>
  <c r="AB799" i="27"/>
  <c r="N799" i="27"/>
  <c r="AB798" i="27"/>
  <c r="N798" i="27"/>
  <c r="AB797" i="27"/>
  <c r="N797" i="27"/>
  <c r="AJ796" i="27"/>
  <c r="AC796" i="27"/>
  <c r="AB796" i="27"/>
  <c r="N796" i="27"/>
  <c r="AB795" i="27"/>
  <c r="N795" i="27"/>
  <c r="AB794" i="27"/>
  <c r="N794" i="27"/>
  <c r="AB793" i="27"/>
  <c r="N793" i="27"/>
  <c r="AB792" i="27"/>
  <c r="N792" i="27"/>
  <c r="AB791" i="27"/>
  <c r="N791" i="27"/>
  <c r="AJ790" i="27"/>
  <c r="AC790" i="27"/>
  <c r="AB790" i="27"/>
  <c r="N790" i="27"/>
  <c r="AB789" i="27"/>
  <c r="N789" i="27"/>
  <c r="AB788" i="27"/>
  <c r="N788" i="27"/>
  <c r="AB787" i="27"/>
  <c r="N787" i="27"/>
  <c r="AB786" i="27"/>
  <c r="N786" i="27"/>
  <c r="AB785" i="27"/>
  <c r="N785" i="27"/>
  <c r="AJ784" i="27"/>
  <c r="AC784" i="27"/>
  <c r="AB784" i="27"/>
  <c r="N784" i="27"/>
  <c r="AB783" i="27"/>
  <c r="N783" i="27"/>
  <c r="AB782" i="27"/>
  <c r="N782" i="27"/>
  <c r="AB781" i="27"/>
  <c r="N781" i="27"/>
  <c r="AB780" i="27"/>
  <c r="N780" i="27"/>
  <c r="AB779" i="27"/>
  <c r="N779" i="27"/>
  <c r="AJ778" i="27"/>
  <c r="AC778" i="27"/>
  <c r="AB778" i="27"/>
  <c r="N778" i="27"/>
  <c r="AB777" i="27"/>
  <c r="N777" i="27"/>
  <c r="AB776" i="27"/>
  <c r="N776" i="27"/>
  <c r="AB775" i="27"/>
  <c r="N775" i="27"/>
  <c r="AB774" i="27"/>
  <c r="N774" i="27"/>
  <c r="AB773" i="27"/>
  <c r="N773" i="27"/>
  <c r="AJ772" i="27"/>
  <c r="AC772" i="27"/>
  <c r="AB772" i="27"/>
  <c r="N772" i="27"/>
  <c r="AB771" i="27"/>
  <c r="N771" i="27"/>
  <c r="AB770" i="27"/>
  <c r="N770" i="27"/>
  <c r="AB769" i="27"/>
  <c r="N769" i="27"/>
  <c r="AB768" i="27"/>
  <c r="N768" i="27"/>
  <c r="AB767" i="27"/>
  <c r="N767" i="27"/>
  <c r="AJ766" i="27"/>
  <c r="AC766" i="27"/>
  <c r="AB766" i="27"/>
  <c r="N766" i="27"/>
  <c r="AB765" i="27"/>
  <c r="N765" i="27"/>
  <c r="AB764" i="27"/>
  <c r="N764" i="27"/>
  <c r="AB763" i="27"/>
  <c r="N763" i="27"/>
  <c r="AB762" i="27"/>
  <c r="N762" i="27"/>
  <c r="AB761" i="27"/>
  <c r="N761" i="27"/>
  <c r="AJ760" i="27"/>
  <c r="AC760" i="27"/>
  <c r="AB760" i="27"/>
  <c r="N760" i="27"/>
  <c r="AB759" i="27"/>
  <c r="N759" i="27"/>
  <c r="AB758" i="27"/>
  <c r="N758" i="27"/>
  <c r="AB757" i="27"/>
  <c r="N757" i="27"/>
  <c r="AB756" i="27"/>
  <c r="N756" i="27"/>
  <c r="AB755" i="27"/>
  <c r="N755" i="27"/>
  <c r="AJ754" i="27"/>
  <c r="AC754" i="27"/>
  <c r="AB754" i="27"/>
  <c r="N754" i="27"/>
  <c r="AB753" i="27"/>
  <c r="N753" i="27"/>
  <c r="AB752" i="27"/>
  <c r="N752" i="27"/>
  <c r="AB751" i="27"/>
  <c r="N751" i="27"/>
  <c r="AB750" i="27"/>
  <c r="N750" i="27"/>
  <c r="AB749" i="27"/>
  <c r="N749" i="27"/>
  <c r="AJ748" i="27"/>
  <c r="AC748" i="27"/>
  <c r="AB748" i="27"/>
  <c r="N748" i="27"/>
  <c r="AB747" i="27"/>
  <c r="N747" i="27"/>
  <c r="AB746" i="27"/>
  <c r="N746" i="27"/>
  <c r="AB745" i="27"/>
  <c r="N745" i="27"/>
  <c r="AB744" i="27"/>
  <c r="N744" i="27"/>
  <c r="AB743" i="27"/>
  <c r="N743" i="27"/>
  <c r="AJ742" i="27"/>
  <c r="AC742" i="27"/>
  <c r="AB742" i="27"/>
  <c r="N742" i="27"/>
  <c r="AB741" i="27"/>
  <c r="N741" i="27"/>
  <c r="AB740" i="27"/>
  <c r="N740" i="27"/>
  <c r="AB739" i="27"/>
  <c r="N739" i="27"/>
  <c r="AB738" i="27"/>
  <c r="N738" i="27"/>
  <c r="AB737" i="27"/>
  <c r="N737" i="27"/>
  <c r="AJ736" i="27"/>
  <c r="AC736" i="27"/>
  <c r="AB736" i="27"/>
  <c r="N736" i="27"/>
  <c r="AB735" i="27"/>
  <c r="N735" i="27"/>
  <c r="AB734" i="27"/>
  <c r="N734" i="27"/>
  <c r="AB733" i="27"/>
  <c r="N733" i="27"/>
  <c r="AB732" i="27"/>
  <c r="N732" i="27"/>
  <c r="AB731" i="27"/>
  <c r="N731" i="27"/>
  <c r="AJ730" i="27"/>
  <c r="AC730" i="27"/>
  <c r="AB730" i="27"/>
  <c r="N730" i="27"/>
  <c r="AB729" i="27"/>
  <c r="N729" i="27"/>
  <c r="AB728" i="27"/>
  <c r="N728" i="27"/>
  <c r="AB727" i="27"/>
  <c r="N727" i="27"/>
  <c r="AB726" i="27"/>
  <c r="N726" i="27"/>
  <c r="AB725" i="27"/>
  <c r="N725" i="27"/>
  <c r="AJ724" i="27"/>
  <c r="AC724" i="27"/>
  <c r="AB724" i="27"/>
  <c r="N724" i="27"/>
  <c r="AB723" i="27"/>
  <c r="N723" i="27"/>
  <c r="AB722" i="27"/>
  <c r="N722" i="27"/>
  <c r="AB721" i="27"/>
  <c r="N721" i="27"/>
  <c r="AB720" i="27"/>
  <c r="N720" i="27"/>
  <c r="AB719" i="27"/>
  <c r="N719" i="27"/>
  <c r="AJ718" i="27"/>
  <c r="AC718" i="27"/>
  <c r="AB718" i="27"/>
  <c r="N718" i="27"/>
  <c r="AB717" i="27"/>
  <c r="N717" i="27"/>
  <c r="AB716" i="27"/>
  <c r="N716" i="27"/>
  <c r="AB715" i="27"/>
  <c r="N715" i="27"/>
  <c r="AB714" i="27"/>
  <c r="N714" i="27"/>
  <c r="AB713" i="27"/>
  <c r="N713" i="27"/>
  <c r="AJ712" i="27"/>
  <c r="AC712" i="27"/>
  <c r="AB712" i="27"/>
  <c r="N712" i="27"/>
  <c r="AB711" i="27"/>
  <c r="N711" i="27"/>
  <c r="AB710" i="27"/>
  <c r="N710" i="27"/>
  <c r="AB709" i="27"/>
  <c r="N709" i="27"/>
  <c r="AB708" i="27"/>
  <c r="N708" i="27"/>
  <c r="AB707" i="27"/>
  <c r="N707" i="27"/>
  <c r="AJ706" i="27"/>
  <c r="AC706" i="27"/>
  <c r="AB706" i="27"/>
  <c r="N706" i="27"/>
  <c r="AB705" i="27"/>
  <c r="N705" i="27"/>
  <c r="AB704" i="27"/>
  <c r="N704" i="27"/>
  <c r="AB703" i="27"/>
  <c r="N703" i="27"/>
  <c r="AB702" i="27"/>
  <c r="N702" i="27"/>
  <c r="AB701" i="27"/>
  <c r="N701" i="27"/>
  <c r="AJ700" i="27"/>
  <c r="AC700" i="27"/>
  <c r="AB700" i="27"/>
  <c r="N700" i="27"/>
  <c r="AB699" i="27"/>
  <c r="N699" i="27"/>
  <c r="AB698" i="27"/>
  <c r="N698" i="27"/>
  <c r="AB697" i="27"/>
  <c r="N697" i="27"/>
  <c r="AB696" i="27"/>
  <c r="N696" i="27"/>
  <c r="AB695" i="27"/>
  <c r="N695" i="27"/>
  <c r="AJ694" i="27"/>
  <c r="AC694" i="27"/>
  <c r="AB694" i="27"/>
  <c r="N694" i="27"/>
  <c r="AB693" i="27"/>
  <c r="N693" i="27"/>
  <c r="AB692" i="27"/>
  <c r="N692" i="27"/>
  <c r="AB691" i="27"/>
  <c r="N691" i="27"/>
  <c r="AB690" i="27"/>
  <c r="N690" i="27"/>
  <c r="AB689" i="27"/>
  <c r="N689" i="27"/>
  <c r="AJ688" i="27"/>
  <c r="AC688" i="27"/>
  <c r="AB688" i="27"/>
  <c r="N688" i="27"/>
  <c r="AB687" i="27"/>
  <c r="N687" i="27"/>
  <c r="AB686" i="27"/>
  <c r="N686" i="27"/>
  <c r="AB685" i="27"/>
  <c r="N685" i="27"/>
  <c r="AB684" i="27"/>
  <c r="N684" i="27"/>
  <c r="AB683" i="27"/>
  <c r="N683" i="27"/>
  <c r="AJ682" i="27"/>
  <c r="AC682" i="27"/>
  <c r="AB682" i="27"/>
  <c r="N682" i="27"/>
  <c r="AB681" i="27"/>
  <c r="N681" i="27"/>
  <c r="AB680" i="27"/>
  <c r="N680" i="27"/>
  <c r="AB679" i="27"/>
  <c r="N679" i="27"/>
  <c r="AB678" i="27"/>
  <c r="N678" i="27"/>
  <c r="AB677" i="27"/>
  <c r="N677" i="27"/>
  <c r="AJ676" i="27"/>
  <c r="AC676" i="27"/>
  <c r="AB676" i="27"/>
  <c r="N676" i="27"/>
  <c r="AB675" i="27"/>
  <c r="N675" i="27"/>
  <c r="AB674" i="27"/>
  <c r="N674" i="27"/>
  <c r="AB673" i="27"/>
  <c r="N673" i="27"/>
  <c r="AB672" i="27"/>
  <c r="N672" i="27"/>
  <c r="AB671" i="27"/>
  <c r="N671" i="27"/>
  <c r="AJ670" i="27"/>
  <c r="AC670" i="27"/>
  <c r="AB670" i="27"/>
  <c r="N670" i="27"/>
  <c r="AB669" i="27"/>
  <c r="N669" i="27"/>
  <c r="AB668" i="27"/>
  <c r="N668" i="27"/>
  <c r="AB667" i="27"/>
  <c r="N667" i="27"/>
  <c r="AB666" i="27"/>
  <c r="N666" i="27"/>
  <c r="AB665" i="27"/>
  <c r="N665" i="27"/>
  <c r="AJ664" i="27"/>
  <c r="AC664" i="27"/>
  <c r="AB664" i="27"/>
  <c r="N664" i="27"/>
  <c r="AB663" i="27"/>
  <c r="N663" i="27"/>
  <c r="AB662" i="27"/>
  <c r="N662" i="27"/>
  <c r="AB661" i="27"/>
  <c r="N661" i="27"/>
  <c r="AB660" i="27"/>
  <c r="N660" i="27"/>
  <c r="AB659" i="27"/>
  <c r="N659" i="27"/>
  <c r="AJ658" i="27"/>
  <c r="AC658" i="27"/>
  <c r="AB658" i="27"/>
  <c r="N658" i="27"/>
  <c r="AB657" i="27"/>
  <c r="N657" i="27"/>
  <c r="AB656" i="27"/>
  <c r="N656" i="27"/>
  <c r="AB655" i="27"/>
  <c r="N655" i="27"/>
  <c r="AB654" i="27"/>
  <c r="N654" i="27"/>
  <c r="AB653" i="27"/>
  <c r="N653" i="27"/>
  <c r="AJ652" i="27"/>
  <c r="AC652" i="27"/>
  <c r="AB652" i="27"/>
  <c r="N652" i="27"/>
  <c r="AB651" i="27"/>
  <c r="N651" i="27"/>
  <c r="AB650" i="27"/>
  <c r="N650" i="27"/>
  <c r="AB649" i="27"/>
  <c r="N649" i="27"/>
  <c r="AB648" i="27"/>
  <c r="N648" i="27"/>
  <c r="AB647" i="27"/>
  <c r="N647" i="27"/>
  <c r="AJ646" i="27"/>
  <c r="AC646" i="27"/>
  <c r="AB646" i="27"/>
  <c r="N646" i="27"/>
  <c r="AB645" i="27"/>
  <c r="N645" i="27"/>
  <c r="AB644" i="27"/>
  <c r="N644" i="27"/>
  <c r="AB643" i="27"/>
  <c r="N643" i="27"/>
  <c r="AB642" i="27"/>
  <c r="N642" i="27"/>
  <c r="AB641" i="27"/>
  <c r="N641" i="27"/>
  <c r="AJ640" i="27"/>
  <c r="AC640" i="27"/>
  <c r="AB640" i="27"/>
  <c r="N640" i="27"/>
  <c r="AB639" i="27"/>
  <c r="N639" i="27"/>
  <c r="AB638" i="27"/>
  <c r="N638" i="27"/>
  <c r="AB637" i="27"/>
  <c r="N637" i="27"/>
  <c r="AB636" i="27"/>
  <c r="N636" i="27"/>
  <c r="AB635" i="27"/>
  <c r="N635" i="27"/>
  <c r="AJ634" i="27"/>
  <c r="AC634" i="27"/>
  <c r="AB634" i="27"/>
  <c r="N634" i="27"/>
  <c r="AB633" i="27"/>
  <c r="N633" i="27"/>
  <c r="AB632" i="27"/>
  <c r="N632" i="27"/>
  <c r="AB631" i="27"/>
  <c r="N631" i="27"/>
  <c r="AB630" i="27"/>
  <c r="N630" i="27"/>
  <c r="AB629" i="27"/>
  <c r="N629" i="27"/>
  <c r="AJ628" i="27"/>
  <c r="AC628" i="27"/>
  <c r="AB628" i="27"/>
  <c r="N628" i="27"/>
  <c r="AB627" i="27"/>
  <c r="N627" i="27"/>
  <c r="AB626" i="27"/>
  <c r="N626" i="27"/>
  <c r="AB625" i="27"/>
  <c r="N625" i="27"/>
  <c r="AB624" i="27"/>
  <c r="N624" i="27"/>
  <c r="AB623" i="27"/>
  <c r="N623" i="27"/>
  <c r="AJ622" i="27"/>
  <c r="AC622" i="27"/>
  <c r="AB622" i="27"/>
  <c r="N622" i="27"/>
  <c r="AB621" i="27"/>
  <c r="N621" i="27"/>
  <c r="AB620" i="27"/>
  <c r="N620" i="27"/>
  <c r="AB619" i="27"/>
  <c r="N619" i="27"/>
  <c r="AB618" i="27"/>
  <c r="N618" i="27"/>
  <c r="AB617" i="27"/>
  <c r="N617" i="27"/>
  <c r="AJ616" i="27"/>
  <c r="AC616" i="27"/>
  <c r="AB616" i="27"/>
  <c r="N616" i="27"/>
  <c r="AB615" i="27"/>
  <c r="N615" i="27"/>
  <c r="AB614" i="27"/>
  <c r="N614" i="27"/>
  <c r="AB613" i="27"/>
  <c r="N613" i="27"/>
  <c r="AB612" i="27"/>
  <c r="N612" i="27"/>
  <c r="AB611" i="27"/>
  <c r="N611" i="27"/>
  <c r="AJ610" i="27"/>
  <c r="AC610" i="27"/>
  <c r="AB610" i="27"/>
  <c r="N610" i="27"/>
  <c r="AB609" i="27"/>
  <c r="N609" i="27"/>
  <c r="AB608" i="27"/>
  <c r="N608" i="27"/>
  <c r="AB607" i="27"/>
  <c r="N607" i="27"/>
  <c r="AB606" i="27"/>
  <c r="N606" i="27"/>
  <c r="AB605" i="27"/>
  <c r="N605" i="27"/>
  <c r="AJ604" i="27"/>
  <c r="AC604" i="27"/>
  <c r="AB604" i="27"/>
  <c r="N604" i="27"/>
  <c r="AB603" i="27"/>
  <c r="N603" i="27"/>
  <c r="AB602" i="27"/>
  <c r="N602" i="27"/>
  <c r="AB601" i="27"/>
  <c r="N601" i="27"/>
  <c r="AB600" i="27"/>
  <c r="N600" i="27"/>
  <c r="AB599" i="27"/>
  <c r="N599" i="27"/>
  <c r="AJ598" i="27"/>
  <c r="AC598" i="27"/>
  <c r="AB598" i="27"/>
  <c r="N598" i="27"/>
  <c r="AB597" i="27"/>
  <c r="N597" i="27"/>
  <c r="AB596" i="27"/>
  <c r="N596" i="27"/>
  <c r="AB595" i="27"/>
  <c r="N595" i="27"/>
  <c r="AB594" i="27"/>
  <c r="N594" i="27"/>
  <c r="AB593" i="27"/>
  <c r="N593" i="27"/>
  <c r="AJ592" i="27"/>
  <c r="AC592" i="27"/>
  <c r="AB592" i="27"/>
  <c r="N592" i="27"/>
  <c r="AB591" i="27"/>
  <c r="N591" i="27"/>
  <c r="AB590" i="27"/>
  <c r="N590" i="27"/>
  <c r="AB589" i="27"/>
  <c r="N589" i="27"/>
  <c r="AB588" i="27"/>
  <c r="N588" i="27"/>
  <c r="AB587" i="27"/>
  <c r="N587" i="27"/>
  <c r="AJ586" i="27"/>
  <c r="AC586" i="27"/>
  <c r="AB586" i="27"/>
  <c r="N586" i="27"/>
  <c r="AB585" i="27"/>
  <c r="N585" i="27"/>
  <c r="AB584" i="27"/>
  <c r="N584" i="27"/>
  <c r="AB583" i="27"/>
  <c r="N583" i="27"/>
  <c r="AB582" i="27"/>
  <c r="N582" i="27"/>
  <c r="AB581" i="27"/>
  <c r="N581" i="27"/>
  <c r="AJ580" i="27"/>
  <c r="AC580" i="27"/>
  <c r="AB580" i="27"/>
  <c r="N580" i="27"/>
  <c r="AB579" i="27"/>
  <c r="N579" i="27"/>
  <c r="AB578" i="27"/>
  <c r="N578" i="27"/>
  <c r="AB577" i="27"/>
  <c r="N577" i="27"/>
  <c r="AB576" i="27"/>
  <c r="N576" i="27"/>
  <c r="AB575" i="27"/>
  <c r="N575" i="27"/>
  <c r="AJ574" i="27"/>
  <c r="AC574" i="27"/>
  <c r="AB574" i="27"/>
  <c r="N574" i="27"/>
  <c r="AB573" i="27"/>
  <c r="N573" i="27"/>
  <c r="AB572" i="27"/>
  <c r="N572" i="27"/>
  <c r="AB571" i="27"/>
  <c r="N571" i="27"/>
  <c r="AB570" i="27"/>
  <c r="N570" i="27"/>
  <c r="AB569" i="27"/>
  <c r="N569" i="27"/>
  <c r="AJ568" i="27"/>
  <c r="AC568" i="27"/>
  <c r="AB568" i="27"/>
  <c r="N568" i="27"/>
  <c r="AB567" i="27"/>
  <c r="N567" i="27"/>
  <c r="AB566" i="27"/>
  <c r="N566" i="27"/>
  <c r="AB565" i="27"/>
  <c r="N565" i="27"/>
  <c r="AB564" i="27"/>
  <c r="N564" i="27"/>
  <c r="AB563" i="27"/>
  <c r="N563" i="27"/>
  <c r="AJ562" i="27"/>
  <c r="AC562" i="27"/>
  <c r="AB562" i="27"/>
  <c r="N562" i="27"/>
  <c r="AB561" i="27"/>
  <c r="N561" i="27"/>
  <c r="AB560" i="27"/>
  <c r="N560" i="27"/>
  <c r="AB559" i="27"/>
  <c r="N559" i="27"/>
  <c r="AB558" i="27"/>
  <c r="N558" i="27"/>
  <c r="AB557" i="27"/>
  <c r="N557" i="27"/>
  <c r="AJ556" i="27"/>
  <c r="AC556" i="27"/>
  <c r="AB556" i="27"/>
  <c r="N556" i="27"/>
  <c r="AB555" i="27"/>
  <c r="N555" i="27"/>
  <c r="AB554" i="27"/>
  <c r="N554" i="27"/>
  <c r="AB553" i="27"/>
  <c r="N553" i="27"/>
  <c r="AB552" i="27"/>
  <c r="N552" i="27"/>
  <c r="AB551" i="27"/>
  <c r="N551" i="27"/>
  <c r="AJ550" i="27"/>
  <c r="AC550" i="27"/>
  <c r="AB550" i="27"/>
  <c r="N550" i="27"/>
  <c r="AB549" i="27"/>
  <c r="N549" i="27"/>
  <c r="AB548" i="27"/>
  <c r="N548" i="27"/>
  <c r="AB547" i="27"/>
  <c r="N547" i="27"/>
  <c r="AB546" i="27"/>
  <c r="N546" i="27"/>
  <c r="AB545" i="27"/>
  <c r="N545" i="27"/>
  <c r="AJ544" i="27"/>
  <c r="AC544" i="27"/>
  <c r="AB544" i="27"/>
  <c r="N544" i="27"/>
  <c r="AB543" i="27"/>
  <c r="N543" i="27"/>
  <c r="AB542" i="27"/>
  <c r="N542" i="27"/>
  <c r="AB541" i="27"/>
  <c r="N541" i="27"/>
  <c r="AB540" i="27"/>
  <c r="N540" i="27"/>
  <c r="AB539" i="27"/>
  <c r="N539" i="27"/>
  <c r="AJ538" i="27"/>
  <c r="AC538" i="27"/>
  <c r="AB538" i="27"/>
  <c r="N538" i="27"/>
  <c r="AB537" i="27"/>
  <c r="N537" i="27"/>
  <c r="AB536" i="27"/>
  <c r="N536" i="27"/>
  <c r="AB535" i="27"/>
  <c r="N535" i="27"/>
  <c r="AB534" i="27"/>
  <c r="N534" i="27"/>
  <c r="AB533" i="27"/>
  <c r="N533" i="27"/>
  <c r="AJ532" i="27"/>
  <c r="AC532" i="27"/>
  <c r="AB532" i="27"/>
  <c r="N532" i="27"/>
  <c r="AB531" i="27"/>
  <c r="N531" i="27"/>
  <c r="AB530" i="27"/>
  <c r="N530" i="27"/>
  <c r="AB529" i="27"/>
  <c r="N529" i="27"/>
  <c r="AB528" i="27"/>
  <c r="N528" i="27"/>
  <c r="AB527" i="27"/>
  <c r="N527" i="27"/>
  <c r="AJ526" i="27"/>
  <c r="AC526" i="27"/>
  <c r="AB526" i="27"/>
  <c r="N526" i="27"/>
  <c r="AB525" i="27"/>
  <c r="N525" i="27"/>
  <c r="AB524" i="27"/>
  <c r="N524" i="27"/>
  <c r="AB523" i="27"/>
  <c r="N523" i="27"/>
  <c r="AB522" i="27"/>
  <c r="N522" i="27"/>
  <c r="AB521" i="27"/>
  <c r="N521" i="27"/>
  <c r="AJ520" i="27"/>
  <c r="AC520" i="27"/>
  <c r="AB520" i="27"/>
  <c r="N520" i="27"/>
  <c r="AB519" i="27"/>
  <c r="N519" i="27"/>
  <c r="AB518" i="27"/>
  <c r="N518" i="27"/>
  <c r="AB517" i="27"/>
  <c r="N517" i="27"/>
  <c r="AB516" i="27"/>
  <c r="N516" i="27"/>
  <c r="AB515" i="27"/>
  <c r="N515" i="27"/>
  <c r="AJ514" i="27"/>
  <c r="AC514" i="27"/>
  <c r="AB514" i="27"/>
  <c r="N514" i="27"/>
  <c r="AB513" i="27"/>
  <c r="N513" i="27"/>
  <c r="AB512" i="27"/>
  <c r="N512" i="27"/>
  <c r="AB511" i="27"/>
  <c r="N511" i="27"/>
  <c r="AB510" i="27"/>
  <c r="N510" i="27"/>
  <c r="AB509" i="27"/>
  <c r="N509" i="27"/>
  <c r="AJ508" i="27"/>
  <c r="AC508" i="27"/>
  <c r="AB508" i="27"/>
  <c r="N508" i="27"/>
  <c r="AB507" i="27"/>
  <c r="N507" i="27"/>
  <c r="AB506" i="27"/>
  <c r="N506" i="27"/>
  <c r="AB505" i="27"/>
  <c r="N505" i="27"/>
  <c r="AB504" i="27"/>
  <c r="N504" i="27"/>
  <c r="AB503" i="27"/>
  <c r="N503" i="27"/>
  <c r="AJ502" i="27"/>
  <c r="AC502" i="27"/>
  <c r="AB502" i="27"/>
  <c r="N502" i="27"/>
  <c r="AB501" i="27"/>
  <c r="N501" i="27"/>
  <c r="AB500" i="27"/>
  <c r="N500" i="27"/>
  <c r="AB499" i="27"/>
  <c r="N499" i="27"/>
  <c r="AB498" i="27"/>
  <c r="N498" i="27"/>
  <c r="AB497" i="27"/>
  <c r="N497" i="27"/>
  <c r="AJ496" i="27"/>
  <c r="AC496" i="27"/>
  <c r="AB496" i="27"/>
  <c r="N496" i="27"/>
  <c r="AB495" i="27"/>
  <c r="N495" i="27"/>
  <c r="AB494" i="27"/>
  <c r="N494" i="27"/>
  <c r="AB493" i="27"/>
  <c r="N493" i="27"/>
  <c r="AB492" i="27"/>
  <c r="N492" i="27"/>
  <c r="AB491" i="27"/>
  <c r="N491" i="27"/>
  <c r="AJ490" i="27"/>
  <c r="AC490" i="27"/>
  <c r="AB490" i="27"/>
  <c r="N490" i="27"/>
  <c r="AB489" i="27"/>
  <c r="N489" i="27"/>
  <c r="AB488" i="27"/>
  <c r="N488" i="27"/>
  <c r="AB487" i="27"/>
  <c r="N487" i="27"/>
  <c r="AB486" i="27"/>
  <c r="N486" i="27"/>
  <c r="AB485" i="27"/>
  <c r="N485" i="27"/>
  <c r="AJ484" i="27"/>
  <c r="AC484" i="27"/>
  <c r="AB484" i="27"/>
  <c r="N484" i="27"/>
  <c r="AB483" i="27"/>
  <c r="N483" i="27"/>
  <c r="AB482" i="27"/>
  <c r="N482" i="27"/>
  <c r="AB481" i="27"/>
  <c r="N481" i="27"/>
  <c r="AB480" i="27"/>
  <c r="N480" i="27"/>
  <c r="AB479" i="27"/>
  <c r="N479" i="27"/>
  <c r="AJ478" i="27"/>
  <c r="AC478" i="27"/>
  <c r="AB478" i="27"/>
  <c r="N478" i="27"/>
  <c r="AB477" i="27"/>
  <c r="N477" i="27"/>
  <c r="AB476" i="27"/>
  <c r="N476" i="27"/>
  <c r="AB475" i="27"/>
  <c r="N475" i="27"/>
  <c r="AB474" i="27"/>
  <c r="N474" i="27"/>
  <c r="AB473" i="27"/>
  <c r="N473" i="27"/>
  <c r="AJ472" i="27"/>
  <c r="AC472" i="27"/>
  <c r="AB472" i="27"/>
  <c r="N472" i="27"/>
  <c r="AB471" i="27"/>
  <c r="N471" i="27"/>
  <c r="AB470" i="27"/>
  <c r="N470" i="27"/>
  <c r="AB469" i="27"/>
  <c r="N469" i="27"/>
  <c r="AB468" i="27"/>
  <c r="N468" i="27"/>
  <c r="AB467" i="27"/>
  <c r="N467" i="27"/>
  <c r="AJ466" i="27"/>
  <c r="AC466" i="27"/>
  <c r="AB466" i="27"/>
  <c r="N466" i="27"/>
  <c r="AB465" i="27"/>
  <c r="N465" i="27"/>
  <c r="AB464" i="27"/>
  <c r="N464" i="27"/>
  <c r="AB463" i="27"/>
  <c r="N463" i="27"/>
  <c r="AB462" i="27"/>
  <c r="N462" i="27"/>
  <c r="AB461" i="27"/>
  <c r="N461" i="27"/>
  <c r="AJ460" i="27"/>
  <c r="AC460" i="27"/>
  <c r="AB460" i="27"/>
  <c r="N460" i="27"/>
  <c r="AB459" i="27"/>
  <c r="N459" i="27"/>
  <c r="AB458" i="27"/>
  <c r="N458" i="27"/>
  <c r="AB457" i="27"/>
  <c r="N457" i="27"/>
  <c r="AB456" i="27"/>
  <c r="N456" i="27"/>
  <c r="AB455" i="27"/>
  <c r="N455" i="27"/>
  <c r="AJ454" i="27"/>
  <c r="AC454" i="27"/>
  <c r="AB454" i="27"/>
  <c r="N454" i="27"/>
  <c r="AB453" i="27"/>
  <c r="N453" i="27"/>
  <c r="AB452" i="27"/>
  <c r="N452" i="27"/>
  <c r="AB451" i="27"/>
  <c r="N451" i="27"/>
  <c r="AB450" i="27"/>
  <c r="N450" i="27"/>
  <c r="AB449" i="27"/>
  <c r="N449" i="27"/>
  <c r="AJ448" i="27"/>
  <c r="AC448" i="27"/>
  <c r="AB448" i="27"/>
  <c r="N448" i="27"/>
  <c r="AB447" i="27"/>
  <c r="N447" i="27"/>
  <c r="AB446" i="27"/>
  <c r="N446" i="27"/>
  <c r="AB445" i="27"/>
  <c r="N445" i="27"/>
  <c r="AB444" i="27"/>
  <c r="N444" i="27"/>
  <c r="AB443" i="27"/>
  <c r="N443" i="27"/>
  <c r="AJ442" i="27"/>
  <c r="AC442" i="27"/>
  <c r="AB442" i="27"/>
  <c r="N442" i="27"/>
  <c r="AB441" i="27"/>
  <c r="N441" i="27"/>
  <c r="AB440" i="27"/>
  <c r="N440" i="27"/>
  <c r="AB439" i="27"/>
  <c r="N439" i="27"/>
  <c r="AB438" i="27"/>
  <c r="N438" i="27"/>
  <c r="AB437" i="27"/>
  <c r="N437" i="27"/>
  <c r="AJ436" i="27"/>
  <c r="AC436" i="27"/>
  <c r="AB436" i="27"/>
  <c r="N436" i="27"/>
  <c r="AB435" i="27"/>
  <c r="N435" i="27"/>
  <c r="AB434" i="27"/>
  <c r="N434" i="27"/>
  <c r="AB433" i="27"/>
  <c r="N433" i="27"/>
  <c r="AB432" i="27"/>
  <c r="N432" i="27"/>
  <c r="AB431" i="27"/>
  <c r="N431" i="27"/>
  <c r="AJ430" i="27"/>
  <c r="AC430" i="27"/>
  <c r="AB430" i="27"/>
  <c r="N430" i="27"/>
  <c r="AB429" i="27"/>
  <c r="N429" i="27"/>
  <c r="AB428" i="27"/>
  <c r="N428" i="27"/>
  <c r="AB427" i="27"/>
  <c r="N427" i="27"/>
  <c r="AB426" i="27"/>
  <c r="N426" i="27"/>
  <c r="AB425" i="27"/>
  <c r="N425" i="27"/>
  <c r="AJ424" i="27"/>
  <c r="AC424" i="27"/>
  <c r="AB424" i="27"/>
  <c r="N424" i="27"/>
  <c r="AB423" i="27"/>
  <c r="N423" i="27"/>
  <c r="AB422" i="27"/>
  <c r="N422" i="27"/>
  <c r="AB421" i="27"/>
  <c r="N421" i="27"/>
  <c r="AB420" i="27"/>
  <c r="N420" i="27"/>
  <c r="AB419" i="27"/>
  <c r="N419" i="27"/>
  <c r="AJ418" i="27"/>
  <c r="AC418" i="27"/>
  <c r="AB418" i="27"/>
  <c r="N418" i="27"/>
  <c r="AB417" i="27"/>
  <c r="N417" i="27"/>
  <c r="AB416" i="27"/>
  <c r="N416" i="27"/>
  <c r="AB415" i="27"/>
  <c r="N415" i="27"/>
  <c r="AB414" i="27"/>
  <c r="N414" i="27"/>
  <c r="AB413" i="27"/>
  <c r="N413" i="27"/>
  <c r="AJ412" i="27"/>
  <c r="AC412" i="27"/>
  <c r="AB412" i="27"/>
  <c r="N412" i="27"/>
  <c r="AB411" i="27"/>
  <c r="N411" i="27"/>
  <c r="AB410" i="27"/>
  <c r="N410" i="27"/>
  <c r="AB409" i="27"/>
  <c r="N409" i="27"/>
  <c r="AB408" i="27"/>
  <c r="N408" i="27"/>
  <c r="AB407" i="27"/>
  <c r="N407" i="27"/>
  <c r="AJ406" i="27"/>
  <c r="AC406" i="27"/>
  <c r="AB406" i="27"/>
  <c r="N406" i="27"/>
  <c r="AB405" i="27"/>
  <c r="N405" i="27"/>
  <c r="AB404" i="27"/>
  <c r="N404" i="27"/>
  <c r="AB403" i="27"/>
  <c r="N403" i="27"/>
  <c r="AB402" i="27"/>
  <c r="N402" i="27"/>
  <c r="AB401" i="27"/>
  <c r="N401" i="27"/>
  <c r="AJ400" i="27"/>
  <c r="AC400" i="27"/>
  <c r="AB400" i="27"/>
  <c r="N400" i="27"/>
  <c r="AB399" i="27"/>
  <c r="N399" i="27"/>
  <c r="AB398" i="27"/>
  <c r="N398" i="27"/>
  <c r="AB397" i="27"/>
  <c r="N397" i="27"/>
  <c r="AB396" i="27"/>
  <c r="N396" i="27"/>
  <c r="AB395" i="27"/>
  <c r="N395" i="27"/>
  <c r="AJ394" i="27"/>
  <c r="AC394" i="27"/>
  <c r="AB394" i="27"/>
  <c r="N394" i="27"/>
  <c r="AB393" i="27"/>
  <c r="N393" i="27"/>
  <c r="AB392" i="27"/>
  <c r="N392" i="27"/>
  <c r="AB391" i="27"/>
  <c r="N391" i="27"/>
  <c r="AB390" i="27"/>
  <c r="N390" i="27"/>
  <c r="AB389" i="27"/>
  <c r="N389" i="27"/>
  <c r="AJ388" i="27"/>
  <c r="AC388" i="27"/>
  <c r="AB388" i="27"/>
  <c r="N388" i="27"/>
  <c r="AB387" i="27"/>
  <c r="N387" i="27"/>
  <c r="AB386" i="27"/>
  <c r="N386" i="27"/>
  <c r="AB385" i="27"/>
  <c r="N385" i="27"/>
  <c r="AB384" i="27"/>
  <c r="N384" i="27"/>
  <c r="AB383" i="27"/>
  <c r="N383" i="27"/>
  <c r="AJ382" i="27"/>
  <c r="AC382" i="27"/>
  <c r="AB382" i="27"/>
  <c r="N382" i="27"/>
  <c r="AB381" i="27"/>
  <c r="N381" i="27"/>
  <c r="AB380" i="27"/>
  <c r="N380" i="27"/>
  <c r="AB379" i="27"/>
  <c r="N379" i="27"/>
  <c r="AB378" i="27"/>
  <c r="N378" i="27"/>
  <c r="AB377" i="27"/>
  <c r="N377" i="27"/>
  <c r="AJ376" i="27"/>
  <c r="AC376" i="27"/>
  <c r="AB376" i="27"/>
  <c r="N376" i="27"/>
  <c r="AB375" i="27"/>
  <c r="N375" i="27"/>
  <c r="AB374" i="27"/>
  <c r="N374" i="27"/>
  <c r="AB373" i="27"/>
  <c r="N373" i="27"/>
  <c r="AB372" i="27"/>
  <c r="N372" i="27"/>
  <c r="AB371" i="27"/>
  <c r="N371" i="27"/>
  <c r="AJ370" i="27"/>
  <c r="AC370" i="27"/>
  <c r="AB370" i="27"/>
  <c r="N370" i="27"/>
  <c r="AB369" i="27"/>
  <c r="N369" i="27"/>
  <c r="AB368" i="27"/>
  <c r="N368" i="27"/>
  <c r="AB367" i="27"/>
  <c r="N367" i="27"/>
  <c r="AB366" i="27"/>
  <c r="N366" i="27"/>
  <c r="AB365" i="27"/>
  <c r="N365" i="27"/>
  <c r="AJ364" i="27"/>
  <c r="AC364" i="27"/>
  <c r="AB364" i="27"/>
  <c r="N364" i="27"/>
  <c r="AB363" i="27"/>
  <c r="N363" i="27"/>
  <c r="AB362" i="27"/>
  <c r="N362" i="27"/>
  <c r="AB361" i="27"/>
  <c r="N361" i="27"/>
  <c r="AB360" i="27"/>
  <c r="N360" i="27"/>
  <c r="AB359" i="27"/>
  <c r="N359" i="27"/>
  <c r="AJ358" i="27"/>
  <c r="AC358" i="27"/>
  <c r="AB358" i="27"/>
  <c r="N358" i="27"/>
  <c r="AB357" i="27"/>
  <c r="N357" i="27"/>
  <c r="AB356" i="27"/>
  <c r="N356" i="27"/>
  <c r="AB355" i="27"/>
  <c r="N355" i="27"/>
  <c r="AB354" i="27"/>
  <c r="N354" i="27"/>
  <c r="AB353" i="27"/>
  <c r="N353" i="27"/>
  <c r="AJ352" i="27"/>
  <c r="AC352" i="27"/>
  <c r="AB352" i="27"/>
  <c r="N352" i="27"/>
  <c r="AB351" i="27"/>
  <c r="N351" i="27"/>
  <c r="AB350" i="27"/>
  <c r="N350" i="27"/>
  <c r="AB349" i="27"/>
  <c r="N349" i="27"/>
  <c r="AB348" i="27"/>
  <c r="N348" i="27"/>
  <c r="AB347" i="27"/>
  <c r="N347" i="27"/>
  <c r="AJ346" i="27"/>
  <c r="AC346" i="27"/>
  <c r="AB346" i="27"/>
  <c r="N346" i="27"/>
  <c r="AB345" i="27"/>
  <c r="N345" i="27"/>
  <c r="AB344" i="27"/>
  <c r="N344" i="27"/>
  <c r="AB343" i="27"/>
  <c r="N343" i="27"/>
  <c r="AB342" i="27"/>
  <c r="N342" i="27"/>
  <c r="AB341" i="27"/>
  <c r="N341" i="27"/>
  <c r="AJ340" i="27"/>
  <c r="AC340" i="27"/>
  <c r="AB340" i="27"/>
  <c r="N340" i="27"/>
  <c r="AB339" i="27"/>
  <c r="N339" i="27"/>
  <c r="AB338" i="27"/>
  <c r="N338" i="27"/>
  <c r="AB337" i="27"/>
  <c r="N337" i="27"/>
  <c r="AB336" i="27"/>
  <c r="N336" i="27"/>
  <c r="AB335" i="27"/>
  <c r="N335" i="27"/>
  <c r="AJ334" i="27"/>
  <c r="AC334" i="27"/>
  <c r="AB334" i="27"/>
  <c r="N334" i="27"/>
  <c r="AB333" i="27"/>
  <c r="N333" i="27"/>
  <c r="AB332" i="27"/>
  <c r="N332" i="27"/>
  <c r="AB331" i="27"/>
  <c r="N331" i="27"/>
  <c r="AB330" i="27"/>
  <c r="N330" i="27"/>
  <c r="AB329" i="27"/>
  <c r="N329" i="27"/>
  <c r="AJ328" i="27"/>
  <c r="AC328" i="27"/>
  <c r="AB328" i="27"/>
  <c r="N328" i="27"/>
  <c r="AB327" i="27"/>
  <c r="N327" i="27"/>
  <c r="AB326" i="27"/>
  <c r="N326" i="27"/>
  <c r="AB325" i="27"/>
  <c r="N325" i="27"/>
  <c r="AB324" i="27"/>
  <c r="N324" i="27"/>
  <c r="AB323" i="27"/>
  <c r="N323" i="27"/>
  <c r="AJ322" i="27"/>
  <c r="AC322" i="27"/>
  <c r="AB322" i="27"/>
  <c r="N322" i="27"/>
  <c r="AB321" i="27"/>
  <c r="N321" i="27"/>
  <c r="AB320" i="27"/>
  <c r="N320" i="27"/>
  <c r="AB319" i="27"/>
  <c r="N319" i="27"/>
  <c r="AB318" i="27"/>
  <c r="N318" i="27"/>
  <c r="AB317" i="27"/>
  <c r="N317" i="27"/>
  <c r="AJ316" i="27"/>
  <c r="AC316" i="27"/>
  <c r="AB316" i="27"/>
  <c r="N316" i="27"/>
  <c r="AB315" i="27"/>
  <c r="N315" i="27"/>
  <c r="AB314" i="27"/>
  <c r="N314" i="27"/>
  <c r="AB313" i="27"/>
  <c r="N313" i="27"/>
  <c r="AB312" i="27"/>
  <c r="N312" i="27"/>
  <c r="AB311" i="27"/>
  <c r="N311" i="27"/>
  <c r="AJ310" i="27"/>
  <c r="AC310" i="27"/>
  <c r="AB310" i="27"/>
  <c r="N310" i="27"/>
  <c r="AB309" i="27"/>
  <c r="N309" i="27"/>
  <c r="AB308" i="27"/>
  <c r="N308" i="27"/>
  <c r="AB307" i="27"/>
  <c r="N307" i="27"/>
  <c r="AB306" i="27"/>
  <c r="N306" i="27"/>
  <c r="AB305" i="27"/>
  <c r="N305" i="27"/>
  <c r="AJ304" i="27"/>
  <c r="AC304" i="27"/>
  <c r="AB304" i="27"/>
  <c r="N304" i="27"/>
  <c r="AB303" i="27"/>
  <c r="N303" i="27"/>
  <c r="AB302" i="27"/>
  <c r="N302" i="27"/>
  <c r="AB301" i="27"/>
  <c r="N301" i="27"/>
  <c r="AB300" i="27"/>
  <c r="N300" i="27"/>
  <c r="AB299" i="27"/>
  <c r="N299" i="27"/>
  <c r="AJ298" i="27"/>
  <c r="AC298" i="27"/>
  <c r="AB298" i="27"/>
  <c r="N298" i="27"/>
  <c r="AB297" i="27"/>
  <c r="N297" i="27"/>
  <c r="AB296" i="27"/>
  <c r="N296" i="27"/>
  <c r="AB295" i="27"/>
  <c r="N295" i="27"/>
  <c r="AB294" i="27"/>
  <c r="N294" i="27"/>
  <c r="AB293" i="27"/>
  <c r="N293" i="27"/>
  <c r="AJ292" i="27"/>
  <c r="AC292" i="27"/>
  <c r="AB292" i="27"/>
  <c r="N292" i="27"/>
  <c r="AB291" i="27"/>
  <c r="N291" i="27"/>
  <c r="AB290" i="27"/>
  <c r="N290" i="27"/>
  <c r="AB289" i="27"/>
  <c r="N289" i="27"/>
  <c r="AB288" i="27"/>
  <c r="N288" i="27"/>
  <c r="AB287" i="27"/>
  <c r="N287" i="27"/>
  <c r="AJ286" i="27"/>
  <c r="AC286" i="27"/>
  <c r="AB286" i="27"/>
  <c r="N286" i="27"/>
  <c r="AB285" i="27"/>
  <c r="N285" i="27"/>
  <c r="AB284" i="27"/>
  <c r="N284" i="27"/>
  <c r="AB283" i="27"/>
  <c r="N283" i="27"/>
  <c r="AB282" i="27"/>
  <c r="N282" i="27"/>
  <c r="AB281" i="27"/>
  <c r="N281" i="27"/>
  <c r="AJ280" i="27"/>
  <c r="AC280" i="27"/>
  <c r="AB280" i="27"/>
  <c r="N280" i="27"/>
  <c r="AB279" i="27"/>
  <c r="N279" i="27"/>
  <c r="AB278" i="27"/>
  <c r="N278" i="27"/>
  <c r="AB277" i="27"/>
  <c r="N277" i="27"/>
  <c r="AB276" i="27"/>
  <c r="N276" i="27"/>
  <c r="AB275" i="27"/>
  <c r="N275" i="27"/>
  <c r="AJ274" i="27"/>
  <c r="AC274" i="27"/>
  <c r="AB274" i="27"/>
  <c r="N274" i="27"/>
  <c r="AB273" i="27"/>
  <c r="N273" i="27"/>
  <c r="AB272" i="27"/>
  <c r="N272" i="27"/>
  <c r="AB271" i="27"/>
  <c r="N271" i="27"/>
  <c r="AB270" i="27"/>
  <c r="N270" i="27"/>
  <c r="AB269" i="27"/>
  <c r="N269" i="27"/>
  <c r="AJ268" i="27"/>
  <c r="AC268" i="27"/>
  <c r="AB268" i="27"/>
  <c r="N268" i="27"/>
  <c r="AB267" i="27"/>
  <c r="N267" i="27"/>
  <c r="AB266" i="27"/>
  <c r="N266" i="27"/>
  <c r="AB265" i="27"/>
  <c r="N265" i="27"/>
  <c r="AB264" i="27"/>
  <c r="N264" i="27"/>
  <c r="AB263" i="27"/>
  <c r="N263" i="27"/>
  <c r="AJ262" i="27"/>
  <c r="AC262" i="27"/>
  <c r="AB262" i="27"/>
  <c r="N262" i="27"/>
  <c r="AB261" i="27"/>
  <c r="N261" i="27"/>
  <c r="AB260" i="27"/>
  <c r="N260" i="27"/>
  <c r="AB259" i="27"/>
  <c r="N259" i="27"/>
  <c r="AB258" i="27"/>
  <c r="N258" i="27"/>
  <c r="AB257" i="27"/>
  <c r="N257" i="27"/>
  <c r="AJ256" i="27"/>
  <c r="AC256" i="27"/>
  <c r="AB256" i="27"/>
  <c r="N256" i="27"/>
  <c r="AB255" i="27"/>
  <c r="N255" i="27"/>
  <c r="AB254" i="27"/>
  <c r="N254" i="27"/>
  <c r="AB253" i="27"/>
  <c r="N253" i="27"/>
  <c r="AB252" i="27"/>
  <c r="N252" i="27"/>
  <c r="AB251" i="27"/>
  <c r="N251" i="27"/>
  <c r="AJ250" i="27"/>
  <c r="AC250" i="27"/>
  <c r="AB250" i="27"/>
  <c r="N250" i="27"/>
  <c r="AB249" i="27"/>
  <c r="N249" i="27"/>
  <c r="AB248" i="27"/>
  <c r="N248" i="27"/>
  <c r="AB247" i="27"/>
  <c r="N247" i="27"/>
  <c r="AB246" i="27"/>
  <c r="N246" i="27"/>
  <c r="AB245" i="27"/>
  <c r="N245" i="27"/>
  <c r="AJ244" i="27"/>
  <c r="AC244" i="27"/>
  <c r="AB244" i="27"/>
  <c r="N244" i="27"/>
  <c r="AB243" i="27"/>
  <c r="N243" i="27"/>
  <c r="AB242" i="27"/>
  <c r="N242" i="27"/>
  <c r="AB241" i="27"/>
  <c r="N241" i="27"/>
  <c r="AB240" i="27"/>
  <c r="N240" i="27"/>
  <c r="AB239" i="27"/>
  <c r="N239" i="27"/>
  <c r="AJ238" i="27"/>
  <c r="AC238" i="27"/>
  <c r="AB238" i="27"/>
  <c r="N238" i="27"/>
  <c r="AB237" i="27"/>
  <c r="N237" i="27"/>
  <c r="AB236" i="27"/>
  <c r="N236" i="27"/>
  <c r="AB235" i="27"/>
  <c r="N235" i="27"/>
  <c r="AB234" i="27"/>
  <c r="N234" i="27"/>
  <c r="AB233" i="27"/>
  <c r="N233" i="27"/>
  <c r="AJ232" i="27"/>
  <c r="AC232" i="27"/>
  <c r="AB232" i="27"/>
  <c r="N232" i="27"/>
  <c r="AB231" i="27"/>
  <c r="N231" i="27"/>
  <c r="AB230" i="27"/>
  <c r="N230" i="27"/>
  <c r="AB229" i="27"/>
  <c r="N229" i="27"/>
  <c r="AB228" i="27"/>
  <c r="N228" i="27"/>
  <c r="AB227" i="27"/>
  <c r="N227" i="27"/>
  <c r="AJ226" i="27"/>
  <c r="AC226" i="27"/>
  <c r="AB226" i="27"/>
  <c r="N226" i="27"/>
  <c r="AB225" i="27"/>
  <c r="N225" i="27"/>
  <c r="AB224" i="27"/>
  <c r="N224" i="27"/>
  <c r="AB223" i="27"/>
  <c r="N223" i="27"/>
  <c r="AB222" i="27"/>
  <c r="N222" i="27"/>
  <c r="AB221" i="27"/>
  <c r="N221" i="27"/>
  <c r="AJ220" i="27"/>
  <c r="AC220" i="27"/>
  <c r="AB220" i="27"/>
  <c r="N220" i="27"/>
  <c r="AB219" i="27"/>
  <c r="N219" i="27"/>
  <c r="AB218" i="27"/>
  <c r="N218" i="27"/>
  <c r="AB217" i="27"/>
  <c r="N217" i="27"/>
  <c r="AB216" i="27"/>
  <c r="N216" i="27"/>
  <c r="AB215" i="27"/>
  <c r="N215" i="27"/>
  <c r="AJ214" i="27"/>
  <c r="AC214" i="27"/>
  <c r="AB214" i="27"/>
  <c r="N214" i="27"/>
  <c r="AB213" i="27"/>
  <c r="N213" i="27"/>
  <c r="AB212" i="27"/>
  <c r="N212" i="27"/>
  <c r="AB211" i="27"/>
  <c r="N211" i="27"/>
  <c r="AB210" i="27"/>
  <c r="N210" i="27"/>
  <c r="AB209" i="27"/>
  <c r="N209" i="27"/>
  <c r="AJ208" i="27"/>
  <c r="AC208" i="27"/>
  <c r="AB208" i="27"/>
  <c r="N208" i="27"/>
  <c r="AB207" i="27"/>
  <c r="N207" i="27"/>
  <c r="AB206" i="27"/>
  <c r="N206" i="27"/>
  <c r="AB205" i="27"/>
  <c r="N205" i="27"/>
  <c r="AB204" i="27"/>
  <c r="N204" i="27"/>
  <c r="AB203" i="27"/>
  <c r="N203" i="27"/>
  <c r="AJ202" i="27"/>
  <c r="AC202" i="27"/>
  <c r="AB202" i="27"/>
  <c r="N202" i="27"/>
  <c r="AB201" i="27"/>
  <c r="N201" i="27"/>
  <c r="AB200" i="27"/>
  <c r="N200" i="27"/>
  <c r="AB199" i="27"/>
  <c r="N199" i="27"/>
  <c r="AB198" i="27"/>
  <c r="N198" i="27"/>
  <c r="AB197" i="27"/>
  <c r="N197" i="27"/>
  <c r="AJ196" i="27"/>
  <c r="AC196" i="27"/>
  <c r="AB196" i="27"/>
  <c r="N196" i="27"/>
  <c r="AB195" i="27"/>
  <c r="N195" i="27"/>
  <c r="AB194" i="27"/>
  <c r="N194" i="27"/>
  <c r="AB193" i="27"/>
  <c r="N193" i="27"/>
  <c r="AB192" i="27"/>
  <c r="N192" i="27"/>
  <c r="AB191" i="27"/>
  <c r="N191" i="27"/>
  <c r="AJ190" i="27"/>
  <c r="AC190" i="27"/>
  <c r="AB190" i="27"/>
  <c r="N190" i="27"/>
  <c r="AB189" i="27"/>
  <c r="N189" i="27"/>
  <c r="AB188" i="27"/>
  <c r="N188" i="27"/>
  <c r="AB187" i="27"/>
  <c r="N187" i="27"/>
  <c r="AB186" i="27"/>
  <c r="N186" i="27"/>
  <c r="AB185" i="27"/>
  <c r="N185" i="27"/>
  <c r="AJ184" i="27"/>
  <c r="AC184" i="27"/>
  <c r="AB184" i="27"/>
  <c r="N184" i="27"/>
  <c r="AB183" i="27"/>
  <c r="N183" i="27"/>
  <c r="AB182" i="27"/>
  <c r="N182" i="27"/>
  <c r="AB181" i="27"/>
  <c r="N181" i="27"/>
  <c r="AB180" i="27"/>
  <c r="N180" i="27"/>
  <c r="AB179" i="27"/>
  <c r="N179" i="27"/>
  <c r="AJ178" i="27"/>
  <c r="AC178" i="27"/>
  <c r="AB178" i="27"/>
  <c r="N178" i="27"/>
  <c r="AB177" i="27"/>
  <c r="N177" i="27"/>
  <c r="AB176" i="27"/>
  <c r="N176" i="27"/>
  <c r="AB175" i="27"/>
  <c r="N175" i="27"/>
  <c r="AB174" i="27"/>
  <c r="N174" i="27"/>
  <c r="AB173" i="27"/>
  <c r="N173" i="27"/>
  <c r="AJ172" i="27"/>
  <c r="AC172" i="27"/>
  <c r="AB172" i="27"/>
  <c r="N172" i="27"/>
  <c r="AB171" i="27"/>
  <c r="N171" i="27"/>
  <c r="AB170" i="27"/>
  <c r="N170" i="27"/>
  <c r="AB169" i="27"/>
  <c r="N169" i="27"/>
  <c r="AB168" i="27"/>
  <c r="N168" i="27"/>
  <c r="AB167" i="27"/>
  <c r="N167" i="27"/>
  <c r="AJ166" i="27"/>
  <c r="AC166" i="27"/>
  <c r="AB166" i="27"/>
  <c r="N166" i="27"/>
  <c r="AB165" i="27"/>
  <c r="N165" i="27"/>
  <c r="AB164" i="27"/>
  <c r="N164" i="27"/>
  <c r="AB163" i="27"/>
  <c r="N163" i="27"/>
  <c r="AB162" i="27"/>
  <c r="N162" i="27"/>
  <c r="AB161" i="27"/>
  <c r="N161" i="27"/>
  <c r="AJ160" i="27"/>
  <c r="AC160" i="27"/>
  <c r="AB160" i="27"/>
  <c r="N160" i="27"/>
  <c r="AB159" i="27"/>
  <c r="N159" i="27"/>
  <c r="AB158" i="27"/>
  <c r="N158" i="27"/>
  <c r="AB157" i="27"/>
  <c r="N157" i="27"/>
  <c r="AB156" i="27"/>
  <c r="N156" i="27"/>
  <c r="AB155" i="27"/>
  <c r="N155" i="27"/>
  <c r="AJ154" i="27"/>
  <c r="AC154" i="27"/>
  <c r="AB154" i="27"/>
  <c r="N154" i="27"/>
  <c r="AB153" i="27"/>
  <c r="N153" i="27"/>
  <c r="AB152" i="27"/>
  <c r="N152" i="27"/>
  <c r="AB151" i="27"/>
  <c r="N151" i="27"/>
  <c r="AB150" i="27"/>
  <c r="N150" i="27"/>
  <c r="AB149" i="27"/>
  <c r="N149" i="27"/>
  <c r="AJ148" i="27"/>
  <c r="AC148" i="27"/>
  <c r="AB148" i="27"/>
  <c r="N148" i="27"/>
  <c r="AB147" i="27"/>
  <c r="N147" i="27"/>
  <c r="AB146" i="27"/>
  <c r="N146" i="27"/>
  <c r="AB145" i="27"/>
  <c r="N145" i="27"/>
  <c r="AB144" i="27"/>
  <c r="N144" i="27"/>
  <c r="AB143" i="27"/>
  <c r="N143" i="27"/>
  <c r="AJ142" i="27"/>
  <c r="AC142" i="27"/>
  <c r="AB142" i="27"/>
  <c r="N142" i="27"/>
  <c r="AB141" i="27"/>
  <c r="N141" i="27"/>
  <c r="AB140" i="27"/>
  <c r="N140" i="27"/>
  <c r="AB139" i="27"/>
  <c r="N139" i="27"/>
  <c r="AB138" i="27"/>
  <c r="N138" i="27"/>
  <c r="AB137" i="27"/>
  <c r="N137" i="27"/>
  <c r="AJ136" i="27"/>
  <c r="AC136" i="27"/>
  <c r="AB136" i="27"/>
  <c r="N136" i="27"/>
  <c r="AB135" i="27"/>
  <c r="N135" i="27"/>
  <c r="AB134" i="27"/>
  <c r="N134" i="27"/>
  <c r="AB133" i="27"/>
  <c r="N133" i="27"/>
  <c r="AB132" i="27"/>
  <c r="N132" i="27"/>
  <c r="AB131" i="27"/>
  <c r="N131" i="27"/>
  <c r="AJ130" i="27"/>
  <c r="AC130" i="27"/>
  <c r="AB130" i="27"/>
  <c r="N130" i="27"/>
  <c r="AB129" i="27"/>
  <c r="N129" i="27"/>
  <c r="AB128" i="27"/>
  <c r="N128" i="27"/>
  <c r="AB127" i="27"/>
  <c r="N127" i="27"/>
  <c r="AB126" i="27"/>
  <c r="N126" i="27"/>
  <c r="AB125" i="27"/>
  <c r="N125" i="27"/>
  <c r="AJ124" i="27"/>
  <c r="AC124" i="27"/>
  <c r="AB124" i="27"/>
  <c r="N124" i="27"/>
  <c r="AB123" i="27"/>
  <c r="N123" i="27"/>
  <c r="AB122" i="27"/>
  <c r="N122" i="27"/>
  <c r="AB121" i="27"/>
  <c r="N121" i="27"/>
  <c r="AB120" i="27"/>
  <c r="N120" i="27"/>
  <c r="AB119" i="27"/>
  <c r="N119" i="27"/>
  <c r="AJ118" i="27"/>
  <c r="AC118" i="27"/>
  <c r="AB118" i="27"/>
  <c r="N118" i="27"/>
  <c r="AB117" i="27"/>
  <c r="N117" i="27"/>
  <c r="AB116" i="27"/>
  <c r="N116" i="27"/>
  <c r="AB115" i="27"/>
  <c r="N115" i="27"/>
  <c r="AB114" i="27"/>
  <c r="N114" i="27"/>
  <c r="AB113" i="27"/>
  <c r="N113" i="27"/>
  <c r="AJ112" i="27"/>
  <c r="AC112" i="27"/>
  <c r="AB112" i="27"/>
  <c r="N112" i="27"/>
  <c r="AB111" i="27"/>
  <c r="N111" i="27"/>
  <c r="AB110" i="27"/>
  <c r="N110" i="27"/>
  <c r="AB109" i="27"/>
  <c r="N109" i="27"/>
  <c r="AB108" i="27"/>
  <c r="N108" i="27"/>
  <c r="AB107" i="27"/>
  <c r="N107" i="27"/>
  <c r="AJ106" i="27"/>
  <c r="AC106" i="27"/>
  <c r="AB106" i="27"/>
  <c r="N106" i="27"/>
  <c r="AB105" i="27"/>
  <c r="N105" i="27"/>
  <c r="AB104" i="27"/>
  <c r="N104" i="27"/>
  <c r="AB103" i="27"/>
  <c r="N103" i="27"/>
  <c r="AB102" i="27"/>
  <c r="N102" i="27"/>
  <c r="AB101" i="27"/>
  <c r="N101" i="27"/>
  <c r="AJ100" i="27"/>
  <c r="AC100" i="27"/>
  <c r="AB100" i="27"/>
  <c r="N100" i="27"/>
  <c r="AB99" i="27"/>
  <c r="N99" i="27"/>
  <c r="AB98" i="27"/>
  <c r="N98" i="27"/>
  <c r="AB97" i="27"/>
  <c r="N97" i="27"/>
  <c r="AB96" i="27"/>
  <c r="N96" i="27"/>
  <c r="AB95" i="27"/>
  <c r="N95" i="27"/>
  <c r="AJ94" i="27"/>
  <c r="AC94" i="27"/>
  <c r="AB94" i="27"/>
  <c r="N94" i="27"/>
  <c r="AB93" i="27"/>
  <c r="N93" i="27"/>
  <c r="AB92" i="27"/>
  <c r="N92" i="27"/>
  <c r="AB91" i="27"/>
  <c r="N91" i="27"/>
  <c r="AB90" i="27"/>
  <c r="N90" i="27"/>
  <c r="AB89" i="27"/>
  <c r="N89" i="27"/>
  <c r="AJ88" i="27"/>
  <c r="AC88" i="27"/>
  <c r="AB88" i="27"/>
  <c r="N88" i="27"/>
  <c r="AB87" i="27"/>
  <c r="N87" i="27"/>
  <c r="AB86" i="27"/>
  <c r="N86" i="27"/>
  <c r="AB85" i="27"/>
  <c r="N85" i="27"/>
  <c r="AB84" i="27"/>
  <c r="N84" i="27"/>
  <c r="AB83" i="27"/>
  <c r="N83" i="27"/>
  <c r="AJ82" i="27"/>
  <c r="AC82" i="27"/>
  <c r="AB82" i="27"/>
  <c r="N82" i="27"/>
  <c r="AB81" i="27"/>
  <c r="N81" i="27"/>
  <c r="AB80" i="27"/>
  <c r="N80" i="27"/>
  <c r="AB79" i="27"/>
  <c r="N79" i="27"/>
  <c r="AB78" i="27"/>
  <c r="N78" i="27"/>
  <c r="AB77" i="27"/>
  <c r="N77" i="27"/>
  <c r="AJ76" i="27"/>
  <c r="AC76" i="27"/>
  <c r="AB76" i="27"/>
  <c r="N76" i="27"/>
  <c r="AB75" i="27"/>
  <c r="N75" i="27"/>
  <c r="AB74" i="27"/>
  <c r="N74" i="27"/>
  <c r="AB73" i="27"/>
  <c r="N73" i="27"/>
  <c r="AB72" i="27"/>
  <c r="N72" i="27"/>
  <c r="AB71" i="27"/>
  <c r="N71" i="27"/>
  <c r="AJ70" i="27"/>
  <c r="AC70" i="27"/>
  <c r="AB70" i="27"/>
  <c r="N70" i="27"/>
  <c r="AB69" i="27"/>
  <c r="N69" i="27"/>
  <c r="AB68" i="27"/>
  <c r="N68" i="27"/>
  <c r="AB67" i="27"/>
  <c r="N67" i="27"/>
  <c r="AB66" i="27"/>
  <c r="N66" i="27"/>
  <c r="AB65" i="27"/>
  <c r="N65" i="27"/>
  <c r="AJ64" i="27"/>
  <c r="AC64" i="27"/>
  <c r="AB64" i="27"/>
  <c r="N64" i="27"/>
  <c r="AB63" i="27"/>
  <c r="N63" i="27"/>
  <c r="AB62" i="27"/>
  <c r="N62" i="27"/>
  <c r="AB61" i="27"/>
  <c r="N61" i="27"/>
  <c r="AB60" i="27"/>
  <c r="N60" i="27"/>
  <c r="AB59" i="27"/>
  <c r="N59" i="27"/>
  <c r="AJ58" i="27"/>
  <c r="AC58" i="27"/>
  <c r="AB58" i="27"/>
  <c r="N58" i="27"/>
  <c r="AB57" i="27"/>
  <c r="N57" i="27"/>
  <c r="AB56" i="27"/>
  <c r="N56" i="27"/>
  <c r="AB55" i="27"/>
  <c r="N55" i="27"/>
  <c r="AB54" i="27"/>
  <c r="N54" i="27"/>
  <c r="AB53" i="27"/>
  <c r="N53" i="27"/>
  <c r="AJ52" i="27"/>
  <c r="AC52" i="27"/>
  <c r="AB52" i="27"/>
  <c r="N52" i="27"/>
  <c r="AB51" i="27"/>
  <c r="N51" i="27"/>
  <c r="AB50" i="27"/>
  <c r="N50" i="27"/>
  <c r="AB49" i="27"/>
  <c r="N49" i="27"/>
  <c r="AB48" i="27"/>
  <c r="N48" i="27"/>
  <c r="AB47" i="27"/>
  <c r="N47" i="27"/>
  <c r="AJ46" i="27"/>
  <c r="AC46" i="27"/>
  <c r="AB46" i="27"/>
  <c r="N46" i="27"/>
  <c r="AB45" i="27"/>
  <c r="N45" i="27"/>
  <c r="AB44" i="27"/>
  <c r="N44" i="27"/>
  <c r="AB43" i="27"/>
  <c r="N43" i="27"/>
  <c r="AB42" i="27"/>
  <c r="N42" i="27"/>
  <c r="AB41" i="27"/>
  <c r="N41" i="27"/>
  <c r="AJ40" i="27"/>
  <c r="AC40" i="27"/>
  <c r="AB40" i="27"/>
  <c r="N40" i="27"/>
  <c r="AB39" i="27"/>
  <c r="N39" i="27"/>
  <c r="AB38" i="27"/>
  <c r="N38" i="27"/>
  <c r="AB37" i="27"/>
  <c r="N37" i="27"/>
  <c r="AB36" i="27"/>
  <c r="N36" i="27"/>
  <c r="AB35" i="27"/>
  <c r="N35" i="27"/>
  <c r="AJ34" i="27"/>
  <c r="AC34" i="27"/>
  <c r="AB34" i="27"/>
  <c r="N34" i="27"/>
  <c r="AB33" i="27"/>
  <c r="N33" i="27"/>
  <c r="AB32" i="27"/>
  <c r="N32" i="27"/>
  <c r="AB31" i="27"/>
  <c r="N31" i="27"/>
  <c r="AB30" i="27"/>
  <c r="N30" i="27"/>
  <c r="AB29" i="27"/>
  <c r="N29" i="27"/>
  <c r="AJ28" i="27"/>
  <c r="AC28" i="27"/>
  <c r="AB28" i="27"/>
  <c r="N28" i="27"/>
  <c r="AB27" i="27"/>
  <c r="N27" i="27"/>
  <c r="AB26" i="27"/>
  <c r="N26" i="27"/>
  <c r="AB25" i="27"/>
  <c r="N25" i="27"/>
  <c r="AB24" i="27"/>
  <c r="N24" i="27"/>
  <c r="AB23" i="27"/>
  <c r="N23" i="27"/>
  <c r="AJ22" i="27"/>
  <c r="AC22" i="27"/>
  <c r="AB22" i="27"/>
  <c r="N22" i="27"/>
  <c r="AB21" i="27"/>
  <c r="N21" i="27"/>
  <c r="AB20" i="27"/>
  <c r="N20" i="27"/>
  <c r="AB19" i="27"/>
  <c r="N19" i="27"/>
  <c r="AB18" i="27"/>
  <c r="N18" i="27"/>
  <c r="AB17" i="27"/>
  <c r="N17" i="27"/>
  <c r="AJ16" i="27"/>
  <c r="AC16" i="27"/>
  <c r="AB16" i="27"/>
  <c r="N16" i="27"/>
  <c r="AB15" i="27"/>
  <c r="N15" i="27"/>
  <c r="AB14" i="27"/>
  <c r="N14" i="27"/>
  <c r="AB13" i="27"/>
  <c r="N13" i="27"/>
  <c r="AB12" i="27"/>
  <c r="N12" i="27"/>
  <c r="AB11" i="27"/>
  <c r="N11" i="27"/>
  <c r="AJ10" i="27"/>
  <c r="AC10" i="27"/>
  <c r="AB10" i="27"/>
  <c r="N10" i="27"/>
  <c r="AB9" i="27"/>
  <c r="N9" i="27"/>
  <c r="AB8" i="27"/>
  <c r="N8" i="27"/>
  <c r="AB7" i="27"/>
  <c r="N7" i="27"/>
  <c r="AB6" i="27"/>
  <c r="N6" i="27"/>
  <c r="AB5" i="27"/>
  <c r="N5" i="27"/>
  <c r="AJ4" i="27"/>
  <c r="AC4" i="27"/>
  <c r="AB4" i="27"/>
  <c r="N4" i="27"/>
  <c r="AB921" i="26"/>
  <c r="N921" i="26"/>
  <c r="AB920" i="26"/>
  <c r="N920" i="26"/>
  <c r="AB919" i="26"/>
  <c r="N919" i="26"/>
  <c r="AB918" i="26"/>
  <c r="N918" i="26"/>
  <c r="AB917" i="26"/>
  <c r="N917" i="26"/>
  <c r="AJ916" i="26"/>
  <c r="AC916" i="26"/>
  <c r="AB916" i="26"/>
  <c r="N916" i="26"/>
  <c r="AB915" i="26"/>
  <c r="N915" i="26"/>
  <c r="AB914" i="26"/>
  <c r="N914" i="26"/>
  <c r="AB913" i="26"/>
  <c r="N913" i="26"/>
  <c r="AB912" i="26"/>
  <c r="N912" i="26"/>
  <c r="AB911" i="26"/>
  <c r="N911" i="26"/>
  <c r="AJ910" i="26"/>
  <c r="AC910" i="26"/>
  <c r="AB910" i="26"/>
  <c r="N910" i="26"/>
  <c r="AB909" i="26"/>
  <c r="N909" i="26"/>
  <c r="AB908" i="26"/>
  <c r="N908" i="26"/>
  <c r="AB907" i="26"/>
  <c r="N907" i="26"/>
  <c r="AB906" i="26"/>
  <c r="N906" i="26"/>
  <c r="AB905" i="26"/>
  <c r="N905" i="26"/>
  <c r="AJ904" i="26"/>
  <c r="AC904" i="26"/>
  <c r="AB904" i="26"/>
  <c r="N904" i="26"/>
  <c r="AB903" i="26"/>
  <c r="N903" i="26"/>
  <c r="AB902" i="26"/>
  <c r="N902" i="26"/>
  <c r="AB901" i="26"/>
  <c r="N901" i="26"/>
  <c r="AB900" i="26"/>
  <c r="N900" i="26"/>
  <c r="AB899" i="26"/>
  <c r="N899" i="26"/>
  <c r="AJ898" i="26"/>
  <c r="AC898" i="26"/>
  <c r="AB898" i="26"/>
  <c r="N898" i="26"/>
  <c r="AB897" i="26"/>
  <c r="N897" i="26"/>
  <c r="AB896" i="26"/>
  <c r="N896" i="26"/>
  <c r="AB895" i="26"/>
  <c r="N895" i="26"/>
  <c r="AB894" i="26"/>
  <c r="N894" i="26"/>
  <c r="AB893" i="26"/>
  <c r="N893" i="26"/>
  <c r="AJ892" i="26"/>
  <c r="AC892" i="26"/>
  <c r="AB892" i="26"/>
  <c r="N892" i="26"/>
  <c r="AB891" i="26"/>
  <c r="N891" i="26"/>
  <c r="AB890" i="26"/>
  <c r="N890" i="26"/>
  <c r="AB889" i="26"/>
  <c r="N889" i="26"/>
  <c r="AB888" i="26"/>
  <c r="N888" i="26"/>
  <c r="AB887" i="26"/>
  <c r="N887" i="26"/>
  <c r="AJ886" i="26"/>
  <c r="AC886" i="26"/>
  <c r="AB886" i="26"/>
  <c r="N886" i="26"/>
  <c r="AB885" i="26"/>
  <c r="N885" i="26"/>
  <c r="AB884" i="26"/>
  <c r="N884" i="26"/>
  <c r="AB883" i="26"/>
  <c r="N883" i="26"/>
  <c r="AB882" i="26"/>
  <c r="N882" i="26"/>
  <c r="AB881" i="26"/>
  <c r="N881" i="26"/>
  <c r="AJ880" i="26"/>
  <c r="AC880" i="26"/>
  <c r="AB880" i="26"/>
  <c r="N880" i="26"/>
  <c r="AB879" i="26"/>
  <c r="N879" i="26"/>
  <c r="AB878" i="26"/>
  <c r="N878" i="26"/>
  <c r="AB877" i="26"/>
  <c r="N877" i="26"/>
  <c r="AB876" i="26"/>
  <c r="N876" i="26"/>
  <c r="AB875" i="26"/>
  <c r="N875" i="26"/>
  <c r="AJ874" i="26"/>
  <c r="AC874" i="26"/>
  <c r="AB874" i="26"/>
  <c r="N874" i="26"/>
  <c r="AB873" i="26"/>
  <c r="N873" i="26"/>
  <c r="AB872" i="26"/>
  <c r="N872" i="26"/>
  <c r="AB871" i="26"/>
  <c r="N871" i="26"/>
  <c r="AB870" i="26"/>
  <c r="N870" i="26"/>
  <c r="AB869" i="26"/>
  <c r="N869" i="26"/>
  <c r="AJ868" i="26"/>
  <c r="AC868" i="26"/>
  <c r="AB868" i="26"/>
  <c r="N868" i="26"/>
  <c r="AB867" i="26"/>
  <c r="N867" i="26"/>
  <c r="AB866" i="26"/>
  <c r="N866" i="26"/>
  <c r="AB865" i="26"/>
  <c r="N865" i="26"/>
  <c r="AB864" i="26"/>
  <c r="N864" i="26"/>
  <c r="AB863" i="26"/>
  <c r="N863" i="26"/>
  <c r="AJ862" i="26"/>
  <c r="AC862" i="26"/>
  <c r="AB862" i="26"/>
  <c r="N862" i="26"/>
  <c r="AB861" i="26"/>
  <c r="N861" i="26"/>
  <c r="AB860" i="26"/>
  <c r="N860" i="26"/>
  <c r="AB859" i="26"/>
  <c r="N859" i="26"/>
  <c r="AB858" i="26"/>
  <c r="N858" i="26"/>
  <c r="AB857" i="26"/>
  <c r="N857" i="26"/>
  <c r="AJ856" i="26"/>
  <c r="AC856" i="26"/>
  <c r="AB856" i="26"/>
  <c r="N856" i="26"/>
  <c r="AB855" i="26"/>
  <c r="N855" i="26"/>
  <c r="AB854" i="26"/>
  <c r="N854" i="26"/>
  <c r="AB853" i="26"/>
  <c r="N853" i="26"/>
  <c r="AB852" i="26"/>
  <c r="N852" i="26"/>
  <c r="AB851" i="26"/>
  <c r="N851" i="26"/>
  <c r="AJ850" i="26"/>
  <c r="AC850" i="26"/>
  <c r="AB850" i="26"/>
  <c r="N850" i="26"/>
  <c r="AB849" i="26"/>
  <c r="N849" i="26"/>
  <c r="AB848" i="26"/>
  <c r="N848" i="26"/>
  <c r="AB847" i="26"/>
  <c r="N847" i="26"/>
  <c r="AB846" i="26"/>
  <c r="N846" i="26"/>
  <c r="AB845" i="26"/>
  <c r="N845" i="26"/>
  <c r="AJ844" i="26"/>
  <c r="AC844" i="26"/>
  <c r="AB844" i="26"/>
  <c r="N844" i="26"/>
  <c r="AB843" i="26"/>
  <c r="N843" i="26"/>
  <c r="AB842" i="26"/>
  <c r="N842" i="26"/>
  <c r="AB841" i="26"/>
  <c r="N841" i="26"/>
  <c r="AB840" i="26"/>
  <c r="N840" i="26"/>
  <c r="AB839" i="26"/>
  <c r="N839" i="26"/>
  <c r="AJ838" i="26"/>
  <c r="AC838" i="26"/>
  <c r="AB838" i="26"/>
  <c r="N838" i="26"/>
  <c r="AB837" i="26"/>
  <c r="N837" i="26"/>
  <c r="AB836" i="26"/>
  <c r="N836" i="26"/>
  <c r="AB835" i="26"/>
  <c r="N835" i="26"/>
  <c r="AB834" i="26"/>
  <c r="N834" i="26"/>
  <c r="AB833" i="26"/>
  <c r="N833" i="26"/>
  <c r="AJ832" i="26"/>
  <c r="AC832" i="26"/>
  <c r="AB832" i="26"/>
  <c r="N832" i="26"/>
  <c r="AB831" i="26"/>
  <c r="N831" i="26"/>
  <c r="AB830" i="26"/>
  <c r="N830" i="26"/>
  <c r="AB829" i="26"/>
  <c r="N829" i="26"/>
  <c r="AB828" i="26"/>
  <c r="N828" i="26"/>
  <c r="AB827" i="26"/>
  <c r="N827" i="26"/>
  <c r="AJ826" i="26"/>
  <c r="AC826" i="26"/>
  <c r="AB826" i="26"/>
  <c r="N826" i="26"/>
  <c r="AB825" i="26"/>
  <c r="N825" i="26"/>
  <c r="AB824" i="26"/>
  <c r="N824" i="26"/>
  <c r="AB823" i="26"/>
  <c r="N823" i="26"/>
  <c r="AB822" i="26"/>
  <c r="N822" i="26"/>
  <c r="AB821" i="26"/>
  <c r="N821" i="26"/>
  <c r="AJ820" i="26"/>
  <c r="AC820" i="26"/>
  <c r="AB820" i="26"/>
  <c r="N820" i="26"/>
  <c r="AB819" i="26"/>
  <c r="N819" i="26"/>
  <c r="AB818" i="26"/>
  <c r="N818" i="26"/>
  <c r="AB817" i="26"/>
  <c r="N817" i="26"/>
  <c r="AB816" i="26"/>
  <c r="N816" i="26"/>
  <c r="AB815" i="26"/>
  <c r="N815" i="26"/>
  <c r="AJ814" i="26"/>
  <c r="AC814" i="26"/>
  <c r="AB814" i="26"/>
  <c r="N814" i="26"/>
  <c r="AB813" i="26"/>
  <c r="N813" i="26"/>
  <c r="AB812" i="26"/>
  <c r="N812" i="26"/>
  <c r="AB811" i="26"/>
  <c r="N811" i="26"/>
  <c r="AB810" i="26"/>
  <c r="N810" i="26"/>
  <c r="AB809" i="26"/>
  <c r="N809" i="26"/>
  <c r="AJ808" i="26"/>
  <c r="AC808" i="26"/>
  <c r="AB808" i="26"/>
  <c r="N808" i="26"/>
  <c r="AB807" i="26"/>
  <c r="N807" i="26"/>
  <c r="AB806" i="26"/>
  <c r="N806" i="26"/>
  <c r="AB805" i="26"/>
  <c r="N805" i="26"/>
  <c r="AB804" i="26"/>
  <c r="N804" i="26"/>
  <c r="AB803" i="26"/>
  <c r="N803" i="26"/>
  <c r="AJ802" i="26"/>
  <c r="AC802" i="26"/>
  <c r="AB802" i="26"/>
  <c r="N802" i="26"/>
  <c r="AB801" i="26"/>
  <c r="N801" i="26"/>
  <c r="AB800" i="26"/>
  <c r="N800" i="26"/>
  <c r="AB799" i="26"/>
  <c r="N799" i="26"/>
  <c r="AB798" i="26"/>
  <c r="N798" i="26"/>
  <c r="AB797" i="26"/>
  <c r="N797" i="26"/>
  <c r="AJ796" i="26"/>
  <c r="AC796" i="26"/>
  <c r="AB796" i="26"/>
  <c r="N796" i="26"/>
  <c r="AB795" i="26"/>
  <c r="N795" i="26"/>
  <c r="AB794" i="26"/>
  <c r="N794" i="26"/>
  <c r="AB793" i="26"/>
  <c r="N793" i="26"/>
  <c r="AB792" i="26"/>
  <c r="N792" i="26"/>
  <c r="AB791" i="26"/>
  <c r="N791" i="26"/>
  <c r="AJ790" i="26"/>
  <c r="AC790" i="26"/>
  <c r="AB790" i="26"/>
  <c r="N790" i="26"/>
  <c r="AB789" i="26"/>
  <c r="N789" i="26"/>
  <c r="AB788" i="26"/>
  <c r="N788" i="26"/>
  <c r="AB787" i="26"/>
  <c r="N787" i="26"/>
  <c r="AB786" i="26"/>
  <c r="N786" i="26"/>
  <c r="AB785" i="26"/>
  <c r="N785" i="26"/>
  <c r="AJ784" i="26"/>
  <c r="AC784" i="26"/>
  <c r="AB784" i="26"/>
  <c r="N784" i="26"/>
  <c r="AB783" i="26"/>
  <c r="N783" i="26"/>
  <c r="AB782" i="26"/>
  <c r="N782" i="26"/>
  <c r="AB781" i="26"/>
  <c r="N781" i="26"/>
  <c r="AB780" i="26"/>
  <c r="N780" i="26"/>
  <c r="AB779" i="26"/>
  <c r="N779" i="26"/>
  <c r="AJ778" i="26"/>
  <c r="AC778" i="26"/>
  <c r="AB778" i="26"/>
  <c r="N778" i="26"/>
  <c r="AB777" i="26"/>
  <c r="N777" i="26"/>
  <c r="AB776" i="26"/>
  <c r="N776" i="26"/>
  <c r="AB775" i="26"/>
  <c r="N775" i="26"/>
  <c r="AB774" i="26"/>
  <c r="N774" i="26"/>
  <c r="AB773" i="26"/>
  <c r="N773" i="26"/>
  <c r="AJ772" i="26"/>
  <c r="AC772" i="26"/>
  <c r="AB772" i="26"/>
  <c r="N772" i="26"/>
  <c r="AB771" i="26"/>
  <c r="N771" i="26"/>
  <c r="AB770" i="26"/>
  <c r="N770" i="26"/>
  <c r="AB769" i="26"/>
  <c r="N769" i="26"/>
  <c r="AB768" i="26"/>
  <c r="N768" i="26"/>
  <c r="AB767" i="26"/>
  <c r="N767" i="26"/>
  <c r="AJ766" i="26"/>
  <c r="AC766" i="26"/>
  <c r="AB766" i="26"/>
  <c r="N766" i="26"/>
  <c r="AB765" i="26"/>
  <c r="N765" i="26"/>
  <c r="AB764" i="26"/>
  <c r="N764" i="26"/>
  <c r="AB763" i="26"/>
  <c r="N763" i="26"/>
  <c r="AB762" i="26"/>
  <c r="N762" i="26"/>
  <c r="AB761" i="26"/>
  <c r="N761" i="26"/>
  <c r="AJ760" i="26"/>
  <c r="AC760" i="26"/>
  <c r="AB760" i="26"/>
  <c r="N760" i="26"/>
  <c r="AB759" i="26"/>
  <c r="N759" i="26"/>
  <c r="AB758" i="26"/>
  <c r="N758" i="26"/>
  <c r="AB757" i="26"/>
  <c r="N757" i="26"/>
  <c r="AB756" i="26"/>
  <c r="N756" i="26"/>
  <c r="AB755" i="26"/>
  <c r="N755" i="26"/>
  <c r="AJ754" i="26"/>
  <c r="AC754" i="26"/>
  <c r="AB754" i="26"/>
  <c r="N754" i="26"/>
  <c r="AB753" i="26"/>
  <c r="N753" i="26"/>
  <c r="AB752" i="26"/>
  <c r="N752" i="26"/>
  <c r="AB751" i="26"/>
  <c r="N751" i="26"/>
  <c r="AB750" i="26"/>
  <c r="N750" i="26"/>
  <c r="AB749" i="26"/>
  <c r="N749" i="26"/>
  <c r="AJ748" i="26"/>
  <c r="AC748" i="26"/>
  <c r="AB748" i="26"/>
  <c r="N748" i="26"/>
  <c r="AB747" i="26"/>
  <c r="N747" i="26"/>
  <c r="AB746" i="26"/>
  <c r="N746" i="26"/>
  <c r="AB745" i="26"/>
  <c r="N745" i="26"/>
  <c r="AB744" i="26"/>
  <c r="N744" i="26"/>
  <c r="AB743" i="26"/>
  <c r="N743" i="26"/>
  <c r="AJ742" i="26"/>
  <c r="AC742" i="26"/>
  <c r="AB742" i="26"/>
  <c r="N742" i="26"/>
  <c r="AB741" i="26"/>
  <c r="N741" i="26"/>
  <c r="AB740" i="26"/>
  <c r="N740" i="26"/>
  <c r="AB739" i="26"/>
  <c r="N739" i="26"/>
  <c r="AB738" i="26"/>
  <c r="N738" i="26"/>
  <c r="AB737" i="26"/>
  <c r="N737" i="26"/>
  <c r="AJ736" i="26"/>
  <c r="AC736" i="26"/>
  <c r="AB736" i="26"/>
  <c r="N736" i="26"/>
  <c r="AB735" i="26"/>
  <c r="N735" i="26"/>
  <c r="AB734" i="26"/>
  <c r="N734" i="26"/>
  <c r="AB733" i="26"/>
  <c r="N733" i="26"/>
  <c r="AB732" i="26"/>
  <c r="N732" i="26"/>
  <c r="AB731" i="26"/>
  <c r="N731" i="26"/>
  <c r="AJ730" i="26"/>
  <c r="AC730" i="26"/>
  <c r="AB730" i="26"/>
  <c r="N730" i="26"/>
  <c r="AB729" i="26"/>
  <c r="N729" i="26"/>
  <c r="AB728" i="26"/>
  <c r="N728" i="26"/>
  <c r="AB727" i="26"/>
  <c r="N727" i="26"/>
  <c r="AB726" i="26"/>
  <c r="N726" i="26"/>
  <c r="AB725" i="26"/>
  <c r="N725" i="26"/>
  <c r="AJ724" i="26"/>
  <c r="AC724" i="26"/>
  <c r="AB724" i="26"/>
  <c r="N724" i="26"/>
  <c r="AB723" i="26"/>
  <c r="N723" i="26"/>
  <c r="AB722" i="26"/>
  <c r="N722" i="26"/>
  <c r="AB721" i="26"/>
  <c r="N721" i="26"/>
  <c r="AB720" i="26"/>
  <c r="N720" i="26"/>
  <c r="AB719" i="26"/>
  <c r="N719" i="26"/>
  <c r="AJ718" i="26"/>
  <c r="AC718" i="26"/>
  <c r="AB718" i="26"/>
  <c r="N718" i="26"/>
  <c r="AB717" i="26"/>
  <c r="N717" i="26"/>
  <c r="AB716" i="26"/>
  <c r="N716" i="26"/>
  <c r="AB715" i="26"/>
  <c r="N715" i="26"/>
  <c r="AB714" i="26"/>
  <c r="N714" i="26"/>
  <c r="AB713" i="26"/>
  <c r="N713" i="26"/>
  <c r="AJ712" i="26"/>
  <c r="AC712" i="26"/>
  <c r="AB712" i="26"/>
  <c r="N712" i="26"/>
  <c r="AB711" i="26"/>
  <c r="N711" i="26"/>
  <c r="AB710" i="26"/>
  <c r="N710" i="26"/>
  <c r="AB709" i="26"/>
  <c r="N709" i="26"/>
  <c r="AB708" i="26"/>
  <c r="N708" i="26"/>
  <c r="AB707" i="26"/>
  <c r="N707" i="26"/>
  <c r="AJ706" i="26"/>
  <c r="AC706" i="26"/>
  <c r="AB706" i="26"/>
  <c r="N706" i="26"/>
  <c r="AB705" i="26"/>
  <c r="N705" i="26"/>
  <c r="AB704" i="26"/>
  <c r="N704" i="26"/>
  <c r="AB703" i="26"/>
  <c r="N703" i="26"/>
  <c r="AB702" i="26"/>
  <c r="N702" i="26"/>
  <c r="AB701" i="26"/>
  <c r="N701" i="26"/>
  <c r="AJ700" i="26"/>
  <c r="AC700" i="26"/>
  <c r="AB700" i="26"/>
  <c r="N700" i="26"/>
  <c r="AB699" i="26"/>
  <c r="N699" i="26"/>
  <c r="AB698" i="26"/>
  <c r="N698" i="26"/>
  <c r="AB697" i="26"/>
  <c r="N697" i="26"/>
  <c r="AB696" i="26"/>
  <c r="N696" i="26"/>
  <c r="AB695" i="26"/>
  <c r="N695" i="26"/>
  <c r="AJ694" i="26"/>
  <c r="AC694" i="26"/>
  <c r="AB694" i="26"/>
  <c r="N694" i="26"/>
  <c r="AB693" i="26"/>
  <c r="N693" i="26"/>
  <c r="AB692" i="26"/>
  <c r="N692" i="26"/>
  <c r="AB691" i="26"/>
  <c r="N691" i="26"/>
  <c r="AB690" i="26"/>
  <c r="N690" i="26"/>
  <c r="AB689" i="26"/>
  <c r="N689" i="26"/>
  <c r="AJ688" i="26"/>
  <c r="AC688" i="26"/>
  <c r="AB688" i="26"/>
  <c r="N688" i="26"/>
  <c r="AB687" i="26"/>
  <c r="N687" i="26"/>
  <c r="AB686" i="26"/>
  <c r="N686" i="26"/>
  <c r="AB685" i="26"/>
  <c r="N685" i="26"/>
  <c r="AB684" i="26"/>
  <c r="N684" i="26"/>
  <c r="AB683" i="26"/>
  <c r="N683" i="26"/>
  <c r="AJ682" i="26"/>
  <c r="AC682" i="26"/>
  <c r="AB682" i="26"/>
  <c r="N682" i="26"/>
  <c r="AB681" i="26"/>
  <c r="N681" i="26"/>
  <c r="AB680" i="26"/>
  <c r="N680" i="26"/>
  <c r="AB679" i="26"/>
  <c r="N679" i="26"/>
  <c r="AB678" i="26"/>
  <c r="N678" i="26"/>
  <c r="AB677" i="26"/>
  <c r="N677" i="26"/>
  <c r="AJ676" i="26"/>
  <c r="AC676" i="26"/>
  <c r="AB676" i="26"/>
  <c r="N676" i="26"/>
  <c r="AB675" i="26"/>
  <c r="N675" i="26"/>
  <c r="AB674" i="26"/>
  <c r="N674" i="26"/>
  <c r="AB673" i="26"/>
  <c r="N673" i="26"/>
  <c r="AB672" i="26"/>
  <c r="N672" i="26"/>
  <c r="AB671" i="26"/>
  <c r="N671" i="26"/>
  <c r="AJ670" i="26"/>
  <c r="AC670" i="26"/>
  <c r="AB670" i="26"/>
  <c r="N670" i="26"/>
  <c r="AB669" i="26"/>
  <c r="N669" i="26"/>
  <c r="AB668" i="26"/>
  <c r="N668" i="26"/>
  <c r="AB667" i="26"/>
  <c r="N667" i="26"/>
  <c r="AB666" i="26"/>
  <c r="N666" i="26"/>
  <c r="AB665" i="26"/>
  <c r="N665" i="26"/>
  <c r="AJ664" i="26"/>
  <c r="AC664" i="26"/>
  <c r="AB664" i="26"/>
  <c r="N664" i="26"/>
  <c r="AB663" i="26"/>
  <c r="N663" i="26"/>
  <c r="AB662" i="26"/>
  <c r="N662" i="26"/>
  <c r="AB661" i="26"/>
  <c r="N661" i="26"/>
  <c r="AB660" i="26"/>
  <c r="N660" i="26"/>
  <c r="AB659" i="26"/>
  <c r="N659" i="26"/>
  <c r="AJ658" i="26"/>
  <c r="AC658" i="26"/>
  <c r="AB658" i="26"/>
  <c r="N658" i="26"/>
  <c r="AB657" i="26"/>
  <c r="N657" i="26"/>
  <c r="AB656" i="26"/>
  <c r="N656" i="26"/>
  <c r="AB655" i="26"/>
  <c r="N655" i="26"/>
  <c r="AB654" i="26"/>
  <c r="N654" i="26"/>
  <c r="AB653" i="26"/>
  <c r="N653" i="26"/>
  <c r="AJ652" i="26"/>
  <c r="AC652" i="26"/>
  <c r="AB652" i="26"/>
  <c r="N652" i="26"/>
  <c r="AB651" i="26"/>
  <c r="N651" i="26"/>
  <c r="AB650" i="26"/>
  <c r="N650" i="26"/>
  <c r="AB649" i="26"/>
  <c r="N649" i="26"/>
  <c r="AB648" i="26"/>
  <c r="N648" i="26"/>
  <c r="AB647" i="26"/>
  <c r="N647" i="26"/>
  <c r="AJ646" i="26"/>
  <c r="AC646" i="26"/>
  <c r="AB646" i="26"/>
  <c r="N646" i="26"/>
  <c r="AB645" i="26"/>
  <c r="N645" i="26"/>
  <c r="AB644" i="26"/>
  <c r="N644" i="26"/>
  <c r="AB643" i="26"/>
  <c r="N643" i="26"/>
  <c r="AB642" i="26"/>
  <c r="N642" i="26"/>
  <c r="AB641" i="26"/>
  <c r="N641" i="26"/>
  <c r="AJ640" i="26"/>
  <c r="AC640" i="26"/>
  <c r="AB640" i="26"/>
  <c r="N640" i="26"/>
  <c r="AB639" i="26"/>
  <c r="N639" i="26"/>
  <c r="AB638" i="26"/>
  <c r="N638" i="26"/>
  <c r="AB637" i="26"/>
  <c r="N637" i="26"/>
  <c r="AB636" i="26"/>
  <c r="N636" i="26"/>
  <c r="AB635" i="26"/>
  <c r="N635" i="26"/>
  <c r="AJ634" i="26"/>
  <c r="AC634" i="26"/>
  <c r="AB634" i="26"/>
  <c r="N634" i="26"/>
  <c r="AB633" i="26"/>
  <c r="N633" i="26"/>
  <c r="AB632" i="26"/>
  <c r="N632" i="26"/>
  <c r="AB631" i="26"/>
  <c r="N631" i="26"/>
  <c r="AB630" i="26"/>
  <c r="N630" i="26"/>
  <c r="AB629" i="26"/>
  <c r="N629" i="26"/>
  <c r="AJ628" i="26"/>
  <c r="AC628" i="26"/>
  <c r="AB628" i="26"/>
  <c r="N628" i="26"/>
  <c r="AB627" i="26"/>
  <c r="N627" i="26"/>
  <c r="AB626" i="26"/>
  <c r="N626" i="26"/>
  <c r="AB625" i="26"/>
  <c r="N625" i="26"/>
  <c r="AB624" i="26"/>
  <c r="N624" i="26"/>
  <c r="AB623" i="26"/>
  <c r="N623" i="26"/>
  <c r="AJ622" i="26"/>
  <c r="AC622" i="26"/>
  <c r="AB622" i="26"/>
  <c r="N622" i="26"/>
  <c r="AB621" i="26"/>
  <c r="N621" i="26"/>
  <c r="AB620" i="26"/>
  <c r="N620" i="26"/>
  <c r="AB619" i="26"/>
  <c r="N619" i="26"/>
  <c r="AB618" i="26"/>
  <c r="N618" i="26"/>
  <c r="AB617" i="26"/>
  <c r="N617" i="26"/>
  <c r="AJ616" i="26"/>
  <c r="AC616" i="26"/>
  <c r="AB616" i="26"/>
  <c r="N616" i="26"/>
  <c r="AB615" i="26"/>
  <c r="N615" i="26"/>
  <c r="AB614" i="26"/>
  <c r="N614" i="26"/>
  <c r="AB613" i="26"/>
  <c r="N613" i="26"/>
  <c r="AB612" i="26"/>
  <c r="N612" i="26"/>
  <c r="AB611" i="26"/>
  <c r="N611" i="26"/>
  <c r="AJ610" i="26"/>
  <c r="AC610" i="26"/>
  <c r="AB610" i="26"/>
  <c r="N610" i="26"/>
  <c r="AB609" i="26"/>
  <c r="N609" i="26"/>
  <c r="AB608" i="26"/>
  <c r="N608" i="26"/>
  <c r="AB607" i="26"/>
  <c r="N607" i="26"/>
  <c r="AB606" i="26"/>
  <c r="N606" i="26"/>
  <c r="AB605" i="26"/>
  <c r="N605" i="26"/>
  <c r="AJ604" i="26"/>
  <c r="AC604" i="26"/>
  <c r="AB604" i="26"/>
  <c r="N604" i="26"/>
  <c r="AB603" i="26"/>
  <c r="N603" i="26"/>
  <c r="AB602" i="26"/>
  <c r="N602" i="26"/>
  <c r="AB601" i="26"/>
  <c r="N601" i="26"/>
  <c r="AB600" i="26"/>
  <c r="N600" i="26"/>
  <c r="AB599" i="26"/>
  <c r="N599" i="26"/>
  <c r="AJ598" i="26"/>
  <c r="AC598" i="26"/>
  <c r="AB598" i="26"/>
  <c r="N598" i="26"/>
  <c r="AB597" i="26"/>
  <c r="N597" i="26"/>
  <c r="AB596" i="26"/>
  <c r="N596" i="26"/>
  <c r="AB595" i="26"/>
  <c r="N595" i="26"/>
  <c r="AB594" i="26"/>
  <c r="N594" i="26"/>
  <c r="AB593" i="26"/>
  <c r="N593" i="26"/>
  <c r="AJ592" i="26"/>
  <c r="AC592" i="26"/>
  <c r="AB592" i="26"/>
  <c r="N592" i="26"/>
  <c r="AB591" i="26"/>
  <c r="N591" i="26"/>
  <c r="AB590" i="26"/>
  <c r="N590" i="26"/>
  <c r="AB589" i="26"/>
  <c r="N589" i="26"/>
  <c r="AB588" i="26"/>
  <c r="N588" i="26"/>
  <c r="AB587" i="26"/>
  <c r="N587" i="26"/>
  <c r="AJ586" i="26"/>
  <c r="AC586" i="26"/>
  <c r="AB586" i="26"/>
  <c r="N586" i="26"/>
  <c r="AB585" i="26"/>
  <c r="N585" i="26"/>
  <c r="AB584" i="26"/>
  <c r="N584" i="26"/>
  <c r="AB583" i="26"/>
  <c r="N583" i="26"/>
  <c r="AB582" i="26"/>
  <c r="N582" i="26"/>
  <c r="AB581" i="26"/>
  <c r="N581" i="26"/>
  <c r="AJ580" i="26"/>
  <c r="AC580" i="26"/>
  <c r="AB580" i="26"/>
  <c r="N580" i="26"/>
  <c r="AB579" i="26"/>
  <c r="N579" i="26"/>
  <c r="AB578" i="26"/>
  <c r="N578" i="26"/>
  <c r="AB577" i="26"/>
  <c r="N577" i="26"/>
  <c r="AB576" i="26"/>
  <c r="N576" i="26"/>
  <c r="AB575" i="26"/>
  <c r="N575" i="26"/>
  <c r="AJ574" i="26"/>
  <c r="AC574" i="26"/>
  <c r="AB574" i="26"/>
  <c r="N574" i="26"/>
  <c r="AB573" i="26"/>
  <c r="N573" i="26"/>
  <c r="AB572" i="26"/>
  <c r="N572" i="26"/>
  <c r="AB571" i="26"/>
  <c r="N571" i="26"/>
  <c r="AB570" i="26"/>
  <c r="N570" i="26"/>
  <c r="AB569" i="26"/>
  <c r="N569" i="26"/>
  <c r="AJ568" i="26"/>
  <c r="AC568" i="26"/>
  <c r="AB568" i="26"/>
  <c r="N568" i="26"/>
  <c r="AB567" i="26"/>
  <c r="N567" i="26"/>
  <c r="AB566" i="26"/>
  <c r="N566" i="26"/>
  <c r="AB565" i="26"/>
  <c r="N565" i="26"/>
  <c r="AB564" i="26"/>
  <c r="N564" i="26"/>
  <c r="AB563" i="26"/>
  <c r="N563" i="26"/>
  <c r="AJ562" i="26"/>
  <c r="AC562" i="26"/>
  <c r="AB562" i="26"/>
  <c r="N562" i="26"/>
  <c r="AB561" i="26"/>
  <c r="N561" i="26"/>
  <c r="AB560" i="26"/>
  <c r="N560" i="26"/>
  <c r="AB559" i="26"/>
  <c r="N559" i="26"/>
  <c r="AB558" i="26"/>
  <c r="N558" i="26"/>
  <c r="AB557" i="26"/>
  <c r="N557" i="26"/>
  <c r="AJ556" i="26"/>
  <c r="AC556" i="26"/>
  <c r="AB556" i="26"/>
  <c r="N556" i="26"/>
  <c r="AB555" i="26"/>
  <c r="N555" i="26"/>
  <c r="AB554" i="26"/>
  <c r="N554" i="26"/>
  <c r="AB553" i="26"/>
  <c r="N553" i="26"/>
  <c r="AB552" i="26"/>
  <c r="N552" i="26"/>
  <c r="AB551" i="26"/>
  <c r="N551" i="26"/>
  <c r="AJ550" i="26"/>
  <c r="AC550" i="26"/>
  <c r="AB550" i="26"/>
  <c r="N550" i="26"/>
  <c r="AB549" i="26"/>
  <c r="N549" i="26"/>
  <c r="AB548" i="26"/>
  <c r="N548" i="26"/>
  <c r="AB547" i="26"/>
  <c r="N547" i="26"/>
  <c r="AB546" i="26"/>
  <c r="N546" i="26"/>
  <c r="AB545" i="26"/>
  <c r="N545" i="26"/>
  <c r="AJ544" i="26"/>
  <c r="AC544" i="26"/>
  <c r="AB544" i="26"/>
  <c r="N544" i="26"/>
  <c r="AB543" i="26"/>
  <c r="N543" i="26"/>
  <c r="AB542" i="26"/>
  <c r="N542" i="26"/>
  <c r="AB541" i="26"/>
  <c r="N541" i="26"/>
  <c r="AB540" i="26"/>
  <c r="N540" i="26"/>
  <c r="AB539" i="26"/>
  <c r="N539" i="26"/>
  <c r="AJ538" i="26"/>
  <c r="AC538" i="26"/>
  <c r="AB538" i="26"/>
  <c r="N538" i="26"/>
  <c r="AB537" i="26"/>
  <c r="N537" i="26"/>
  <c r="AB536" i="26"/>
  <c r="N536" i="26"/>
  <c r="AB535" i="26"/>
  <c r="N535" i="26"/>
  <c r="AB534" i="26"/>
  <c r="N534" i="26"/>
  <c r="AB533" i="26"/>
  <c r="N533" i="26"/>
  <c r="AJ532" i="26"/>
  <c r="AC532" i="26"/>
  <c r="AB532" i="26"/>
  <c r="N532" i="26"/>
  <c r="AB531" i="26"/>
  <c r="N531" i="26"/>
  <c r="AB530" i="26"/>
  <c r="N530" i="26"/>
  <c r="AB529" i="26"/>
  <c r="N529" i="26"/>
  <c r="AB528" i="26"/>
  <c r="N528" i="26"/>
  <c r="AB527" i="26"/>
  <c r="N527" i="26"/>
  <c r="AJ526" i="26"/>
  <c r="AC526" i="26"/>
  <c r="AB526" i="26"/>
  <c r="N526" i="26"/>
  <c r="AB525" i="26"/>
  <c r="N525" i="26"/>
  <c r="AB524" i="26"/>
  <c r="N524" i="26"/>
  <c r="AB523" i="26"/>
  <c r="N523" i="26"/>
  <c r="AB522" i="26"/>
  <c r="N522" i="26"/>
  <c r="AB521" i="26"/>
  <c r="N521" i="26"/>
  <c r="AJ520" i="26"/>
  <c r="AC520" i="26"/>
  <c r="AB520" i="26"/>
  <c r="N520" i="26"/>
  <c r="AB519" i="26"/>
  <c r="N519" i="26"/>
  <c r="AB518" i="26"/>
  <c r="N518" i="26"/>
  <c r="AB517" i="26"/>
  <c r="N517" i="26"/>
  <c r="AB516" i="26"/>
  <c r="N516" i="26"/>
  <c r="AB515" i="26"/>
  <c r="N515" i="26"/>
  <c r="AJ514" i="26"/>
  <c r="AC514" i="26"/>
  <c r="AB514" i="26"/>
  <c r="N514" i="26"/>
  <c r="AB513" i="26"/>
  <c r="N513" i="26"/>
  <c r="AB512" i="26"/>
  <c r="N512" i="26"/>
  <c r="AB511" i="26"/>
  <c r="N511" i="26"/>
  <c r="AB510" i="26"/>
  <c r="N510" i="26"/>
  <c r="AB509" i="26"/>
  <c r="N509" i="26"/>
  <c r="AJ508" i="26"/>
  <c r="AC508" i="26"/>
  <c r="AB508" i="26"/>
  <c r="N508" i="26"/>
  <c r="AB507" i="26"/>
  <c r="N507" i="26"/>
  <c r="AB506" i="26"/>
  <c r="N506" i="26"/>
  <c r="AB505" i="26"/>
  <c r="N505" i="26"/>
  <c r="AB504" i="26"/>
  <c r="N504" i="26"/>
  <c r="AB503" i="26"/>
  <c r="N503" i="26"/>
  <c r="AJ502" i="26"/>
  <c r="AC502" i="26"/>
  <c r="AB502" i="26"/>
  <c r="N502" i="26"/>
  <c r="AB501" i="26"/>
  <c r="N501" i="26"/>
  <c r="AB500" i="26"/>
  <c r="N500" i="26"/>
  <c r="AB499" i="26"/>
  <c r="N499" i="26"/>
  <c r="AB498" i="26"/>
  <c r="N498" i="26"/>
  <c r="AB497" i="26"/>
  <c r="N497" i="26"/>
  <c r="AJ496" i="26"/>
  <c r="AC496" i="26"/>
  <c r="AB496" i="26"/>
  <c r="N496" i="26"/>
  <c r="AB495" i="26"/>
  <c r="N495" i="26"/>
  <c r="AB494" i="26"/>
  <c r="N494" i="26"/>
  <c r="AB493" i="26"/>
  <c r="N493" i="26"/>
  <c r="AB492" i="26"/>
  <c r="N492" i="26"/>
  <c r="AB491" i="26"/>
  <c r="N491" i="26"/>
  <c r="AJ490" i="26"/>
  <c r="AC490" i="26"/>
  <c r="AB490" i="26"/>
  <c r="N490" i="26"/>
  <c r="AB489" i="26"/>
  <c r="N489" i="26"/>
  <c r="AB488" i="26"/>
  <c r="N488" i="26"/>
  <c r="AB487" i="26"/>
  <c r="N487" i="26"/>
  <c r="AB486" i="26"/>
  <c r="N486" i="26"/>
  <c r="AB485" i="26"/>
  <c r="N485" i="26"/>
  <c r="AJ484" i="26"/>
  <c r="AC484" i="26"/>
  <c r="AB484" i="26"/>
  <c r="N484" i="26"/>
  <c r="AB483" i="26"/>
  <c r="N483" i="26"/>
  <c r="AB482" i="26"/>
  <c r="N482" i="26"/>
  <c r="AB481" i="26"/>
  <c r="N481" i="26"/>
  <c r="AB480" i="26"/>
  <c r="N480" i="26"/>
  <c r="AB479" i="26"/>
  <c r="N479" i="26"/>
  <c r="AJ478" i="26"/>
  <c r="AC478" i="26"/>
  <c r="AB478" i="26"/>
  <c r="N478" i="26"/>
  <c r="AB477" i="26"/>
  <c r="N477" i="26"/>
  <c r="AB476" i="26"/>
  <c r="N476" i="26"/>
  <c r="AB475" i="26"/>
  <c r="N475" i="26"/>
  <c r="AB474" i="26"/>
  <c r="N474" i="26"/>
  <c r="AB473" i="26"/>
  <c r="N473" i="26"/>
  <c r="AJ472" i="26"/>
  <c r="AC472" i="26"/>
  <c r="AB472" i="26"/>
  <c r="N472" i="26"/>
  <c r="AB471" i="26"/>
  <c r="N471" i="26"/>
  <c r="AB470" i="26"/>
  <c r="N470" i="26"/>
  <c r="AB469" i="26"/>
  <c r="N469" i="26"/>
  <c r="AB468" i="26"/>
  <c r="N468" i="26"/>
  <c r="AB467" i="26"/>
  <c r="N467" i="26"/>
  <c r="AJ466" i="26"/>
  <c r="AC466" i="26"/>
  <c r="AB466" i="26"/>
  <c r="N466" i="26"/>
  <c r="AB465" i="26"/>
  <c r="N465" i="26"/>
  <c r="AB464" i="26"/>
  <c r="N464" i="26"/>
  <c r="AB463" i="26"/>
  <c r="N463" i="26"/>
  <c r="AB462" i="26"/>
  <c r="N462" i="26"/>
  <c r="AB461" i="26"/>
  <c r="N461" i="26"/>
  <c r="AJ460" i="26"/>
  <c r="AC460" i="26"/>
  <c r="AB460" i="26"/>
  <c r="N460" i="26"/>
  <c r="AB459" i="26"/>
  <c r="N459" i="26"/>
  <c r="AB458" i="26"/>
  <c r="N458" i="26"/>
  <c r="AB457" i="26"/>
  <c r="N457" i="26"/>
  <c r="AB456" i="26"/>
  <c r="N456" i="26"/>
  <c r="AB455" i="26"/>
  <c r="N455" i="26"/>
  <c r="AJ454" i="26"/>
  <c r="AC454" i="26"/>
  <c r="AB454" i="26"/>
  <c r="N454" i="26"/>
  <c r="AB453" i="26"/>
  <c r="N453" i="26"/>
  <c r="AB452" i="26"/>
  <c r="N452" i="26"/>
  <c r="AB451" i="26"/>
  <c r="N451" i="26"/>
  <c r="AB450" i="26"/>
  <c r="N450" i="26"/>
  <c r="AB449" i="26"/>
  <c r="N449" i="26"/>
  <c r="AJ448" i="26"/>
  <c r="AC448" i="26"/>
  <c r="AB448" i="26"/>
  <c r="N448" i="26"/>
  <c r="AB447" i="26"/>
  <c r="N447" i="26"/>
  <c r="AB446" i="26"/>
  <c r="N446" i="26"/>
  <c r="AB445" i="26"/>
  <c r="N445" i="26"/>
  <c r="AB444" i="26"/>
  <c r="N444" i="26"/>
  <c r="AB443" i="26"/>
  <c r="N443" i="26"/>
  <c r="AJ442" i="26"/>
  <c r="AC442" i="26"/>
  <c r="AB442" i="26"/>
  <c r="N442" i="26"/>
  <c r="AB441" i="26"/>
  <c r="N441" i="26"/>
  <c r="AB440" i="26"/>
  <c r="N440" i="26"/>
  <c r="AB439" i="26"/>
  <c r="N439" i="26"/>
  <c r="AB438" i="26"/>
  <c r="N438" i="26"/>
  <c r="AB437" i="26"/>
  <c r="N437" i="26"/>
  <c r="AJ436" i="26"/>
  <c r="AC436" i="26"/>
  <c r="AB436" i="26"/>
  <c r="N436" i="26"/>
  <c r="AB435" i="26"/>
  <c r="N435" i="26"/>
  <c r="AB434" i="26"/>
  <c r="N434" i="26"/>
  <c r="AB433" i="26"/>
  <c r="N433" i="26"/>
  <c r="AB432" i="26"/>
  <c r="N432" i="26"/>
  <c r="AB431" i="26"/>
  <c r="N431" i="26"/>
  <c r="AJ430" i="26"/>
  <c r="AC430" i="26"/>
  <c r="AB430" i="26"/>
  <c r="N430" i="26"/>
  <c r="AB429" i="26"/>
  <c r="N429" i="26"/>
  <c r="AB428" i="26"/>
  <c r="N428" i="26"/>
  <c r="AB427" i="26"/>
  <c r="N427" i="26"/>
  <c r="AB426" i="26"/>
  <c r="N426" i="26"/>
  <c r="AB425" i="26"/>
  <c r="N425" i="26"/>
  <c r="AJ424" i="26"/>
  <c r="AC424" i="26"/>
  <c r="AB424" i="26"/>
  <c r="N424" i="26"/>
  <c r="AB423" i="26"/>
  <c r="N423" i="26"/>
  <c r="AB422" i="26"/>
  <c r="N422" i="26"/>
  <c r="AB421" i="26"/>
  <c r="N421" i="26"/>
  <c r="AB420" i="26"/>
  <c r="N420" i="26"/>
  <c r="AB419" i="26"/>
  <c r="N419" i="26"/>
  <c r="AJ418" i="26"/>
  <c r="AC418" i="26"/>
  <c r="AB418" i="26"/>
  <c r="N418" i="26"/>
  <c r="AB417" i="26"/>
  <c r="N417" i="26"/>
  <c r="AB416" i="26"/>
  <c r="N416" i="26"/>
  <c r="AB415" i="26"/>
  <c r="N415" i="26"/>
  <c r="AB414" i="26"/>
  <c r="N414" i="26"/>
  <c r="AB413" i="26"/>
  <c r="N413" i="26"/>
  <c r="AJ412" i="26"/>
  <c r="AC412" i="26"/>
  <c r="AB412" i="26"/>
  <c r="N412" i="26"/>
  <c r="AB411" i="26"/>
  <c r="N411" i="26"/>
  <c r="AB410" i="26"/>
  <c r="N410" i="26"/>
  <c r="AB409" i="26"/>
  <c r="N409" i="26"/>
  <c r="AB408" i="26"/>
  <c r="N408" i="26"/>
  <c r="AB407" i="26"/>
  <c r="N407" i="26"/>
  <c r="AJ406" i="26"/>
  <c r="AC406" i="26"/>
  <c r="AB406" i="26"/>
  <c r="N406" i="26"/>
  <c r="AB405" i="26"/>
  <c r="N405" i="26"/>
  <c r="AB404" i="26"/>
  <c r="N404" i="26"/>
  <c r="AB403" i="26"/>
  <c r="N403" i="26"/>
  <c r="AB402" i="26"/>
  <c r="N402" i="26"/>
  <c r="AB401" i="26"/>
  <c r="N401" i="26"/>
  <c r="AJ400" i="26"/>
  <c r="AC400" i="26"/>
  <c r="AB400" i="26"/>
  <c r="N400" i="26"/>
  <c r="AB399" i="26"/>
  <c r="N399" i="26"/>
  <c r="AB398" i="26"/>
  <c r="N398" i="26"/>
  <c r="AB397" i="26"/>
  <c r="N397" i="26"/>
  <c r="AB396" i="26"/>
  <c r="N396" i="26"/>
  <c r="AB395" i="26"/>
  <c r="N395" i="26"/>
  <c r="AJ394" i="26"/>
  <c r="AC394" i="26"/>
  <c r="AB394" i="26"/>
  <c r="N394" i="26"/>
  <c r="AB393" i="26"/>
  <c r="N393" i="26"/>
  <c r="AB392" i="26"/>
  <c r="N392" i="26"/>
  <c r="AB391" i="26"/>
  <c r="N391" i="26"/>
  <c r="AB390" i="26"/>
  <c r="N390" i="26"/>
  <c r="AB389" i="26"/>
  <c r="N389" i="26"/>
  <c r="AJ388" i="26"/>
  <c r="AC388" i="26"/>
  <c r="AB388" i="26"/>
  <c r="N388" i="26"/>
  <c r="AB387" i="26"/>
  <c r="N387" i="26"/>
  <c r="AB386" i="26"/>
  <c r="N386" i="26"/>
  <c r="AB385" i="26"/>
  <c r="N385" i="26"/>
  <c r="AB384" i="26"/>
  <c r="N384" i="26"/>
  <c r="AB383" i="26"/>
  <c r="N383" i="26"/>
  <c r="AJ382" i="26"/>
  <c r="AC382" i="26"/>
  <c r="AB382" i="26"/>
  <c r="N382" i="26"/>
  <c r="AB381" i="26"/>
  <c r="N381" i="26"/>
  <c r="AB380" i="26"/>
  <c r="N380" i="26"/>
  <c r="AB379" i="26"/>
  <c r="N379" i="26"/>
  <c r="AB378" i="26"/>
  <c r="N378" i="26"/>
  <c r="AB377" i="26"/>
  <c r="N377" i="26"/>
  <c r="AJ376" i="26"/>
  <c r="AC376" i="26"/>
  <c r="AB376" i="26"/>
  <c r="N376" i="26"/>
  <c r="AB375" i="26"/>
  <c r="N375" i="26"/>
  <c r="AB374" i="26"/>
  <c r="N374" i="26"/>
  <c r="AB373" i="26"/>
  <c r="N373" i="26"/>
  <c r="AB372" i="26"/>
  <c r="N372" i="26"/>
  <c r="AB371" i="26"/>
  <c r="N371" i="26"/>
  <c r="AJ370" i="26"/>
  <c r="AC370" i="26"/>
  <c r="AB370" i="26"/>
  <c r="N370" i="26"/>
  <c r="AB369" i="26"/>
  <c r="N369" i="26"/>
  <c r="AB368" i="26"/>
  <c r="N368" i="26"/>
  <c r="AB367" i="26"/>
  <c r="N367" i="26"/>
  <c r="AB366" i="26"/>
  <c r="N366" i="26"/>
  <c r="AB365" i="26"/>
  <c r="N365" i="26"/>
  <c r="AJ364" i="26"/>
  <c r="AC364" i="26"/>
  <c r="AB364" i="26"/>
  <c r="N364" i="26"/>
  <c r="AB363" i="26"/>
  <c r="N363" i="26"/>
  <c r="AB362" i="26"/>
  <c r="N362" i="26"/>
  <c r="AB361" i="26"/>
  <c r="N361" i="26"/>
  <c r="AB360" i="26"/>
  <c r="N360" i="26"/>
  <c r="AB359" i="26"/>
  <c r="N359" i="26"/>
  <c r="AJ358" i="26"/>
  <c r="AC358" i="26"/>
  <c r="AB358" i="26"/>
  <c r="N358" i="26"/>
  <c r="AB357" i="26"/>
  <c r="N357" i="26"/>
  <c r="AB356" i="26"/>
  <c r="N356" i="26"/>
  <c r="AB355" i="26"/>
  <c r="N355" i="26"/>
  <c r="AB354" i="26"/>
  <c r="N354" i="26"/>
  <c r="AB353" i="26"/>
  <c r="N353" i="26"/>
  <c r="AJ352" i="26"/>
  <c r="AC352" i="26"/>
  <c r="AB352" i="26"/>
  <c r="N352" i="26"/>
  <c r="AB351" i="26"/>
  <c r="N351" i="26"/>
  <c r="AB350" i="26"/>
  <c r="N350" i="26"/>
  <c r="AB349" i="26"/>
  <c r="N349" i="26"/>
  <c r="AB348" i="26"/>
  <c r="N348" i="26"/>
  <c r="AB347" i="26"/>
  <c r="N347" i="26"/>
  <c r="AJ346" i="26"/>
  <c r="AC346" i="26"/>
  <c r="AB346" i="26"/>
  <c r="N346" i="26"/>
  <c r="AB345" i="26"/>
  <c r="N345" i="26"/>
  <c r="AB344" i="26"/>
  <c r="N344" i="26"/>
  <c r="AB343" i="26"/>
  <c r="N343" i="26"/>
  <c r="AB342" i="26"/>
  <c r="N342" i="26"/>
  <c r="AB341" i="26"/>
  <c r="N341" i="26"/>
  <c r="AJ340" i="26"/>
  <c r="AC340" i="26"/>
  <c r="AB340" i="26"/>
  <c r="N340" i="26"/>
  <c r="AB339" i="26"/>
  <c r="N339" i="26"/>
  <c r="AB338" i="26"/>
  <c r="N338" i="26"/>
  <c r="AB337" i="26"/>
  <c r="N337" i="26"/>
  <c r="AB336" i="26"/>
  <c r="N336" i="26"/>
  <c r="AB335" i="26"/>
  <c r="N335" i="26"/>
  <c r="AJ334" i="26"/>
  <c r="AC334" i="26"/>
  <c r="AB334" i="26"/>
  <c r="N334" i="26"/>
  <c r="AB333" i="26"/>
  <c r="N333" i="26"/>
  <c r="AB332" i="26"/>
  <c r="N332" i="26"/>
  <c r="AB331" i="26"/>
  <c r="N331" i="26"/>
  <c r="AB330" i="26"/>
  <c r="N330" i="26"/>
  <c r="AB329" i="26"/>
  <c r="N329" i="26"/>
  <c r="AJ328" i="26"/>
  <c r="AC328" i="26"/>
  <c r="AB328" i="26"/>
  <c r="N328" i="26"/>
  <c r="AB327" i="26"/>
  <c r="N327" i="26"/>
  <c r="AB326" i="26"/>
  <c r="N326" i="26"/>
  <c r="AB325" i="26"/>
  <c r="N325" i="26"/>
  <c r="AB324" i="26"/>
  <c r="N324" i="26"/>
  <c r="AB323" i="26"/>
  <c r="N323" i="26"/>
  <c r="AJ322" i="26"/>
  <c r="AC322" i="26"/>
  <c r="AB322" i="26"/>
  <c r="N322" i="26"/>
  <c r="AB321" i="26"/>
  <c r="N321" i="26"/>
  <c r="AB320" i="26"/>
  <c r="N320" i="26"/>
  <c r="AB319" i="26"/>
  <c r="N319" i="26"/>
  <c r="AB318" i="26"/>
  <c r="N318" i="26"/>
  <c r="AB317" i="26"/>
  <c r="N317" i="26"/>
  <c r="AJ316" i="26"/>
  <c r="AC316" i="26"/>
  <c r="AB316" i="26"/>
  <c r="N316" i="26"/>
  <c r="AB315" i="26"/>
  <c r="N315" i="26"/>
  <c r="AB314" i="26"/>
  <c r="N314" i="26"/>
  <c r="AB313" i="26"/>
  <c r="N313" i="26"/>
  <c r="AB312" i="26"/>
  <c r="N312" i="26"/>
  <c r="AB311" i="26"/>
  <c r="N311" i="26"/>
  <c r="AJ310" i="26"/>
  <c r="AC310" i="26"/>
  <c r="AB310" i="26"/>
  <c r="N310" i="26"/>
  <c r="AB309" i="26"/>
  <c r="N309" i="26"/>
  <c r="AB308" i="26"/>
  <c r="N308" i="26"/>
  <c r="AB307" i="26"/>
  <c r="N307" i="26"/>
  <c r="AB306" i="26"/>
  <c r="N306" i="26"/>
  <c r="AB305" i="26"/>
  <c r="N305" i="26"/>
  <c r="AJ304" i="26"/>
  <c r="AC304" i="26"/>
  <c r="AB304" i="26"/>
  <c r="N304" i="26"/>
  <c r="AB303" i="26"/>
  <c r="N303" i="26"/>
  <c r="AB302" i="26"/>
  <c r="N302" i="26"/>
  <c r="AB301" i="26"/>
  <c r="N301" i="26"/>
  <c r="AB300" i="26"/>
  <c r="N300" i="26"/>
  <c r="AB299" i="26"/>
  <c r="N299" i="26"/>
  <c r="AJ298" i="26"/>
  <c r="AC298" i="26"/>
  <c r="AB298" i="26"/>
  <c r="N298" i="26"/>
  <c r="AB297" i="26"/>
  <c r="N297" i="26"/>
  <c r="AB296" i="26"/>
  <c r="N296" i="26"/>
  <c r="AB295" i="26"/>
  <c r="N295" i="26"/>
  <c r="AB294" i="26"/>
  <c r="N294" i="26"/>
  <c r="AB293" i="26"/>
  <c r="N293" i="26"/>
  <c r="AJ292" i="26"/>
  <c r="AC292" i="26"/>
  <c r="AB292" i="26"/>
  <c r="N292" i="26"/>
  <c r="AB291" i="26"/>
  <c r="N291" i="26"/>
  <c r="AB290" i="26"/>
  <c r="N290" i="26"/>
  <c r="AB289" i="26"/>
  <c r="N289" i="26"/>
  <c r="AB288" i="26"/>
  <c r="N288" i="26"/>
  <c r="AB287" i="26"/>
  <c r="N287" i="26"/>
  <c r="AJ286" i="26"/>
  <c r="AC286" i="26"/>
  <c r="AB286" i="26"/>
  <c r="N286" i="26"/>
  <c r="AB285" i="26"/>
  <c r="N285" i="26"/>
  <c r="AB284" i="26"/>
  <c r="N284" i="26"/>
  <c r="AB283" i="26"/>
  <c r="N283" i="26"/>
  <c r="AB282" i="26"/>
  <c r="N282" i="26"/>
  <c r="AB281" i="26"/>
  <c r="N281" i="26"/>
  <c r="AJ280" i="26"/>
  <c r="AC280" i="26"/>
  <c r="AB280" i="26"/>
  <c r="N280" i="26"/>
  <c r="AB279" i="26"/>
  <c r="N279" i="26"/>
  <c r="AB278" i="26"/>
  <c r="N278" i="26"/>
  <c r="AB277" i="26"/>
  <c r="N277" i="26"/>
  <c r="AB276" i="26"/>
  <c r="N276" i="26"/>
  <c r="AB275" i="26"/>
  <c r="N275" i="26"/>
  <c r="AJ274" i="26"/>
  <c r="AC274" i="26"/>
  <c r="AB274" i="26"/>
  <c r="N274" i="26"/>
  <c r="AB273" i="26"/>
  <c r="N273" i="26"/>
  <c r="AB272" i="26"/>
  <c r="N272" i="26"/>
  <c r="AB271" i="26"/>
  <c r="N271" i="26"/>
  <c r="AB270" i="26"/>
  <c r="N270" i="26"/>
  <c r="AB269" i="26"/>
  <c r="N269" i="26"/>
  <c r="AJ268" i="26"/>
  <c r="AC268" i="26"/>
  <c r="AB268" i="26"/>
  <c r="N268" i="26"/>
  <c r="AB267" i="26"/>
  <c r="N267" i="26"/>
  <c r="AB266" i="26"/>
  <c r="N266" i="26"/>
  <c r="AB265" i="26"/>
  <c r="N265" i="26"/>
  <c r="AB264" i="26"/>
  <c r="N264" i="26"/>
  <c r="AB263" i="26"/>
  <c r="N263" i="26"/>
  <c r="AJ262" i="26"/>
  <c r="AC262" i="26"/>
  <c r="AB262" i="26"/>
  <c r="N262" i="26"/>
  <c r="AB261" i="26"/>
  <c r="N261" i="26"/>
  <c r="AB260" i="26"/>
  <c r="N260" i="26"/>
  <c r="AB259" i="26"/>
  <c r="N259" i="26"/>
  <c r="AB258" i="26"/>
  <c r="N258" i="26"/>
  <c r="AB257" i="26"/>
  <c r="N257" i="26"/>
  <c r="AJ256" i="26"/>
  <c r="AC256" i="26"/>
  <c r="AB256" i="26"/>
  <c r="N256" i="26"/>
  <c r="AB255" i="26"/>
  <c r="N255" i="26"/>
  <c r="AB254" i="26"/>
  <c r="N254" i="26"/>
  <c r="AB253" i="26"/>
  <c r="N253" i="26"/>
  <c r="AB252" i="26"/>
  <c r="N252" i="26"/>
  <c r="AB251" i="26"/>
  <c r="N251" i="26"/>
  <c r="AJ250" i="26"/>
  <c r="AC250" i="26"/>
  <c r="AB250" i="26"/>
  <c r="N250" i="26"/>
  <c r="AB249" i="26"/>
  <c r="N249" i="26"/>
  <c r="AB248" i="26"/>
  <c r="N248" i="26"/>
  <c r="AB247" i="26"/>
  <c r="N247" i="26"/>
  <c r="AB246" i="26"/>
  <c r="N246" i="26"/>
  <c r="AB245" i="26"/>
  <c r="N245" i="26"/>
  <c r="AJ244" i="26"/>
  <c r="AC244" i="26"/>
  <c r="AB244" i="26"/>
  <c r="N244" i="26"/>
  <c r="AB243" i="26"/>
  <c r="N243" i="26"/>
  <c r="AB242" i="26"/>
  <c r="N242" i="26"/>
  <c r="AB241" i="26"/>
  <c r="N241" i="26"/>
  <c r="AB240" i="26"/>
  <c r="N240" i="26"/>
  <c r="AB239" i="26"/>
  <c r="N239" i="26"/>
  <c r="AJ238" i="26"/>
  <c r="AC238" i="26"/>
  <c r="AB238" i="26"/>
  <c r="N238" i="26"/>
  <c r="AB237" i="26"/>
  <c r="N237" i="26"/>
  <c r="AB236" i="26"/>
  <c r="N236" i="26"/>
  <c r="AB235" i="26"/>
  <c r="N235" i="26"/>
  <c r="AB234" i="26"/>
  <c r="N234" i="26"/>
  <c r="AB233" i="26"/>
  <c r="N233" i="26"/>
  <c r="AJ232" i="26"/>
  <c r="AC232" i="26"/>
  <c r="AB232" i="26"/>
  <c r="N232" i="26"/>
  <c r="AB231" i="26"/>
  <c r="N231" i="26"/>
  <c r="AB230" i="26"/>
  <c r="N230" i="26"/>
  <c r="AB229" i="26"/>
  <c r="N229" i="26"/>
  <c r="AB228" i="26"/>
  <c r="N228" i="26"/>
  <c r="AB227" i="26"/>
  <c r="N227" i="26"/>
  <c r="AJ226" i="26"/>
  <c r="AC226" i="26"/>
  <c r="AB226" i="26"/>
  <c r="N226" i="26"/>
  <c r="AB225" i="26"/>
  <c r="N225" i="26"/>
  <c r="AB224" i="26"/>
  <c r="N224" i="26"/>
  <c r="AB223" i="26"/>
  <c r="N223" i="26"/>
  <c r="AB222" i="26"/>
  <c r="N222" i="26"/>
  <c r="AB221" i="26"/>
  <c r="N221" i="26"/>
  <c r="AJ220" i="26"/>
  <c r="AC220" i="26"/>
  <c r="AB220" i="26"/>
  <c r="N220" i="26"/>
  <c r="AB219" i="26"/>
  <c r="N219" i="26"/>
  <c r="AB218" i="26"/>
  <c r="N218" i="26"/>
  <c r="AB217" i="26"/>
  <c r="N217" i="26"/>
  <c r="AB216" i="26"/>
  <c r="N216" i="26"/>
  <c r="AB215" i="26"/>
  <c r="N215" i="26"/>
  <c r="AJ214" i="26"/>
  <c r="AC214" i="26"/>
  <c r="AB214" i="26"/>
  <c r="N214" i="26"/>
  <c r="AB213" i="26"/>
  <c r="N213" i="26"/>
  <c r="AB212" i="26"/>
  <c r="N212" i="26"/>
  <c r="AB211" i="26"/>
  <c r="N211" i="26"/>
  <c r="AB210" i="26"/>
  <c r="N210" i="26"/>
  <c r="AB209" i="26"/>
  <c r="N209" i="26"/>
  <c r="AJ208" i="26"/>
  <c r="AC208" i="26"/>
  <c r="AB208" i="26"/>
  <c r="N208" i="26"/>
  <c r="AB207" i="26"/>
  <c r="N207" i="26"/>
  <c r="AB206" i="26"/>
  <c r="N206" i="26"/>
  <c r="AB205" i="26"/>
  <c r="N205" i="26"/>
  <c r="AB204" i="26"/>
  <c r="N204" i="26"/>
  <c r="AB203" i="26"/>
  <c r="N203" i="26"/>
  <c r="AJ202" i="26"/>
  <c r="AC202" i="26"/>
  <c r="AB202" i="26"/>
  <c r="N202" i="26"/>
  <c r="AB201" i="26"/>
  <c r="N201" i="26"/>
  <c r="AB200" i="26"/>
  <c r="N200" i="26"/>
  <c r="AB199" i="26"/>
  <c r="N199" i="26"/>
  <c r="AB198" i="26"/>
  <c r="N198" i="26"/>
  <c r="AB197" i="26"/>
  <c r="N197" i="26"/>
  <c r="AJ196" i="26"/>
  <c r="AC196" i="26"/>
  <c r="AB196" i="26"/>
  <c r="N196" i="26"/>
  <c r="AB195" i="26"/>
  <c r="N195" i="26"/>
  <c r="AB194" i="26"/>
  <c r="N194" i="26"/>
  <c r="AB193" i="26"/>
  <c r="N193" i="26"/>
  <c r="AB192" i="26"/>
  <c r="N192" i="26"/>
  <c r="AB191" i="26"/>
  <c r="N191" i="26"/>
  <c r="AJ190" i="26"/>
  <c r="AC190" i="26"/>
  <c r="AB190" i="26"/>
  <c r="N190" i="26"/>
  <c r="AB189" i="26"/>
  <c r="N189" i="26"/>
  <c r="AB188" i="26"/>
  <c r="N188" i="26"/>
  <c r="AB187" i="26"/>
  <c r="N187" i="26"/>
  <c r="AB186" i="26"/>
  <c r="N186" i="26"/>
  <c r="AB185" i="26"/>
  <c r="N185" i="26"/>
  <c r="AJ184" i="26"/>
  <c r="AC184" i="26"/>
  <c r="AB184" i="26"/>
  <c r="N184" i="26"/>
  <c r="AB183" i="26"/>
  <c r="N183" i="26"/>
  <c r="AB182" i="26"/>
  <c r="N182" i="26"/>
  <c r="AB181" i="26"/>
  <c r="N181" i="26"/>
  <c r="AB180" i="26"/>
  <c r="N180" i="26"/>
  <c r="AB179" i="26"/>
  <c r="N179" i="26"/>
  <c r="AJ178" i="26"/>
  <c r="AC178" i="26"/>
  <c r="AB178" i="26"/>
  <c r="N178" i="26"/>
  <c r="AB177" i="26"/>
  <c r="N177" i="26"/>
  <c r="AB176" i="26"/>
  <c r="N176" i="26"/>
  <c r="AB175" i="26"/>
  <c r="N175" i="26"/>
  <c r="AB174" i="26"/>
  <c r="N174" i="26"/>
  <c r="AB173" i="26"/>
  <c r="N173" i="26"/>
  <c r="AJ172" i="26"/>
  <c r="AC172" i="26"/>
  <c r="AB172" i="26"/>
  <c r="N172" i="26"/>
  <c r="AB171" i="26"/>
  <c r="N171" i="26"/>
  <c r="AB170" i="26"/>
  <c r="N170" i="26"/>
  <c r="AB169" i="26"/>
  <c r="N169" i="26"/>
  <c r="AB168" i="26"/>
  <c r="N168" i="26"/>
  <c r="AB167" i="26"/>
  <c r="N167" i="26"/>
  <c r="AJ166" i="26"/>
  <c r="AC166" i="26"/>
  <c r="AB166" i="26"/>
  <c r="N166" i="26"/>
  <c r="AB165" i="26"/>
  <c r="N165" i="26"/>
  <c r="AB164" i="26"/>
  <c r="N164" i="26"/>
  <c r="AB163" i="26"/>
  <c r="N163" i="26"/>
  <c r="AB162" i="26"/>
  <c r="N162" i="26"/>
  <c r="AB161" i="26"/>
  <c r="N161" i="26"/>
  <c r="AJ160" i="26"/>
  <c r="AC160" i="26"/>
  <c r="AB160" i="26"/>
  <c r="N160" i="26"/>
  <c r="AB159" i="26"/>
  <c r="N159" i="26"/>
  <c r="AB158" i="26"/>
  <c r="N158" i="26"/>
  <c r="AB157" i="26"/>
  <c r="N157" i="26"/>
  <c r="AB156" i="26"/>
  <c r="N156" i="26"/>
  <c r="AB155" i="26"/>
  <c r="N155" i="26"/>
  <c r="AJ154" i="26"/>
  <c r="AC154" i="26"/>
  <c r="AB154" i="26"/>
  <c r="N154" i="26"/>
  <c r="AB153" i="26"/>
  <c r="N153" i="26"/>
  <c r="AB152" i="26"/>
  <c r="N152" i="26"/>
  <c r="AB151" i="26"/>
  <c r="N151" i="26"/>
  <c r="AB150" i="26"/>
  <c r="N150" i="26"/>
  <c r="AB149" i="26"/>
  <c r="N149" i="26"/>
  <c r="AJ148" i="26"/>
  <c r="AC148" i="26"/>
  <c r="AB148" i="26"/>
  <c r="N148" i="26"/>
  <c r="AB147" i="26"/>
  <c r="N147" i="26"/>
  <c r="AB146" i="26"/>
  <c r="N146" i="26"/>
  <c r="AB145" i="26"/>
  <c r="N145" i="26"/>
  <c r="AB144" i="26"/>
  <c r="N144" i="26"/>
  <c r="AB143" i="26"/>
  <c r="N143" i="26"/>
  <c r="AJ142" i="26"/>
  <c r="AC142" i="26"/>
  <c r="AB142" i="26"/>
  <c r="N142" i="26"/>
  <c r="AB141" i="26"/>
  <c r="N141" i="26"/>
  <c r="AB140" i="26"/>
  <c r="N140" i="26"/>
  <c r="AB139" i="26"/>
  <c r="N139" i="26"/>
  <c r="AB138" i="26"/>
  <c r="N138" i="26"/>
  <c r="AB137" i="26"/>
  <c r="N137" i="26"/>
  <c r="AJ136" i="26"/>
  <c r="AC136" i="26"/>
  <c r="AB136" i="26"/>
  <c r="N136" i="26"/>
  <c r="AB135" i="26"/>
  <c r="N135" i="26"/>
  <c r="AB134" i="26"/>
  <c r="N134" i="26"/>
  <c r="AB133" i="26"/>
  <c r="N133" i="26"/>
  <c r="AB132" i="26"/>
  <c r="N132" i="26"/>
  <c r="AB131" i="26"/>
  <c r="N131" i="26"/>
  <c r="AJ130" i="26"/>
  <c r="AC130" i="26"/>
  <c r="AB130" i="26"/>
  <c r="N130" i="26"/>
  <c r="AB129" i="26"/>
  <c r="N129" i="26"/>
  <c r="AB128" i="26"/>
  <c r="N128" i="26"/>
  <c r="AB127" i="26"/>
  <c r="N127" i="26"/>
  <c r="AB126" i="26"/>
  <c r="N126" i="26"/>
  <c r="AB125" i="26"/>
  <c r="N125" i="26"/>
  <c r="AJ124" i="26"/>
  <c r="AC124" i="26"/>
  <c r="AB124" i="26"/>
  <c r="N124" i="26"/>
  <c r="AB123" i="26"/>
  <c r="N123" i="26"/>
  <c r="AB122" i="26"/>
  <c r="N122" i="26"/>
  <c r="AB121" i="26"/>
  <c r="N121" i="26"/>
  <c r="AB120" i="26"/>
  <c r="N120" i="26"/>
  <c r="AB119" i="26"/>
  <c r="N119" i="26"/>
  <c r="AJ118" i="26"/>
  <c r="AC118" i="26"/>
  <c r="AB118" i="26"/>
  <c r="N118" i="26"/>
  <c r="AB117" i="26"/>
  <c r="N117" i="26"/>
  <c r="AB116" i="26"/>
  <c r="N116" i="26"/>
  <c r="AB115" i="26"/>
  <c r="N115" i="26"/>
  <c r="AB114" i="26"/>
  <c r="N114" i="26"/>
  <c r="AB113" i="26"/>
  <c r="N113" i="26"/>
  <c r="AJ112" i="26"/>
  <c r="AC112" i="26"/>
  <c r="AB112" i="26"/>
  <c r="N112" i="26"/>
  <c r="AB111" i="26"/>
  <c r="N111" i="26"/>
  <c r="AB110" i="26"/>
  <c r="N110" i="26"/>
  <c r="AB109" i="26"/>
  <c r="N109" i="26"/>
  <c r="AB108" i="26"/>
  <c r="N108" i="26"/>
  <c r="AB107" i="26"/>
  <c r="N107" i="26"/>
  <c r="AJ106" i="26"/>
  <c r="AC106" i="26"/>
  <c r="AB106" i="26"/>
  <c r="N106" i="26"/>
  <c r="AB105" i="26"/>
  <c r="N105" i="26"/>
  <c r="AB104" i="26"/>
  <c r="N104" i="26"/>
  <c r="AB103" i="26"/>
  <c r="N103" i="26"/>
  <c r="AB102" i="26"/>
  <c r="N102" i="26"/>
  <c r="AB101" i="26"/>
  <c r="N101" i="26"/>
  <c r="AJ100" i="26"/>
  <c r="AC100" i="26"/>
  <c r="AB100" i="26"/>
  <c r="N100" i="26"/>
  <c r="AB99" i="26"/>
  <c r="N99" i="26"/>
  <c r="AB98" i="26"/>
  <c r="N98" i="26"/>
  <c r="AB97" i="26"/>
  <c r="N97" i="26"/>
  <c r="AB96" i="26"/>
  <c r="N96" i="26"/>
  <c r="AB95" i="26"/>
  <c r="N95" i="26"/>
  <c r="AJ94" i="26"/>
  <c r="AC94" i="26"/>
  <c r="AB94" i="26"/>
  <c r="N94" i="26"/>
  <c r="AB93" i="26"/>
  <c r="N93" i="26"/>
  <c r="AB92" i="26"/>
  <c r="N92" i="26"/>
  <c r="AB91" i="26"/>
  <c r="N91" i="26"/>
  <c r="AB90" i="26"/>
  <c r="N90" i="26"/>
  <c r="AB89" i="26"/>
  <c r="N89" i="26"/>
  <c r="AJ88" i="26"/>
  <c r="AC88" i="26"/>
  <c r="AB88" i="26"/>
  <c r="N88" i="26"/>
  <c r="AB87" i="26"/>
  <c r="N87" i="26"/>
  <c r="AB86" i="26"/>
  <c r="N86" i="26"/>
  <c r="AB85" i="26"/>
  <c r="N85" i="26"/>
  <c r="AB84" i="26"/>
  <c r="N84" i="26"/>
  <c r="AB83" i="26"/>
  <c r="N83" i="26"/>
  <c r="AJ82" i="26"/>
  <c r="AC82" i="26"/>
  <c r="AB82" i="26"/>
  <c r="N82" i="26"/>
  <c r="AB81" i="26"/>
  <c r="N81" i="26"/>
  <c r="AB80" i="26"/>
  <c r="N80" i="26"/>
  <c r="AB79" i="26"/>
  <c r="N79" i="26"/>
  <c r="AB78" i="26"/>
  <c r="N78" i="26"/>
  <c r="AB77" i="26"/>
  <c r="N77" i="26"/>
  <c r="AJ76" i="26"/>
  <c r="AC76" i="26"/>
  <c r="AB76" i="26"/>
  <c r="N76" i="26"/>
  <c r="AB75" i="26"/>
  <c r="N75" i="26"/>
  <c r="AB74" i="26"/>
  <c r="N74" i="26"/>
  <c r="AB73" i="26"/>
  <c r="N73" i="26"/>
  <c r="AB72" i="26"/>
  <c r="N72" i="26"/>
  <c r="AB71" i="26"/>
  <c r="N71" i="26"/>
  <c r="AJ70" i="26"/>
  <c r="AC70" i="26"/>
  <c r="AB70" i="26"/>
  <c r="N70" i="26"/>
  <c r="AB69" i="26"/>
  <c r="N69" i="26"/>
  <c r="AB68" i="26"/>
  <c r="N68" i="26"/>
  <c r="AB67" i="26"/>
  <c r="N67" i="26"/>
  <c r="AB66" i="26"/>
  <c r="N66" i="26"/>
  <c r="AB65" i="26"/>
  <c r="N65" i="26"/>
  <c r="AJ64" i="26"/>
  <c r="AC64" i="26"/>
  <c r="AB64" i="26"/>
  <c r="N64" i="26"/>
  <c r="AB63" i="26"/>
  <c r="N63" i="26"/>
  <c r="AB62" i="26"/>
  <c r="N62" i="26"/>
  <c r="AB61" i="26"/>
  <c r="N61" i="26"/>
  <c r="AB60" i="26"/>
  <c r="N60" i="26"/>
  <c r="AB59" i="26"/>
  <c r="N59" i="26"/>
  <c r="AJ58" i="26"/>
  <c r="AC58" i="26"/>
  <c r="AB58" i="26"/>
  <c r="N58" i="26"/>
  <c r="AB57" i="26"/>
  <c r="N57" i="26"/>
  <c r="AB56" i="26"/>
  <c r="N56" i="26"/>
  <c r="AB55" i="26"/>
  <c r="N55" i="26"/>
  <c r="AB54" i="26"/>
  <c r="N54" i="26"/>
  <c r="AB53" i="26"/>
  <c r="N53" i="26"/>
  <c r="AJ52" i="26"/>
  <c r="AC52" i="26"/>
  <c r="AB52" i="26"/>
  <c r="N52" i="26"/>
  <c r="AB51" i="26"/>
  <c r="N51" i="26"/>
  <c r="AB50" i="26"/>
  <c r="N50" i="26"/>
  <c r="AB49" i="26"/>
  <c r="N49" i="26"/>
  <c r="AB48" i="26"/>
  <c r="N48" i="26"/>
  <c r="AB47" i="26"/>
  <c r="N47" i="26"/>
  <c r="AJ46" i="26"/>
  <c r="AC46" i="26"/>
  <c r="AB46" i="26"/>
  <c r="N46" i="26"/>
  <c r="AB45" i="26"/>
  <c r="N45" i="26"/>
  <c r="AB44" i="26"/>
  <c r="N44" i="26"/>
  <c r="AB43" i="26"/>
  <c r="N43" i="26"/>
  <c r="AB42" i="26"/>
  <c r="N42" i="26"/>
  <c r="AB41" i="26"/>
  <c r="N41" i="26"/>
  <c r="AJ40" i="26"/>
  <c r="AC40" i="26"/>
  <c r="AB40" i="26"/>
  <c r="N40" i="26"/>
  <c r="AB39" i="26"/>
  <c r="N39" i="26"/>
  <c r="AB38" i="26"/>
  <c r="N38" i="26"/>
  <c r="AB37" i="26"/>
  <c r="N37" i="26"/>
  <c r="AB36" i="26"/>
  <c r="N36" i="26"/>
  <c r="AB35" i="26"/>
  <c r="N35" i="26"/>
  <c r="AJ34" i="26"/>
  <c r="AC34" i="26"/>
  <c r="AB34" i="26"/>
  <c r="N34" i="26"/>
  <c r="AB33" i="26"/>
  <c r="N33" i="26"/>
  <c r="AB32" i="26"/>
  <c r="N32" i="26"/>
  <c r="AB31" i="26"/>
  <c r="N31" i="26"/>
  <c r="AB30" i="26"/>
  <c r="N30" i="26"/>
  <c r="AB29" i="26"/>
  <c r="N29" i="26"/>
  <c r="AJ28" i="26"/>
  <c r="AC28" i="26"/>
  <c r="AB28" i="26"/>
  <c r="N28" i="26"/>
  <c r="AB27" i="26"/>
  <c r="N27" i="26"/>
  <c r="AB26" i="26"/>
  <c r="N26" i="26"/>
  <c r="AB25" i="26"/>
  <c r="N25" i="26"/>
  <c r="AB24" i="26"/>
  <c r="N24" i="26"/>
  <c r="AB23" i="26"/>
  <c r="N23" i="26"/>
  <c r="AJ22" i="26"/>
  <c r="AC22" i="26"/>
  <c r="AB22" i="26"/>
  <c r="N22" i="26"/>
  <c r="AB21" i="26"/>
  <c r="N21" i="26"/>
  <c r="AB20" i="26"/>
  <c r="N20" i="26"/>
  <c r="AB19" i="26"/>
  <c r="N19" i="26"/>
  <c r="AB18" i="26"/>
  <c r="N18" i="26"/>
  <c r="AB17" i="26"/>
  <c r="N17" i="26"/>
  <c r="AJ16" i="26"/>
  <c r="AC16" i="26"/>
  <c r="AB16" i="26"/>
  <c r="N16" i="26"/>
  <c r="AB15" i="26"/>
  <c r="N15" i="26"/>
  <c r="AB14" i="26"/>
  <c r="N14" i="26"/>
  <c r="AB13" i="26"/>
  <c r="N13" i="26"/>
  <c r="AB12" i="26"/>
  <c r="N12" i="26"/>
  <c r="AB11" i="26"/>
  <c r="N11" i="26"/>
  <c r="AJ10" i="26"/>
  <c r="AC10" i="26"/>
  <c r="AB10" i="26"/>
  <c r="N10" i="26"/>
  <c r="AB9" i="26"/>
  <c r="N9" i="26"/>
  <c r="AB8" i="26"/>
  <c r="N8" i="26"/>
  <c r="AB7" i="26"/>
  <c r="N7" i="26"/>
  <c r="AB6" i="26"/>
  <c r="N6" i="26"/>
  <c r="AB5" i="26"/>
  <c r="N5" i="26"/>
  <c r="AJ4" i="26"/>
  <c r="AC4" i="26"/>
  <c r="AB4" i="26"/>
  <c r="N4" i="26"/>
  <c r="AB921" i="24"/>
  <c r="N921" i="24"/>
  <c r="AB920" i="24"/>
  <c r="N920" i="24"/>
  <c r="AB919" i="24"/>
  <c r="N919" i="24"/>
  <c r="AB918" i="24"/>
  <c r="N918" i="24"/>
  <c r="AB917" i="24"/>
  <c r="N917" i="24"/>
  <c r="AJ916" i="24"/>
  <c r="AC916" i="24"/>
  <c r="AB916" i="24"/>
  <c r="N916" i="24"/>
  <c r="AB915" i="24"/>
  <c r="N915" i="24"/>
  <c r="AB914" i="24"/>
  <c r="N914" i="24"/>
  <c r="AB913" i="24"/>
  <c r="N913" i="24"/>
  <c r="AB912" i="24"/>
  <c r="N912" i="24"/>
  <c r="AB911" i="24"/>
  <c r="N911" i="24"/>
  <c r="AJ910" i="24"/>
  <c r="AC910" i="24"/>
  <c r="AB910" i="24"/>
  <c r="N910" i="24"/>
  <c r="AB909" i="24"/>
  <c r="N909" i="24"/>
  <c r="AB908" i="24"/>
  <c r="N908" i="24"/>
  <c r="AB907" i="24"/>
  <c r="N907" i="24"/>
  <c r="AB906" i="24"/>
  <c r="N906" i="24"/>
  <c r="AB905" i="24"/>
  <c r="N905" i="24"/>
  <c r="AJ904" i="24"/>
  <c r="AC904" i="24"/>
  <c r="AB904" i="24"/>
  <c r="N904" i="24"/>
  <c r="AB903" i="24"/>
  <c r="N903" i="24"/>
  <c r="AB902" i="24"/>
  <c r="N902" i="24"/>
  <c r="AB901" i="24"/>
  <c r="N901" i="24"/>
  <c r="AB900" i="24"/>
  <c r="N900" i="24"/>
  <c r="AB899" i="24"/>
  <c r="N899" i="24"/>
  <c r="AJ898" i="24"/>
  <c r="AC898" i="24"/>
  <c r="AB898" i="24"/>
  <c r="N898" i="24"/>
  <c r="AB897" i="24"/>
  <c r="N897" i="24"/>
  <c r="AB896" i="24"/>
  <c r="N896" i="24"/>
  <c r="AB895" i="24"/>
  <c r="N895" i="24"/>
  <c r="AB894" i="24"/>
  <c r="N894" i="24"/>
  <c r="AB893" i="24"/>
  <c r="N893" i="24"/>
  <c r="AJ892" i="24"/>
  <c r="AC892" i="24"/>
  <c r="AB892" i="24"/>
  <c r="N892" i="24"/>
  <c r="AB891" i="24"/>
  <c r="N891" i="24"/>
  <c r="AB890" i="24"/>
  <c r="N890" i="24"/>
  <c r="AB889" i="24"/>
  <c r="N889" i="24"/>
  <c r="AB888" i="24"/>
  <c r="N888" i="24"/>
  <c r="AB887" i="24"/>
  <c r="N887" i="24"/>
  <c r="AJ886" i="24"/>
  <c r="AC886" i="24"/>
  <c r="AB886" i="24"/>
  <c r="N886" i="24"/>
  <c r="AB885" i="24"/>
  <c r="N885" i="24"/>
  <c r="AB884" i="24"/>
  <c r="N884" i="24"/>
  <c r="AB883" i="24"/>
  <c r="N883" i="24"/>
  <c r="AB882" i="24"/>
  <c r="N882" i="24"/>
  <c r="AB881" i="24"/>
  <c r="N881" i="24"/>
  <c r="AJ880" i="24"/>
  <c r="AC880" i="24"/>
  <c r="AB880" i="24"/>
  <c r="N880" i="24"/>
  <c r="AB879" i="24"/>
  <c r="N879" i="24"/>
  <c r="AB878" i="24"/>
  <c r="N878" i="24"/>
  <c r="AB877" i="24"/>
  <c r="N877" i="24"/>
  <c r="AB876" i="24"/>
  <c r="N876" i="24"/>
  <c r="AB875" i="24"/>
  <c r="N875" i="24"/>
  <c r="AJ874" i="24"/>
  <c r="AC874" i="24"/>
  <c r="AB874" i="24"/>
  <c r="N874" i="24"/>
  <c r="AB873" i="24"/>
  <c r="N873" i="24"/>
  <c r="AB872" i="24"/>
  <c r="N872" i="24"/>
  <c r="AB871" i="24"/>
  <c r="N871" i="24"/>
  <c r="AB870" i="24"/>
  <c r="N870" i="24"/>
  <c r="AB869" i="24"/>
  <c r="N869" i="24"/>
  <c r="AJ868" i="24"/>
  <c r="AC868" i="24"/>
  <c r="AB868" i="24"/>
  <c r="N868" i="24"/>
  <c r="AB867" i="24"/>
  <c r="N867" i="24"/>
  <c r="AB866" i="24"/>
  <c r="N866" i="24"/>
  <c r="AB865" i="24"/>
  <c r="N865" i="24"/>
  <c r="AB864" i="24"/>
  <c r="N864" i="24"/>
  <c r="AB863" i="24"/>
  <c r="N863" i="24"/>
  <c r="AJ862" i="24"/>
  <c r="AC862" i="24"/>
  <c r="AB862" i="24"/>
  <c r="N862" i="24"/>
  <c r="AB861" i="24"/>
  <c r="N861" i="24"/>
  <c r="AB860" i="24"/>
  <c r="N860" i="24"/>
  <c r="AB859" i="24"/>
  <c r="N859" i="24"/>
  <c r="AB858" i="24"/>
  <c r="N858" i="24"/>
  <c r="AB857" i="24"/>
  <c r="N857" i="24"/>
  <c r="AJ856" i="24"/>
  <c r="AC856" i="24"/>
  <c r="AB856" i="24"/>
  <c r="N856" i="24"/>
  <c r="AB855" i="24"/>
  <c r="N855" i="24"/>
  <c r="AB854" i="24"/>
  <c r="N854" i="24"/>
  <c r="AB853" i="24"/>
  <c r="N853" i="24"/>
  <c r="AB852" i="24"/>
  <c r="N852" i="24"/>
  <c r="AB851" i="24"/>
  <c r="N851" i="24"/>
  <c r="AJ850" i="24"/>
  <c r="AC850" i="24"/>
  <c r="AB850" i="24"/>
  <c r="N850" i="24"/>
  <c r="AB849" i="24"/>
  <c r="N849" i="24"/>
  <c r="AB848" i="24"/>
  <c r="N848" i="24"/>
  <c r="AB847" i="24"/>
  <c r="N847" i="24"/>
  <c r="AB846" i="24"/>
  <c r="N846" i="24"/>
  <c r="AB845" i="24"/>
  <c r="N845" i="24"/>
  <c r="AJ844" i="24"/>
  <c r="AC844" i="24"/>
  <c r="AB844" i="24"/>
  <c r="N844" i="24"/>
  <c r="AB843" i="24"/>
  <c r="N843" i="24"/>
  <c r="AB842" i="24"/>
  <c r="N842" i="24"/>
  <c r="AB841" i="24"/>
  <c r="N841" i="24"/>
  <c r="AB840" i="24"/>
  <c r="N840" i="24"/>
  <c r="AB839" i="24"/>
  <c r="N839" i="24"/>
  <c r="AJ838" i="24"/>
  <c r="AC838" i="24"/>
  <c r="AB838" i="24"/>
  <c r="N838" i="24"/>
  <c r="AB837" i="24"/>
  <c r="N837" i="24"/>
  <c r="AB836" i="24"/>
  <c r="N836" i="24"/>
  <c r="AB835" i="24"/>
  <c r="N835" i="24"/>
  <c r="AB834" i="24"/>
  <c r="N834" i="24"/>
  <c r="AB833" i="24"/>
  <c r="N833" i="24"/>
  <c r="AJ832" i="24"/>
  <c r="AC832" i="24"/>
  <c r="AB832" i="24"/>
  <c r="N832" i="24"/>
  <c r="AB831" i="24"/>
  <c r="N831" i="24"/>
  <c r="AB830" i="24"/>
  <c r="N830" i="24"/>
  <c r="AB829" i="24"/>
  <c r="N829" i="24"/>
  <c r="AB828" i="24"/>
  <c r="N828" i="24"/>
  <c r="AB827" i="24"/>
  <c r="N827" i="24"/>
  <c r="AJ826" i="24"/>
  <c r="AC826" i="24"/>
  <c r="AB826" i="24"/>
  <c r="N826" i="24"/>
  <c r="AB825" i="24"/>
  <c r="N825" i="24"/>
  <c r="AB824" i="24"/>
  <c r="N824" i="24"/>
  <c r="AB823" i="24"/>
  <c r="N823" i="24"/>
  <c r="AB822" i="24"/>
  <c r="N822" i="24"/>
  <c r="AB821" i="24"/>
  <c r="N821" i="24"/>
  <c r="AJ820" i="24"/>
  <c r="AC820" i="24"/>
  <c r="AB820" i="24"/>
  <c r="N820" i="24"/>
  <c r="AB819" i="24"/>
  <c r="N819" i="24"/>
  <c r="AB818" i="24"/>
  <c r="N818" i="24"/>
  <c r="AB817" i="24"/>
  <c r="N817" i="24"/>
  <c r="AB816" i="24"/>
  <c r="N816" i="24"/>
  <c r="AB815" i="24"/>
  <c r="N815" i="24"/>
  <c r="AJ814" i="24"/>
  <c r="AC814" i="24"/>
  <c r="AB814" i="24"/>
  <c r="N814" i="24"/>
  <c r="AB813" i="24"/>
  <c r="N813" i="24"/>
  <c r="AB812" i="24"/>
  <c r="N812" i="24"/>
  <c r="AB811" i="24"/>
  <c r="N811" i="24"/>
  <c r="AB810" i="24"/>
  <c r="N810" i="24"/>
  <c r="AB809" i="24"/>
  <c r="N809" i="24"/>
  <c r="AJ808" i="24"/>
  <c r="AC808" i="24"/>
  <c r="AB808" i="24"/>
  <c r="N808" i="24"/>
  <c r="AB807" i="24"/>
  <c r="N807" i="24"/>
  <c r="AB806" i="24"/>
  <c r="N806" i="24"/>
  <c r="AB805" i="24"/>
  <c r="N805" i="24"/>
  <c r="AB804" i="24"/>
  <c r="N804" i="24"/>
  <c r="AB803" i="24"/>
  <c r="N803" i="24"/>
  <c r="AJ802" i="24"/>
  <c r="AC802" i="24"/>
  <c r="AB802" i="24"/>
  <c r="N802" i="24"/>
  <c r="AB801" i="24"/>
  <c r="N801" i="24"/>
  <c r="AB800" i="24"/>
  <c r="N800" i="24"/>
  <c r="AB799" i="24"/>
  <c r="N799" i="24"/>
  <c r="AB798" i="24"/>
  <c r="N798" i="24"/>
  <c r="AB797" i="24"/>
  <c r="N797" i="24"/>
  <c r="AJ796" i="24"/>
  <c r="AC796" i="24"/>
  <c r="AB796" i="24"/>
  <c r="N796" i="24"/>
  <c r="AB795" i="24"/>
  <c r="N795" i="24"/>
  <c r="AB794" i="24"/>
  <c r="N794" i="24"/>
  <c r="AB793" i="24"/>
  <c r="N793" i="24"/>
  <c r="AB792" i="24"/>
  <c r="N792" i="24"/>
  <c r="AB791" i="24"/>
  <c r="N791" i="24"/>
  <c r="AJ790" i="24"/>
  <c r="AC790" i="24"/>
  <c r="AB790" i="24"/>
  <c r="N790" i="24"/>
  <c r="AB789" i="24"/>
  <c r="N789" i="24"/>
  <c r="AB788" i="24"/>
  <c r="N788" i="24"/>
  <c r="AB787" i="24"/>
  <c r="N787" i="24"/>
  <c r="AB786" i="24"/>
  <c r="N786" i="24"/>
  <c r="AB785" i="24"/>
  <c r="N785" i="24"/>
  <c r="AJ784" i="24"/>
  <c r="AC784" i="24"/>
  <c r="AB784" i="24"/>
  <c r="N784" i="24"/>
  <c r="AB783" i="24"/>
  <c r="N783" i="24"/>
  <c r="AB782" i="24"/>
  <c r="N782" i="24"/>
  <c r="AB781" i="24"/>
  <c r="N781" i="24"/>
  <c r="AB780" i="24"/>
  <c r="N780" i="24"/>
  <c r="AB779" i="24"/>
  <c r="N779" i="24"/>
  <c r="AJ778" i="24"/>
  <c r="AC778" i="24"/>
  <c r="AB778" i="24"/>
  <c r="N778" i="24"/>
  <c r="AB777" i="24"/>
  <c r="N777" i="24"/>
  <c r="AB776" i="24"/>
  <c r="N776" i="24"/>
  <c r="AB775" i="24"/>
  <c r="N775" i="24"/>
  <c r="AB774" i="24"/>
  <c r="N774" i="24"/>
  <c r="AB773" i="24"/>
  <c r="N773" i="24"/>
  <c r="AJ772" i="24"/>
  <c r="AC772" i="24"/>
  <c r="AB772" i="24"/>
  <c r="N772" i="24"/>
  <c r="AB771" i="24"/>
  <c r="N771" i="24"/>
  <c r="AB770" i="24"/>
  <c r="N770" i="24"/>
  <c r="AB769" i="24"/>
  <c r="N769" i="24"/>
  <c r="AB768" i="24"/>
  <c r="N768" i="24"/>
  <c r="AB767" i="24"/>
  <c r="N767" i="24"/>
  <c r="AJ766" i="24"/>
  <c r="AC766" i="24"/>
  <c r="AB766" i="24"/>
  <c r="N766" i="24"/>
  <c r="AB765" i="24"/>
  <c r="N765" i="24"/>
  <c r="AB764" i="24"/>
  <c r="N764" i="24"/>
  <c r="AB763" i="24"/>
  <c r="N763" i="24"/>
  <c r="AB762" i="24"/>
  <c r="N762" i="24"/>
  <c r="AB761" i="24"/>
  <c r="N761" i="24"/>
  <c r="AJ760" i="24"/>
  <c r="AC760" i="24"/>
  <c r="AB760" i="24"/>
  <c r="N760" i="24"/>
  <c r="AB759" i="24"/>
  <c r="N759" i="24"/>
  <c r="AB758" i="24"/>
  <c r="N758" i="24"/>
  <c r="AB757" i="24"/>
  <c r="N757" i="24"/>
  <c r="AB756" i="24"/>
  <c r="N756" i="24"/>
  <c r="AB755" i="24"/>
  <c r="N755" i="24"/>
  <c r="AJ754" i="24"/>
  <c r="AC754" i="24"/>
  <c r="AB754" i="24"/>
  <c r="N754" i="24"/>
  <c r="AB753" i="24"/>
  <c r="N753" i="24"/>
  <c r="AB752" i="24"/>
  <c r="N752" i="24"/>
  <c r="AB751" i="24"/>
  <c r="N751" i="24"/>
  <c r="AB750" i="24"/>
  <c r="N750" i="24"/>
  <c r="AB749" i="24"/>
  <c r="N749" i="24"/>
  <c r="AJ748" i="24"/>
  <c r="AC748" i="24"/>
  <c r="AB748" i="24"/>
  <c r="N748" i="24"/>
  <c r="AB747" i="24"/>
  <c r="N747" i="24"/>
  <c r="AB746" i="24"/>
  <c r="N746" i="24"/>
  <c r="AB745" i="24"/>
  <c r="N745" i="24"/>
  <c r="AB744" i="24"/>
  <c r="N744" i="24"/>
  <c r="AB743" i="24"/>
  <c r="N743" i="24"/>
  <c r="AJ742" i="24"/>
  <c r="AC742" i="24"/>
  <c r="AB742" i="24"/>
  <c r="N742" i="24"/>
  <c r="AB741" i="24"/>
  <c r="N741" i="24"/>
  <c r="AB740" i="24"/>
  <c r="N740" i="24"/>
  <c r="AB739" i="24"/>
  <c r="N739" i="24"/>
  <c r="AB738" i="24"/>
  <c r="N738" i="24"/>
  <c r="AB737" i="24"/>
  <c r="N737" i="24"/>
  <c r="AJ736" i="24"/>
  <c r="AC736" i="24"/>
  <c r="AB736" i="24"/>
  <c r="N736" i="24"/>
  <c r="AB735" i="24"/>
  <c r="N735" i="24"/>
  <c r="AB734" i="24"/>
  <c r="N734" i="24"/>
  <c r="AB733" i="24"/>
  <c r="N733" i="24"/>
  <c r="AB732" i="24"/>
  <c r="N732" i="24"/>
  <c r="AB731" i="24"/>
  <c r="N731" i="24"/>
  <c r="AJ730" i="24"/>
  <c r="AC730" i="24"/>
  <c r="AB730" i="24"/>
  <c r="N730" i="24"/>
  <c r="AB729" i="24"/>
  <c r="N729" i="24"/>
  <c r="AB728" i="24"/>
  <c r="N728" i="24"/>
  <c r="AB727" i="24"/>
  <c r="N727" i="24"/>
  <c r="AB726" i="24"/>
  <c r="N726" i="24"/>
  <c r="AB725" i="24"/>
  <c r="N725" i="24"/>
  <c r="AJ724" i="24"/>
  <c r="AC724" i="24"/>
  <c r="AB724" i="24"/>
  <c r="N724" i="24"/>
  <c r="AB723" i="24"/>
  <c r="N723" i="24"/>
  <c r="AB722" i="24"/>
  <c r="N722" i="24"/>
  <c r="AB721" i="24"/>
  <c r="N721" i="24"/>
  <c r="AB720" i="24"/>
  <c r="N720" i="24"/>
  <c r="AB719" i="24"/>
  <c r="N719" i="24"/>
  <c r="AJ718" i="24"/>
  <c r="AC718" i="24"/>
  <c r="AB718" i="24"/>
  <c r="N718" i="24"/>
  <c r="AB717" i="24"/>
  <c r="N717" i="24"/>
  <c r="AB716" i="24"/>
  <c r="N716" i="24"/>
  <c r="AB715" i="24"/>
  <c r="N715" i="24"/>
  <c r="AB714" i="24"/>
  <c r="N714" i="24"/>
  <c r="AB713" i="24"/>
  <c r="N713" i="24"/>
  <c r="AJ712" i="24"/>
  <c r="AC712" i="24"/>
  <c r="AB712" i="24"/>
  <c r="N712" i="24"/>
  <c r="AB711" i="24"/>
  <c r="N711" i="24"/>
  <c r="AB710" i="24"/>
  <c r="N710" i="24"/>
  <c r="AB709" i="24"/>
  <c r="N709" i="24"/>
  <c r="AB708" i="24"/>
  <c r="N708" i="24"/>
  <c r="AB707" i="24"/>
  <c r="N707" i="24"/>
  <c r="AJ706" i="24"/>
  <c r="AC706" i="24"/>
  <c r="AB706" i="24"/>
  <c r="N706" i="24"/>
  <c r="AB705" i="24"/>
  <c r="N705" i="24"/>
  <c r="AB704" i="24"/>
  <c r="N704" i="24"/>
  <c r="AB703" i="24"/>
  <c r="N703" i="24"/>
  <c r="AB702" i="24"/>
  <c r="N702" i="24"/>
  <c r="AB701" i="24"/>
  <c r="N701" i="24"/>
  <c r="AJ700" i="24"/>
  <c r="AC700" i="24"/>
  <c r="AB700" i="24"/>
  <c r="N700" i="24"/>
  <c r="AB699" i="24"/>
  <c r="N699" i="24"/>
  <c r="AB698" i="24"/>
  <c r="N698" i="24"/>
  <c r="AB697" i="24"/>
  <c r="N697" i="24"/>
  <c r="AB696" i="24"/>
  <c r="N696" i="24"/>
  <c r="AB695" i="24"/>
  <c r="N695" i="24"/>
  <c r="AJ694" i="24"/>
  <c r="AC694" i="24"/>
  <c r="AB694" i="24"/>
  <c r="N694" i="24"/>
  <c r="AB693" i="24"/>
  <c r="N693" i="24"/>
  <c r="AB692" i="24"/>
  <c r="N692" i="24"/>
  <c r="AB691" i="24"/>
  <c r="N691" i="24"/>
  <c r="AB690" i="24"/>
  <c r="N690" i="24"/>
  <c r="AB689" i="24"/>
  <c r="N689" i="24"/>
  <c r="AJ688" i="24"/>
  <c r="AC688" i="24"/>
  <c r="AB688" i="24"/>
  <c r="N688" i="24"/>
  <c r="AB687" i="24"/>
  <c r="N687" i="24"/>
  <c r="AB686" i="24"/>
  <c r="N686" i="24"/>
  <c r="AB685" i="24"/>
  <c r="N685" i="24"/>
  <c r="AB684" i="24"/>
  <c r="N684" i="24"/>
  <c r="AB683" i="24"/>
  <c r="N683" i="24"/>
  <c r="AJ682" i="24"/>
  <c r="AC682" i="24"/>
  <c r="AB682" i="24"/>
  <c r="N682" i="24"/>
  <c r="AB681" i="24"/>
  <c r="N681" i="24"/>
  <c r="AB680" i="24"/>
  <c r="N680" i="24"/>
  <c r="AB679" i="24"/>
  <c r="N679" i="24"/>
  <c r="AB678" i="24"/>
  <c r="N678" i="24"/>
  <c r="AB677" i="24"/>
  <c r="N677" i="24"/>
  <c r="AJ676" i="24"/>
  <c r="AC676" i="24"/>
  <c r="AB676" i="24"/>
  <c r="N676" i="24"/>
  <c r="AB675" i="24"/>
  <c r="N675" i="24"/>
  <c r="AB674" i="24"/>
  <c r="N674" i="24"/>
  <c r="AB673" i="24"/>
  <c r="N673" i="24"/>
  <c r="AB672" i="24"/>
  <c r="N672" i="24"/>
  <c r="AB671" i="24"/>
  <c r="N671" i="24"/>
  <c r="AJ670" i="24"/>
  <c r="AC670" i="24"/>
  <c r="AB670" i="24"/>
  <c r="N670" i="24"/>
  <c r="AB669" i="24"/>
  <c r="N669" i="24"/>
  <c r="AB668" i="24"/>
  <c r="N668" i="24"/>
  <c r="AB667" i="24"/>
  <c r="N667" i="24"/>
  <c r="AB666" i="24"/>
  <c r="N666" i="24"/>
  <c r="AB665" i="24"/>
  <c r="N665" i="24"/>
  <c r="AJ664" i="24"/>
  <c r="AC664" i="24"/>
  <c r="AB664" i="24"/>
  <c r="N664" i="24"/>
  <c r="AB663" i="24"/>
  <c r="N663" i="24"/>
  <c r="AB662" i="24"/>
  <c r="N662" i="24"/>
  <c r="AB661" i="24"/>
  <c r="N661" i="24"/>
  <c r="AB660" i="24"/>
  <c r="N660" i="24"/>
  <c r="AB659" i="24"/>
  <c r="N659" i="24"/>
  <c r="AJ658" i="24"/>
  <c r="AC658" i="24"/>
  <c r="AB658" i="24"/>
  <c r="N658" i="24"/>
  <c r="AB657" i="24"/>
  <c r="N657" i="24"/>
  <c r="AB656" i="24"/>
  <c r="N656" i="24"/>
  <c r="AB655" i="24"/>
  <c r="N655" i="24"/>
  <c r="AB654" i="24"/>
  <c r="N654" i="24"/>
  <c r="AB653" i="24"/>
  <c r="N653" i="24"/>
  <c r="AJ652" i="24"/>
  <c r="AC652" i="24"/>
  <c r="AB652" i="24"/>
  <c r="N652" i="24"/>
  <c r="AB651" i="24"/>
  <c r="N651" i="24"/>
  <c r="AB650" i="24"/>
  <c r="N650" i="24"/>
  <c r="AB649" i="24"/>
  <c r="N649" i="24"/>
  <c r="AB648" i="24"/>
  <c r="N648" i="24"/>
  <c r="AB647" i="24"/>
  <c r="N647" i="24"/>
  <c r="AJ646" i="24"/>
  <c r="AC646" i="24"/>
  <c r="AB646" i="24"/>
  <c r="N646" i="24"/>
  <c r="AB645" i="24"/>
  <c r="N645" i="24"/>
  <c r="AB644" i="24"/>
  <c r="N644" i="24"/>
  <c r="AB643" i="24"/>
  <c r="N643" i="24"/>
  <c r="AB642" i="24"/>
  <c r="N642" i="24"/>
  <c r="AB641" i="24"/>
  <c r="N641" i="24"/>
  <c r="AJ640" i="24"/>
  <c r="AC640" i="24"/>
  <c r="AB640" i="24"/>
  <c r="N640" i="24"/>
  <c r="AB639" i="24"/>
  <c r="N639" i="24"/>
  <c r="AB638" i="24"/>
  <c r="N638" i="24"/>
  <c r="AB637" i="24"/>
  <c r="N637" i="24"/>
  <c r="AB636" i="24"/>
  <c r="N636" i="24"/>
  <c r="AB635" i="24"/>
  <c r="N635" i="24"/>
  <c r="AJ634" i="24"/>
  <c r="AC634" i="24"/>
  <c r="AB634" i="24"/>
  <c r="N634" i="24"/>
  <c r="AB633" i="24"/>
  <c r="N633" i="24"/>
  <c r="AB632" i="24"/>
  <c r="N632" i="24"/>
  <c r="AB631" i="24"/>
  <c r="N631" i="24"/>
  <c r="AB630" i="24"/>
  <c r="N630" i="24"/>
  <c r="AB629" i="24"/>
  <c r="N629" i="24"/>
  <c r="AJ628" i="24"/>
  <c r="AC628" i="24"/>
  <c r="AB628" i="24"/>
  <c r="N628" i="24"/>
  <c r="AB627" i="24"/>
  <c r="N627" i="24"/>
  <c r="AB626" i="24"/>
  <c r="N626" i="24"/>
  <c r="AB625" i="24"/>
  <c r="N625" i="24"/>
  <c r="AB624" i="24"/>
  <c r="N624" i="24"/>
  <c r="AB623" i="24"/>
  <c r="N623" i="24"/>
  <c r="AJ622" i="24"/>
  <c r="AC622" i="24"/>
  <c r="AB622" i="24"/>
  <c r="N622" i="24"/>
  <c r="AB621" i="24"/>
  <c r="N621" i="24"/>
  <c r="AB620" i="24"/>
  <c r="N620" i="24"/>
  <c r="AB619" i="24"/>
  <c r="N619" i="24"/>
  <c r="AB618" i="24"/>
  <c r="N618" i="24"/>
  <c r="AB617" i="24"/>
  <c r="N617" i="24"/>
  <c r="AJ616" i="24"/>
  <c r="AC616" i="24"/>
  <c r="AB616" i="24"/>
  <c r="N616" i="24"/>
  <c r="AB615" i="24"/>
  <c r="N615" i="24"/>
  <c r="AB614" i="24"/>
  <c r="N614" i="24"/>
  <c r="AB613" i="24"/>
  <c r="N613" i="24"/>
  <c r="AB612" i="24"/>
  <c r="N612" i="24"/>
  <c r="AB611" i="24"/>
  <c r="N611" i="24"/>
  <c r="AJ610" i="24"/>
  <c r="AC610" i="24"/>
  <c r="AB610" i="24"/>
  <c r="N610" i="24"/>
  <c r="AB609" i="24"/>
  <c r="N609" i="24"/>
  <c r="AB608" i="24"/>
  <c r="N608" i="24"/>
  <c r="AB607" i="24"/>
  <c r="N607" i="24"/>
  <c r="AB606" i="24"/>
  <c r="N606" i="24"/>
  <c r="AB605" i="24"/>
  <c r="N605" i="24"/>
  <c r="AJ604" i="24"/>
  <c r="AC604" i="24"/>
  <c r="AB604" i="24"/>
  <c r="N604" i="24"/>
  <c r="AB603" i="24"/>
  <c r="N603" i="24"/>
  <c r="AB602" i="24"/>
  <c r="N602" i="24"/>
  <c r="AB601" i="24"/>
  <c r="N601" i="24"/>
  <c r="AB600" i="24"/>
  <c r="N600" i="24"/>
  <c r="AB599" i="24"/>
  <c r="N599" i="24"/>
  <c r="AJ598" i="24"/>
  <c r="AC598" i="24"/>
  <c r="AB598" i="24"/>
  <c r="N598" i="24"/>
  <c r="AB597" i="24"/>
  <c r="N597" i="24"/>
  <c r="AB596" i="24"/>
  <c r="N596" i="24"/>
  <c r="AB595" i="24"/>
  <c r="N595" i="24"/>
  <c r="AB594" i="24"/>
  <c r="N594" i="24"/>
  <c r="AB593" i="24"/>
  <c r="N593" i="24"/>
  <c r="AJ592" i="24"/>
  <c r="AC592" i="24"/>
  <c r="AB592" i="24"/>
  <c r="N592" i="24"/>
  <c r="AB591" i="24"/>
  <c r="N591" i="24"/>
  <c r="AB590" i="24"/>
  <c r="N590" i="24"/>
  <c r="AB589" i="24"/>
  <c r="N589" i="24"/>
  <c r="AB588" i="24"/>
  <c r="N588" i="24"/>
  <c r="AB587" i="24"/>
  <c r="N587" i="24"/>
  <c r="AJ586" i="24"/>
  <c r="AC586" i="24"/>
  <c r="AB586" i="24"/>
  <c r="N586" i="24"/>
  <c r="AB585" i="24"/>
  <c r="N585" i="24"/>
  <c r="AB584" i="24"/>
  <c r="N584" i="24"/>
  <c r="AB583" i="24"/>
  <c r="N583" i="24"/>
  <c r="AB582" i="24"/>
  <c r="N582" i="24"/>
  <c r="AB581" i="24"/>
  <c r="N581" i="24"/>
  <c r="AJ580" i="24"/>
  <c r="AC580" i="24"/>
  <c r="AB580" i="24"/>
  <c r="N580" i="24"/>
  <c r="AB579" i="24"/>
  <c r="N579" i="24"/>
  <c r="AB578" i="24"/>
  <c r="N578" i="24"/>
  <c r="AB577" i="24"/>
  <c r="N577" i="24"/>
  <c r="AB576" i="24"/>
  <c r="N576" i="24"/>
  <c r="AB575" i="24"/>
  <c r="N575" i="24"/>
  <c r="AJ574" i="24"/>
  <c r="AC574" i="24"/>
  <c r="AB574" i="24"/>
  <c r="N574" i="24"/>
  <c r="AB573" i="24"/>
  <c r="N573" i="24"/>
  <c r="AB572" i="24"/>
  <c r="N572" i="24"/>
  <c r="AB571" i="24"/>
  <c r="N571" i="24"/>
  <c r="AB570" i="24"/>
  <c r="N570" i="24"/>
  <c r="AB569" i="24"/>
  <c r="N569" i="24"/>
  <c r="AJ568" i="24"/>
  <c r="AC568" i="24"/>
  <c r="AB568" i="24"/>
  <c r="N568" i="24"/>
  <c r="AB567" i="24"/>
  <c r="N567" i="24"/>
  <c r="AB566" i="24"/>
  <c r="N566" i="24"/>
  <c r="AB565" i="24"/>
  <c r="N565" i="24"/>
  <c r="AB564" i="24"/>
  <c r="N564" i="24"/>
  <c r="AB563" i="24"/>
  <c r="N563" i="24"/>
  <c r="AJ562" i="24"/>
  <c r="AC562" i="24"/>
  <c r="AB562" i="24"/>
  <c r="N562" i="24"/>
  <c r="AB561" i="24"/>
  <c r="N561" i="24"/>
  <c r="AB560" i="24"/>
  <c r="N560" i="24"/>
  <c r="AB559" i="24"/>
  <c r="N559" i="24"/>
  <c r="AB558" i="24"/>
  <c r="N558" i="24"/>
  <c r="AB557" i="24"/>
  <c r="N557" i="24"/>
  <c r="AJ556" i="24"/>
  <c r="AC556" i="24"/>
  <c r="AB556" i="24"/>
  <c r="N556" i="24"/>
  <c r="AB555" i="24"/>
  <c r="N555" i="24"/>
  <c r="AB554" i="24"/>
  <c r="N554" i="24"/>
  <c r="AB553" i="24"/>
  <c r="N553" i="24"/>
  <c r="AB552" i="24"/>
  <c r="N552" i="24"/>
  <c r="AB551" i="24"/>
  <c r="N551" i="24"/>
  <c r="AJ550" i="24"/>
  <c r="AC550" i="24"/>
  <c r="AB550" i="24"/>
  <c r="N550" i="24"/>
  <c r="AB549" i="24"/>
  <c r="N549" i="24"/>
  <c r="AB548" i="24"/>
  <c r="N548" i="24"/>
  <c r="AB547" i="24"/>
  <c r="N547" i="24"/>
  <c r="AB546" i="24"/>
  <c r="N546" i="24"/>
  <c r="AB545" i="24"/>
  <c r="N545" i="24"/>
  <c r="AJ544" i="24"/>
  <c r="AC544" i="24"/>
  <c r="AB544" i="24"/>
  <c r="N544" i="24"/>
  <c r="AB543" i="24"/>
  <c r="N543" i="24"/>
  <c r="AB542" i="24"/>
  <c r="N542" i="24"/>
  <c r="AB541" i="24"/>
  <c r="N541" i="24"/>
  <c r="AB540" i="24"/>
  <c r="N540" i="24"/>
  <c r="AB539" i="24"/>
  <c r="N539" i="24"/>
  <c r="AJ538" i="24"/>
  <c r="AC538" i="24"/>
  <c r="AB538" i="24"/>
  <c r="N538" i="24"/>
  <c r="AB537" i="24"/>
  <c r="N537" i="24"/>
  <c r="AB536" i="24"/>
  <c r="N536" i="24"/>
  <c r="AB535" i="24"/>
  <c r="N535" i="24"/>
  <c r="AB534" i="24"/>
  <c r="N534" i="24"/>
  <c r="AB533" i="24"/>
  <c r="N533" i="24"/>
  <c r="AJ532" i="24"/>
  <c r="AC532" i="24"/>
  <c r="AB532" i="24"/>
  <c r="N532" i="24"/>
  <c r="AB531" i="24"/>
  <c r="N531" i="24"/>
  <c r="AB530" i="24"/>
  <c r="N530" i="24"/>
  <c r="AB529" i="24"/>
  <c r="N529" i="24"/>
  <c r="AB528" i="24"/>
  <c r="N528" i="24"/>
  <c r="AB527" i="24"/>
  <c r="N527" i="24"/>
  <c r="AJ526" i="24"/>
  <c r="AC526" i="24"/>
  <c r="AB526" i="24"/>
  <c r="N526" i="24"/>
  <c r="AB525" i="24"/>
  <c r="N525" i="24"/>
  <c r="AB524" i="24"/>
  <c r="N524" i="24"/>
  <c r="AB523" i="24"/>
  <c r="N523" i="24"/>
  <c r="AB522" i="24"/>
  <c r="N522" i="24"/>
  <c r="AB521" i="24"/>
  <c r="N521" i="24"/>
  <c r="AJ520" i="24"/>
  <c r="AC520" i="24"/>
  <c r="AB520" i="24"/>
  <c r="N520" i="24"/>
  <c r="AB519" i="24"/>
  <c r="N519" i="24"/>
  <c r="AB518" i="24"/>
  <c r="N518" i="24"/>
  <c r="AB517" i="24"/>
  <c r="N517" i="24"/>
  <c r="AB516" i="24"/>
  <c r="N516" i="24"/>
  <c r="AB515" i="24"/>
  <c r="N515" i="24"/>
  <c r="AJ514" i="24"/>
  <c r="AC514" i="24"/>
  <c r="AB514" i="24"/>
  <c r="N514" i="24"/>
  <c r="AB513" i="24"/>
  <c r="N513" i="24"/>
  <c r="AB512" i="24"/>
  <c r="N512" i="24"/>
  <c r="AB511" i="24"/>
  <c r="N511" i="24"/>
  <c r="AB510" i="24"/>
  <c r="N510" i="24"/>
  <c r="AB509" i="24"/>
  <c r="N509" i="24"/>
  <c r="AJ508" i="24"/>
  <c r="AC508" i="24"/>
  <c r="AB508" i="24"/>
  <c r="N508" i="24"/>
  <c r="AB507" i="24"/>
  <c r="N507" i="24"/>
  <c r="AB506" i="24"/>
  <c r="N506" i="24"/>
  <c r="AB505" i="24"/>
  <c r="N505" i="24"/>
  <c r="AB504" i="24"/>
  <c r="N504" i="24"/>
  <c r="AB503" i="24"/>
  <c r="N503" i="24"/>
  <c r="AJ502" i="24"/>
  <c r="AC502" i="24"/>
  <c r="AB502" i="24"/>
  <c r="N502" i="24"/>
  <c r="AB501" i="24"/>
  <c r="N501" i="24"/>
  <c r="AB500" i="24"/>
  <c r="N500" i="24"/>
  <c r="AB499" i="24"/>
  <c r="N499" i="24"/>
  <c r="AB498" i="24"/>
  <c r="N498" i="24"/>
  <c r="AB497" i="24"/>
  <c r="N497" i="24"/>
  <c r="AJ496" i="24"/>
  <c r="AC496" i="24"/>
  <c r="AB496" i="24"/>
  <c r="N496" i="24"/>
  <c r="AB495" i="24"/>
  <c r="N495" i="24"/>
  <c r="AB494" i="24"/>
  <c r="N494" i="24"/>
  <c r="AB493" i="24"/>
  <c r="N493" i="24"/>
  <c r="AB492" i="24"/>
  <c r="N492" i="24"/>
  <c r="AB491" i="24"/>
  <c r="N491" i="24"/>
  <c r="AJ490" i="24"/>
  <c r="AC490" i="24"/>
  <c r="AB490" i="24"/>
  <c r="N490" i="24"/>
  <c r="AB489" i="24"/>
  <c r="N489" i="24"/>
  <c r="AB488" i="24"/>
  <c r="N488" i="24"/>
  <c r="AB487" i="24"/>
  <c r="N487" i="24"/>
  <c r="AB486" i="24"/>
  <c r="N486" i="24"/>
  <c r="AB485" i="24"/>
  <c r="N485" i="24"/>
  <c r="AJ484" i="24"/>
  <c r="AC484" i="24"/>
  <c r="AB484" i="24"/>
  <c r="N484" i="24"/>
  <c r="AB483" i="24"/>
  <c r="N483" i="24"/>
  <c r="AB482" i="24"/>
  <c r="N482" i="24"/>
  <c r="AB481" i="24"/>
  <c r="N481" i="24"/>
  <c r="AB480" i="24"/>
  <c r="N480" i="24"/>
  <c r="AB479" i="24"/>
  <c r="N479" i="24"/>
  <c r="AJ478" i="24"/>
  <c r="AC478" i="24"/>
  <c r="AB478" i="24"/>
  <c r="N478" i="24"/>
  <c r="AB477" i="24"/>
  <c r="N477" i="24"/>
  <c r="AB476" i="24"/>
  <c r="N476" i="24"/>
  <c r="AB475" i="24"/>
  <c r="N475" i="24"/>
  <c r="AB474" i="24"/>
  <c r="N474" i="24"/>
  <c r="AB473" i="24"/>
  <c r="N473" i="24"/>
  <c r="AJ472" i="24"/>
  <c r="AC472" i="24"/>
  <c r="AB472" i="24"/>
  <c r="N472" i="24"/>
  <c r="AB471" i="24"/>
  <c r="N471" i="24"/>
  <c r="AB470" i="24"/>
  <c r="N470" i="24"/>
  <c r="AB469" i="24"/>
  <c r="N469" i="24"/>
  <c r="AB468" i="24"/>
  <c r="N468" i="24"/>
  <c r="AB467" i="24"/>
  <c r="N467" i="24"/>
  <c r="AJ466" i="24"/>
  <c r="AC466" i="24"/>
  <c r="AB466" i="24"/>
  <c r="N466" i="24"/>
  <c r="AB465" i="24"/>
  <c r="N465" i="24"/>
  <c r="AB464" i="24"/>
  <c r="N464" i="24"/>
  <c r="AB463" i="24"/>
  <c r="N463" i="24"/>
  <c r="AB462" i="24"/>
  <c r="N462" i="24"/>
  <c r="AB461" i="24"/>
  <c r="N461" i="24"/>
  <c r="AJ460" i="24"/>
  <c r="AC460" i="24"/>
  <c r="AB460" i="24"/>
  <c r="N460" i="24"/>
  <c r="AB459" i="24"/>
  <c r="N459" i="24"/>
  <c r="AB458" i="24"/>
  <c r="N458" i="24"/>
  <c r="AB457" i="24"/>
  <c r="N457" i="24"/>
  <c r="AB456" i="24"/>
  <c r="N456" i="24"/>
  <c r="AB455" i="24"/>
  <c r="N455" i="24"/>
  <c r="AJ454" i="24"/>
  <c r="AC454" i="24"/>
  <c r="AB454" i="24"/>
  <c r="N454" i="24"/>
  <c r="AB453" i="24"/>
  <c r="N453" i="24"/>
  <c r="AB452" i="24"/>
  <c r="N452" i="24"/>
  <c r="AB451" i="24"/>
  <c r="N451" i="24"/>
  <c r="AB450" i="24"/>
  <c r="N450" i="24"/>
  <c r="AB449" i="24"/>
  <c r="N449" i="24"/>
  <c r="AJ448" i="24"/>
  <c r="AC448" i="24"/>
  <c r="AB448" i="24"/>
  <c r="N448" i="24"/>
  <c r="AB447" i="24"/>
  <c r="N447" i="24"/>
  <c r="AB446" i="24"/>
  <c r="N446" i="24"/>
  <c r="AB445" i="24"/>
  <c r="N445" i="24"/>
  <c r="AB444" i="24"/>
  <c r="N444" i="24"/>
  <c r="AB443" i="24"/>
  <c r="N443" i="24"/>
  <c r="AJ442" i="24"/>
  <c r="AC442" i="24"/>
  <c r="AB442" i="24"/>
  <c r="N442" i="24"/>
  <c r="AB441" i="24"/>
  <c r="N441" i="24"/>
  <c r="AB440" i="24"/>
  <c r="N440" i="24"/>
  <c r="AB439" i="24"/>
  <c r="N439" i="24"/>
  <c r="AB438" i="24"/>
  <c r="N438" i="24"/>
  <c r="AB437" i="24"/>
  <c r="N437" i="24"/>
  <c r="AJ436" i="24"/>
  <c r="AC436" i="24"/>
  <c r="AB436" i="24"/>
  <c r="N436" i="24"/>
  <c r="AB435" i="24"/>
  <c r="N435" i="24"/>
  <c r="AB434" i="24"/>
  <c r="N434" i="24"/>
  <c r="AB433" i="24"/>
  <c r="N433" i="24"/>
  <c r="AB432" i="24"/>
  <c r="N432" i="24"/>
  <c r="AB431" i="24"/>
  <c r="N431" i="24"/>
  <c r="AJ430" i="24"/>
  <c r="AC430" i="24"/>
  <c r="AB430" i="24"/>
  <c r="N430" i="24"/>
  <c r="AB429" i="24"/>
  <c r="N429" i="24"/>
  <c r="AB428" i="24"/>
  <c r="N428" i="24"/>
  <c r="AB427" i="24"/>
  <c r="N427" i="24"/>
  <c r="AB426" i="24"/>
  <c r="N426" i="24"/>
  <c r="AB425" i="24"/>
  <c r="N425" i="24"/>
  <c r="AJ424" i="24"/>
  <c r="AC424" i="24"/>
  <c r="AB424" i="24"/>
  <c r="N424" i="24"/>
  <c r="AB423" i="24"/>
  <c r="N423" i="24"/>
  <c r="AB422" i="24"/>
  <c r="N422" i="24"/>
  <c r="AB421" i="24"/>
  <c r="N421" i="24"/>
  <c r="AB420" i="24"/>
  <c r="N420" i="24"/>
  <c r="AB419" i="24"/>
  <c r="N419" i="24"/>
  <c r="AJ418" i="24"/>
  <c r="AC418" i="24"/>
  <c r="AB418" i="24"/>
  <c r="N418" i="24"/>
  <c r="AB417" i="24"/>
  <c r="N417" i="24"/>
  <c r="AB416" i="24"/>
  <c r="N416" i="24"/>
  <c r="AB415" i="24"/>
  <c r="N415" i="24"/>
  <c r="AB414" i="24"/>
  <c r="N414" i="24"/>
  <c r="AB413" i="24"/>
  <c r="N413" i="24"/>
  <c r="AJ412" i="24"/>
  <c r="AC412" i="24"/>
  <c r="AB412" i="24"/>
  <c r="N412" i="24"/>
  <c r="AB411" i="24"/>
  <c r="N411" i="24"/>
  <c r="AB410" i="24"/>
  <c r="N410" i="24"/>
  <c r="AB409" i="24"/>
  <c r="N409" i="24"/>
  <c r="AB408" i="24"/>
  <c r="N408" i="24"/>
  <c r="AB407" i="24"/>
  <c r="N407" i="24"/>
  <c r="AJ406" i="24"/>
  <c r="AC406" i="24"/>
  <c r="AB406" i="24"/>
  <c r="N406" i="24"/>
  <c r="AB405" i="24"/>
  <c r="N405" i="24"/>
  <c r="AB404" i="24"/>
  <c r="N404" i="24"/>
  <c r="AB403" i="24"/>
  <c r="N403" i="24"/>
  <c r="AB402" i="24"/>
  <c r="N402" i="24"/>
  <c r="AB401" i="24"/>
  <c r="N401" i="24"/>
  <c r="AJ400" i="24"/>
  <c r="AC400" i="24"/>
  <c r="AB400" i="24"/>
  <c r="N400" i="24"/>
  <c r="AB399" i="24"/>
  <c r="N399" i="24"/>
  <c r="AB398" i="24"/>
  <c r="N398" i="24"/>
  <c r="AB397" i="24"/>
  <c r="N397" i="24"/>
  <c r="AB396" i="24"/>
  <c r="N396" i="24"/>
  <c r="AB395" i="24"/>
  <c r="N395" i="24"/>
  <c r="AJ394" i="24"/>
  <c r="AC394" i="24"/>
  <c r="AB394" i="24"/>
  <c r="N394" i="24"/>
  <c r="AB393" i="24"/>
  <c r="N393" i="24"/>
  <c r="AB392" i="24"/>
  <c r="N392" i="24"/>
  <c r="AB391" i="24"/>
  <c r="N391" i="24"/>
  <c r="AB390" i="24"/>
  <c r="N390" i="24"/>
  <c r="AB389" i="24"/>
  <c r="N389" i="24"/>
  <c r="AJ388" i="24"/>
  <c r="AC388" i="24"/>
  <c r="AB388" i="24"/>
  <c r="N388" i="24"/>
  <c r="AB387" i="24"/>
  <c r="N387" i="24"/>
  <c r="AB386" i="24"/>
  <c r="N386" i="24"/>
  <c r="AB385" i="24"/>
  <c r="N385" i="24"/>
  <c r="AB384" i="24"/>
  <c r="N384" i="24"/>
  <c r="AB383" i="24"/>
  <c r="N383" i="24"/>
  <c r="AJ382" i="24"/>
  <c r="AC382" i="24"/>
  <c r="AB382" i="24"/>
  <c r="N382" i="24"/>
  <c r="AB381" i="24"/>
  <c r="N381" i="24"/>
  <c r="AB380" i="24"/>
  <c r="N380" i="24"/>
  <c r="AB379" i="24"/>
  <c r="N379" i="24"/>
  <c r="AB378" i="24"/>
  <c r="N378" i="24"/>
  <c r="AB377" i="24"/>
  <c r="N377" i="24"/>
  <c r="AJ376" i="24"/>
  <c r="AC376" i="24"/>
  <c r="AB376" i="24"/>
  <c r="N376" i="24"/>
  <c r="AB375" i="24"/>
  <c r="N375" i="24"/>
  <c r="AB374" i="24"/>
  <c r="N374" i="24"/>
  <c r="AB373" i="24"/>
  <c r="N373" i="24"/>
  <c r="AB372" i="24"/>
  <c r="N372" i="24"/>
  <c r="AB371" i="24"/>
  <c r="N371" i="24"/>
  <c r="AJ370" i="24"/>
  <c r="AC370" i="24"/>
  <c r="AB370" i="24"/>
  <c r="N370" i="24"/>
  <c r="AB369" i="24"/>
  <c r="N369" i="24"/>
  <c r="AB368" i="24"/>
  <c r="N368" i="24"/>
  <c r="AB367" i="24"/>
  <c r="N367" i="24"/>
  <c r="AB366" i="24"/>
  <c r="N366" i="24"/>
  <c r="AB365" i="24"/>
  <c r="N365" i="24"/>
  <c r="AJ364" i="24"/>
  <c r="AC364" i="24"/>
  <c r="AB364" i="24"/>
  <c r="N364" i="24"/>
  <c r="AB363" i="24"/>
  <c r="N363" i="24"/>
  <c r="AB362" i="24"/>
  <c r="N362" i="24"/>
  <c r="AB361" i="24"/>
  <c r="N361" i="24"/>
  <c r="AB360" i="24"/>
  <c r="N360" i="24"/>
  <c r="AB359" i="24"/>
  <c r="N359" i="24"/>
  <c r="AJ358" i="24"/>
  <c r="AC358" i="24"/>
  <c r="AB358" i="24"/>
  <c r="N358" i="24"/>
  <c r="AB357" i="24"/>
  <c r="N357" i="24"/>
  <c r="AB356" i="24"/>
  <c r="N356" i="24"/>
  <c r="AB355" i="24"/>
  <c r="N355" i="24"/>
  <c r="AB354" i="24"/>
  <c r="N354" i="24"/>
  <c r="AB353" i="24"/>
  <c r="N353" i="24"/>
  <c r="AJ352" i="24"/>
  <c r="AC352" i="24"/>
  <c r="AB352" i="24"/>
  <c r="N352" i="24"/>
  <c r="AB351" i="24"/>
  <c r="N351" i="24"/>
  <c r="AB350" i="24"/>
  <c r="N350" i="24"/>
  <c r="AB349" i="24"/>
  <c r="N349" i="24"/>
  <c r="AB348" i="24"/>
  <c r="N348" i="24"/>
  <c r="AB347" i="24"/>
  <c r="N347" i="24"/>
  <c r="AJ346" i="24"/>
  <c r="AC346" i="24"/>
  <c r="AB346" i="24"/>
  <c r="N346" i="24"/>
  <c r="AB345" i="24"/>
  <c r="N345" i="24"/>
  <c r="AB344" i="24"/>
  <c r="N344" i="24"/>
  <c r="AB343" i="24"/>
  <c r="N343" i="24"/>
  <c r="AB342" i="24"/>
  <c r="N342" i="24"/>
  <c r="AB341" i="24"/>
  <c r="N341" i="24"/>
  <c r="AJ340" i="24"/>
  <c r="AC340" i="24"/>
  <c r="AB340" i="24"/>
  <c r="N340" i="24"/>
  <c r="AB339" i="24"/>
  <c r="N339" i="24"/>
  <c r="AB338" i="24"/>
  <c r="N338" i="24"/>
  <c r="AB337" i="24"/>
  <c r="N337" i="24"/>
  <c r="AB336" i="24"/>
  <c r="N336" i="24"/>
  <c r="AB335" i="24"/>
  <c r="N335" i="24"/>
  <c r="AJ334" i="24"/>
  <c r="AC334" i="24"/>
  <c r="AB334" i="24"/>
  <c r="N334" i="24"/>
  <c r="AB333" i="24"/>
  <c r="N333" i="24"/>
  <c r="AB332" i="24"/>
  <c r="N332" i="24"/>
  <c r="AB331" i="24"/>
  <c r="N331" i="24"/>
  <c r="AB330" i="24"/>
  <c r="N330" i="24"/>
  <c r="AB329" i="24"/>
  <c r="N329" i="24"/>
  <c r="AJ328" i="24"/>
  <c r="AC328" i="24"/>
  <c r="AB328" i="24"/>
  <c r="N328" i="24"/>
  <c r="AB327" i="24"/>
  <c r="N327" i="24"/>
  <c r="AB326" i="24"/>
  <c r="N326" i="24"/>
  <c r="AB325" i="24"/>
  <c r="N325" i="24"/>
  <c r="AB324" i="24"/>
  <c r="N324" i="24"/>
  <c r="AB323" i="24"/>
  <c r="N323" i="24"/>
  <c r="AJ322" i="24"/>
  <c r="AC322" i="24"/>
  <c r="AB322" i="24"/>
  <c r="N322" i="24"/>
  <c r="AB321" i="24"/>
  <c r="N321" i="24"/>
  <c r="AB320" i="24"/>
  <c r="N320" i="24"/>
  <c r="AB319" i="24"/>
  <c r="N319" i="24"/>
  <c r="AB318" i="24"/>
  <c r="N318" i="24"/>
  <c r="AB317" i="24"/>
  <c r="N317" i="24"/>
  <c r="AJ316" i="24"/>
  <c r="AC316" i="24"/>
  <c r="AB316" i="24"/>
  <c r="N316" i="24"/>
  <c r="AB315" i="24"/>
  <c r="N315" i="24"/>
  <c r="AB314" i="24"/>
  <c r="N314" i="24"/>
  <c r="AB313" i="24"/>
  <c r="N313" i="24"/>
  <c r="AB312" i="24"/>
  <c r="N312" i="24"/>
  <c r="AB311" i="24"/>
  <c r="N311" i="24"/>
  <c r="AJ310" i="24"/>
  <c r="AC310" i="24"/>
  <c r="AB310" i="24"/>
  <c r="N310" i="24"/>
  <c r="AB309" i="24"/>
  <c r="N309" i="24"/>
  <c r="AB308" i="24"/>
  <c r="N308" i="24"/>
  <c r="AB307" i="24"/>
  <c r="N307" i="24"/>
  <c r="AB306" i="24"/>
  <c r="N306" i="24"/>
  <c r="AB305" i="24"/>
  <c r="N305" i="24"/>
  <c r="AJ304" i="24"/>
  <c r="AC304" i="24"/>
  <c r="AB304" i="24"/>
  <c r="N304" i="24"/>
  <c r="AB303" i="24"/>
  <c r="N303" i="24"/>
  <c r="AB302" i="24"/>
  <c r="N302" i="24"/>
  <c r="AB301" i="24"/>
  <c r="N301" i="24"/>
  <c r="AB300" i="24"/>
  <c r="N300" i="24"/>
  <c r="AB299" i="24"/>
  <c r="N299" i="24"/>
  <c r="AJ298" i="24"/>
  <c r="AC298" i="24"/>
  <c r="AB298" i="24"/>
  <c r="N298" i="24"/>
  <c r="AB297" i="24"/>
  <c r="N297" i="24"/>
  <c r="AB296" i="24"/>
  <c r="N296" i="24"/>
  <c r="AB295" i="24"/>
  <c r="N295" i="24"/>
  <c r="AB294" i="24"/>
  <c r="N294" i="24"/>
  <c r="AB293" i="24"/>
  <c r="N293" i="24"/>
  <c r="AJ292" i="24"/>
  <c r="AC292" i="24"/>
  <c r="AB292" i="24"/>
  <c r="N292" i="24"/>
  <c r="AB291" i="24"/>
  <c r="N291" i="24"/>
  <c r="AB290" i="24"/>
  <c r="N290" i="24"/>
  <c r="AB289" i="24"/>
  <c r="N289" i="24"/>
  <c r="AB288" i="24"/>
  <c r="N288" i="24"/>
  <c r="AB287" i="24"/>
  <c r="N287" i="24"/>
  <c r="AJ286" i="24"/>
  <c r="AC286" i="24"/>
  <c r="AB286" i="24"/>
  <c r="N286" i="24"/>
  <c r="AB285" i="24"/>
  <c r="N285" i="24"/>
  <c r="AB284" i="24"/>
  <c r="N284" i="24"/>
  <c r="AB283" i="24"/>
  <c r="N283" i="24"/>
  <c r="AB282" i="24"/>
  <c r="N282" i="24"/>
  <c r="AB281" i="24"/>
  <c r="N281" i="24"/>
  <c r="AJ280" i="24"/>
  <c r="AC280" i="24"/>
  <c r="AB280" i="24"/>
  <c r="N280" i="24"/>
  <c r="AB279" i="24"/>
  <c r="N279" i="24"/>
  <c r="AB278" i="24"/>
  <c r="N278" i="24"/>
  <c r="AB277" i="24"/>
  <c r="N277" i="24"/>
  <c r="AB276" i="24"/>
  <c r="N276" i="24"/>
  <c r="AB275" i="24"/>
  <c r="N275" i="24"/>
  <c r="AJ274" i="24"/>
  <c r="AC274" i="24"/>
  <c r="AB274" i="24"/>
  <c r="N274" i="24"/>
  <c r="AB273" i="24"/>
  <c r="N273" i="24"/>
  <c r="AB272" i="24"/>
  <c r="N272" i="24"/>
  <c r="AB271" i="24"/>
  <c r="N271" i="24"/>
  <c r="AB270" i="24"/>
  <c r="N270" i="24"/>
  <c r="AB269" i="24"/>
  <c r="N269" i="24"/>
  <c r="AJ268" i="24"/>
  <c r="AC268" i="24"/>
  <c r="AB268" i="24"/>
  <c r="N268" i="24"/>
  <c r="AB267" i="24"/>
  <c r="N267" i="24"/>
  <c r="AB266" i="24"/>
  <c r="N266" i="24"/>
  <c r="AB265" i="24"/>
  <c r="N265" i="24"/>
  <c r="AB264" i="24"/>
  <c r="N264" i="24"/>
  <c r="AB263" i="24"/>
  <c r="N263" i="24"/>
  <c r="AJ262" i="24"/>
  <c r="AC262" i="24"/>
  <c r="AB262" i="24"/>
  <c r="N262" i="24"/>
  <c r="AB261" i="24"/>
  <c r="N261" i="24"/>
  <c r="AB260" i="24"/>
  <c r="N260" i="24"/>
  <c r="AB259" i="24"/>
  <c r="N259" i="24"/>
  <c r="AB258" i="24"/>
  <c r="N258" i="24"/>
  <c r="AB257" i="24"/>
  <c r="N257" i="24"/>
  <c r="AJ256" i="24"/>
  <c r="AC256" i="24"/>
  <c r="AB256" i="24"/>
  <c r="N256" i="24"/>
  <c r="AB255" i="24"/>
  <c r="N255" i="24"/>
  <c r="AB254" i="24"/>
  <c r="N254" i="24"/>
  <c r="AB253" i="24"/>
  <c r="N253" i="24"/>
  <c r="AB252" i="24"/>
  <c r="N252" i="24"/>
  <c r="AB251" i="24"/>
  <c r="N251" i="24"/>
  <c r="AJ250" i="24"/>
  <c r="AC250" i="24"/>
  <c r="AB250" i="24"/>
  <c r="N250" i="24"/>
  <c r="AB249" i="24"/>
  <c r="N249" i="24"/>
  <c r="AB248" i="24"/>
  <c r="N248" i="24"/>
  <c r="AB247" i="24"/>
  <c r="N247" i="24"/>
  <c r="AB246" i="24"/>
  <c r="N246" i="24"/>
  <c r="AB245" i="24"/>
  <c r="N245" i="24"/>
  <c r="AJ244" i="24"/>
  <c r="AC244" i="24"/>
  <c r="AB244" i="24"/>
  <c r="N244" i="24"/>
  <c r="AB243" i="24"/>
  <c r="N243" i="24"/>
  <c r="AB242" i="24"/>
  <c r="N242" i="24"/>
  <c r="AB241" i="24"/>
  <c r="N241" i="24"/>
  <c r="AB240" i="24"/>
  <c r="N240" i="24"/>
  <c r="AB239" i="24"/>
  <c r="N239" i="24"/>
  <c r="AJ238" i="24"/>
  <c r="AC238" i="24"/>
  <c r="AB238" i="24"/>
  <c r="N238" i="24"/>
  <c r="AB237" i="24"/>
  <c r="N237" i="24"/>
  <c r="AB236" i="24"/>
  <c r="N236" i="24"/>
  <c r="AB235" i="24"/>
  <c r="N235" i="24"/>
  <c r="AB234" i="24"/>
  <c r="N234" i="24"/>
  <c r="AB233" i="24"/>
  <c r="N233" i="24"/>
  <c r="AJ232" i="24"/>
  <c r="AC232" i="24"/>
  <c r="AB232" i="24"/>
  <c r="N232" i="24"/>
  <c r="AB231" i="24"/>
  <c r="N231" i="24"/>
  <c r="AB230" i="24"/>
  <c r="N230" i="24"/>
  <c r="AB229" i="24"/>
  <c r="N229" i="24"/>
  <c r="AB228" i="24"/>
  <c r="N228" i="24"/>
  <c r="AB227" i="24"/>
  <c r="N227" i="24"/>
  <c r="AJ226" i="24"/>
  <c r="AC226" i="24"/>
  <c r="AB226" i="24"/>
  <c r="N226" i="24"/>
  <c r="AB225" i="24"/>
  <c r="N225" i="24"/>
  <c r="AB224" i="24"/>
  <c r="N224" i="24"/>
  <c r="AB223" i="24"/>
  <c r="N223" i="24"/>
  <c r="AB222" i="24"/>
  <c r="N222" i="24"/>
  <c r="AB221" i="24"/>
  <c r="N221" i="24"/>
  <c r="AJ220" i="24"/>
  <c r="AC220" i="24"/>
  <c r="AB220" i="24"/>
  <c r="N220" i="24"/>
  <c r="AB219" i="24"/>
  <c r="N219" i="24"/>
  <c r="AB218" i="24"/>
  <c r="N218" i="24"/>
  <c r="AB217" i="24"/>
  <c r="N217" i="24"/>
  <c r="AB216" i="24"/>
  <c r="N216" i="24"/>
  <c r="AB215" i="24"/>
  <c r="N215" i="24"/>
  <c r="AJ214" i="24"/>
  <c r="AC214" i="24"/>
  <c r="AB214" i="24"/>
  <c r="N214" i="24"/>
  <c r="AB213" i="24"/>
  <c r="N213" i="24"/>
  <c r="AB212" i="24"/>
  <c r="N212" i="24"/>
  <c r="AB211" i="24"/>
  <c r="N211" i="24"/>
  <c r="AB210" i="24"/>
  <c r="N210" i="24"/>
  <c r="AB209" i="24"/>
  <c r="N209" i="24"/>
  <c r="AJ208" i="24"/>
  <c r="AC208" i="24"/>
  <c r="AB208" i="24"/>
  <c r="N208" i="24"/>
  <c r="AB207" i="24"/>
  <c r="N207" i="24"/>
  <c r="AB206" i="24"/>
  <c r="N206" i="24"/>
  <c r="AB205" i="24"/>
  <c r="N205" i="24"/>
  <c r="AB204" i="24"/>
  <c r="N204" i="24"/>
  <c r="AB203" i="24"/>
  <c r="N203" i="24"/>
  <c r="AJ202" i="24"/>
  <c r="AC202" i="24"/>
  <c r="AB202" i="24"/>
  <c r="N202" i="24"/>
  <c r="AB201" i="24"/>
  <c r="N201" i="24"/>
  <c r="AB200" i="24"/>
  <c r="N200" i="24"/>
  <c r="AB199" i="24"/>
  <c r="N199" i="24"/>
  <c r="AB198" i="24"/>
  <c r="N198" i="24"/>
  <c r="AB197" i="24"/>
  <c r="N197" i="24"/>
  <c r="AJ196" i="24"/>
  <c r="AC196" i="24"/>
  <c r="AB196" i="24"/>
  <c r="N196" i="24"/>
  <c r="AB195" i="24"/>
  <c r="N195" i="24"/>
  <c r="AB194" i="24"/>
  <c r="N194" i="24"/>
  <c r="AB193" i="24"/>
  <c r="N193" i="24"/>
  <c r="AB192" i="24"/>
  <c r="N192" i="24"/>
  <c r="AB191" i="24"/>
  <c r="N191" i="24"/>
  <c r="AJ190" i="24"/>
  <c r="AC190" i="24"/>
  <c r="AB190" i="24"/>
  <c r="N190" i="24"/>
  <c r="AB189" i="24"/>
  <c r="N189" i="24"/>
  <c r="AB188" i="24"/>
  <c r="N188" i="24"/>
  <c r="AB187" i="24"/>
  <c r="N187" i="24"/>
  <c r="AB186" i="24"/>
  <c r="N186" i="24"/>
  <c r="AB185" i="24"/>
  <c r="N185" i="24"/>
  <c r="AJ184" i="24"/>
  <c r="AC184" i="24"/>
  <c r="AB184" i="24"/>
  <c r="N184" i="24"/>
  <c r="AB183" i="24"/>
  <c r="N183" i="24"/>
  <c r="AB182" i="24"/>
  <c r="N182" i="24"/>
  <c r="AB181" i="24"/>
  <c r="N181" i="24"/>
  <c r="AB180" i="24"/>
  <c r="N180" i="24"/>
  <c r="AB179" i="24"/>
  <c r="N179" i="24"/>
  <c r="AJ178" i="24"/>
  <c r="AC178" i="24"/>
  <c r="AB178" i="24"/>
  <c r="N178" i="24"/>
  <c r="AB177" i="24"/>
  <c r="N177" i="24"/>
  <c r="AB176" i="24"/>
  <c r="N176" i="24"/>
  <c r="AB175" i="24"/>
  <c r="N175" i="24"/>
  <c r="AB174" i="24"/>
  <c r="N174" i="24"/>
  <c r="AB173" i="24"/>
  <c r="N173" i="24"/>
  <c r="AJ172" i="24"/>
  <c r="AC172" i="24"/>
  <c r="AB172" i="24"/>
  <c r="N172" i="24"/>
  <c r="AB171" i="24"/>
  <c r="N171" i="24"/>
  <c r="AB170" i="24"/>
  <c r="N170" i="24"/>
  <c r="AB169" i="24"/>
  <c r="N169" i="24"/>
  <c r="AB168" i="24"/>
  <c r="N168" i="24"/>
  <c r="AB167" i="24"/>
  <c r="N167" i="24"/>
  <c r="AJ166" i="24"/>
  <c r="AC166" i="24"/>
  <c r="AB166" i="24"/>
  <c r="N166" i="24"/>
  <c r="AB165" i="24"/>
  <c r="N165" i="24"/>
  <c r="AB164" i="24"/>
  <c r="N164" i="24"/>
  <c r="AB163" i="24"/>
  <c r="N163" i="24"/>
  <c r="AB162" i="24"/>
  <c r="N162" i="24"/>
  <c r="AB161" i="24"/>
  <c r="N161" i="24"/>
  <c r="AJ160" i="24"/>
  <c r="AC160" i="24"/>
  <c r="AB160" i="24"/>
  <c r="N160" i="24"/>
  <c r="AB159" i="24"/>
  <c r="N159" i="24"/>
  <c r="AB158" i="24"/>
  <c r="N158" i="24"/>
  <c r="AB157" i="24"/>
  <c r="N157" i="24"/>
  <c r="AB156" i="24"/>
  <c r="N156" i="24"/>
  <c r="AB155" i="24"/>
  <c r="N155" i="24"/>
  <c r="AJ154" i="24"/>
  <c r="AC154" i="24"/>
  <c r="AB154" i="24"/>
  <c r="N154" i="24"/>
  <c r="AB153" i="24"/>
  <c r="N153" i="24"/>
  <c r="AB152" i="24"/>
  <c r="N152" i="24"/>
  <c r="AB151" i="24"/>
  <c r="N151" i="24"/>
  <c r="AB150" i="24"/>
  <c r="N150" i="24"/>
  <c r="AB149" i="24"/>
  <c r="N149" i="24"/>
  <c r="AJ148" i="24"/>
  <c r="AC148" i="24"/>
  <c r="AB148" i="24"/>
  <c r="N148" i="24"/>
  <c r="AB147" i="24"/>
  <c r="N147" i="24"/>
  <c r="AB146" i="24"/>
  <c r="N146" i="24"/>
  <c r="AB145" i="24"/>
  <c r="N145" i="24"/>
  <c r="AB144" i="24"/>
  <c r="N144" i="24"/>
  <c r="AB143" i="24"/>
  <c r="N143" i="24"/>
  <c r="AJ142" i="24"/>
  <c r="AC142" i="24"/>
  <c r="AB142" i="24"/>
  <c r="N142" i="24"/>
  <c r="AB141" i="24"/>
  <c r="N141" i="24"/>
  <c r="AB140" i="24"/>
  <c r="N140" i="24"/>
  <c r="AB139" i="24"/>
  <c r="N139" i="24"/>
  <c r="AB138" i="24"/>
  <c r="N138" i="24"/>
  <c r="AB137" i="24"/>
  <c r="N137" i="24"/>
  <c r="AJ136" i="24"/>
  <c r="AC136" i="24"/>
  <c r="AB136" i="24"/>
  <c r="N136" i="24"/>
  <c r="AB135" i="24"/>
  <c r="N135" i="24"/>
  <c r="AB134" i="24"/>
  <c r="N134" i="24"/>
  <c r="AB133" i="24"/>
  <c r="N133" i="24"/>
  <c r="AB132" i="24"/>
  <c r="N132" i="24"/>
  <c r="AB131" i="24"/>
  <c r="N131" i="24"/>
  <c r="AJ130" i="24"/>
  <c r="AC130" i="24"/>
  <c r="AB130" i="24"/>
  <c r="N130" i="24"/>
  <c r="AB129" i="24"/>
  <c r="N129" i="24"/>
  <c r="AB128" i="24"/>
  <c r="N128" i="24"/>
  <c r="AB127" i="24"/>
  <c r="N127" i="24"/>
  <c r="AB126" i="24"/>
  <c r="N126" i="24"/>
  <c r="AB125" i="24"/>
  <c r="N125" i="24"/>
  <c r="AJ124" i="24"/>
  <c r="AC124" i="24"/>
  <c r="AB124" i="24"/>
  <c r="N124" i="24"/>
  <c r="AB123" i="24"/>
  <c r="N123" i="24"/>
  <c r="AB122" i="24"/>
  <c r="N122" i="24"/>
  <c r="AB121" i="24"/>
  <c r="N121" i="24"/>
  <c r="AB120" i="24"/>
  <c r="N120" i="24"/>
  <c r="AB119" i="24"/>
  <c r="N119" i="24"/>
  <c r="AJ118" i="24"/>
  <c r="AC118" i="24"/>
  <c r="AB118" i="24"/>
  <c r="N118" i="24"/>
  <c r="AB117" i="24"/>
  <c r="N117" i="24"/>
  <c r="AB116" i="24"/>
  <c r="N116" i="24"/>
  <c r="AB115" i="24"/>
  <c r="N115" i="24"/>
  <c r="AB114" i="24"/>
  <c r="N114" i="24"/>
  <c r="AB113" i="24"/>
  <c r="N113" i="24"/>
  <c r="AJ112" i="24"/>
  <c r="AC112" i="24"/>
  <c r="AB112" i="24"/>
  <c r="N112" i="24"/>
  <c r="AB111" i="24"/>
  <c r="N111" i="24"/>
  <c r="AB110" i="24"/>
  <c r="N110" i="24"/>
  <c r="AB109" i="24"/>
  <c r="N109" i="24"/>
  <c r="AB108" i="24"/>
  <c r="N108" i="24"/>
  <c r="AB107" i="24"/>
  <c r="N107" i="24"/>
  <c r="AJ106" i="24"/>
  <c r="AC106" i="24"/>
  <c r="AB106" i="24"/>
  <c r="N106" i="24"/>
  <c r="AB105" i="24"/>
  <c r="N105" i="24"/>
  <c r="AB104" i="24"/>
  <c r="N104" i="24"/>
  <c r="AB103" i="24"/>
  <c r="N103" i="24"/>
  <c r="AB102" i="24"/>
  <c r="N102" i="24"/>
  <c r="AB101" i="24"/>
  <c r="N101" i="24"/>
  <c r="AJ100" i="24"/>
  <c r="AC100" i="24"/>
  <c r="AB100" i="24"/>
  <c r="N100" i="24"/>
  <c r="AB99" i="24"/>
  <c r="N99" i="24"/>
  <c r="AB98" i="24"/>
  <c r="N98" i="24"/>
  <c r="AB97" i="24"/>
  <c r="N97" i="24"/>
  <c r="AB96" i="24"/>
  <c r="N96" i="24"/>
  <c r="AB95" i="24"/>
  <c r="N95" i="24"/>
  <c r="AJ94" i="24"/>
  <c r="AC94" i="24"/>
  <c r="AB94" i="24"/>
  <c r="N94" i="24"/>
  <c r="AB93" i="24"/>
  <c r="N93" i="24"/>
  <c r="AB92" i="24"/>
  <c r="N92" i="24"/>
  <c r="AB91" i="24"/>
  <c r="N91" i="24"/>
  <c r="AB90" i="24"/>
  <c r="N90" i="24"/>
  <c r="AB89" i="24"/>
  <c r="N89" i="24"/>
  <c r="AJ88" i="24"/>
  <c r="AC88" i="24"/>
  <c r="AB88" i="24"/>
  <c r="N88" i="24"/>
  <c r="AB87" i="24"/>
  <c r="N87" i="24"/>
  <c r="AB86" i="24"/>
  <c r="N86" i="24"/>
  <c r="AB85" i="24"/>
  <c r="N85" i="24"/>
  <c r="AB84" i="24"/>
  <c r="N84" i="24"/>
  <c r="AB83" i="24"/>
  <c r="N83" i="24"/>
  <c r="AJ82" i="24"/>
  <c r="AC82" i="24"/>
  <c r="AB82" i="24"/>
  <c r="N82" i="24"/>
  <c r="AB81" i="24"/>
  <c r="N81" i="24"/>
  <c r="AB80" i="24"/>
  <c r="N80" i="24"/>
  <c r="AB79" i="24"/>
  <c r="N79" i="24"/>
  <c r="AB78" i="24"/>
  <c r="N78" i="24"/>
  <c r="AB77" i="24"/>
  <c r="N77" i="24"/>
  <c r="AJ76" i="24"/>
  <c r="AC76" i="24"/>
  <c r="AB76" i="24"/>
  <c r="N76" i="24"/>
  <c r="AB75" i="24"/>
  <c r="N75" i="24"/>
  <c r="AB74" i="24"/>
  <c r="N74" i="24"/>
  <c r="AB73" i="24"/>
  <c r="N73" i="24"/>
  <c r="AB72" i="24"/>
  <c r="N72" i="24"/>
  <c r="AB71" i="24"/>
  <c r="N71" i="24"/>
  <c r="AJ70" i="24"/>
  <c r="AC70" i="24"/>
  <c r="AB70" i="24"/>
  <c r="N70" i="24"/>
  <c r="AB69" i="24"/>
  <c r="N69" i="24"/>
  <c r="AB68" i="24"/>
  <c r="N68" i="24"/>
  <c r="AB67" i="24"/>
  <c r="N67" i="24"/>
  <c r="AB66" i="24"/>
  <c r="N66" i="24"/>
  <c r="AB65" i="24"/>
  <c r="N65" i="24"/>
  <c r="AJ64" i="24"/>
  <c r="AC64" i="24"/>
  <c r="AB64" i="24"/>
  <c r="N64" i="24"/>
  <c r="AB63" i="24"/>
  <c r="N63" i="24"/>
  <c r="AB62" i="24"/>
  <c r="N62" i="24"/>
  <c r="AB61" i="24"/>
  <c r="N61" i="24"/>
  <c r="AB60" i="24"/>
  <c r="N60" i="24"/>
  <c r="AB59" i="24"/>
  <c r="N59" i="24"/>
  <c r="AJ58" i="24"/>
  <c r="AC58" i="24"/>
  <c r="AB58" i="24"/>
  <c r="N58" i="24"/>
  <c r="AB57" i="24"/>
  <c r="N57" i="24"/>
  <c r="AB56" i="24"/>
  <c r="N56" i="24"/>
  <c r="AB55" i="24"/>
  <c r="N55" i="24"/>
  <c r="AB54" i="24"/>
  <c r="N54" i="24"/>
  <c r="AB53" i="24"/>
  <c r="N53" i="24"/>
  <c r="AJ52" i="24"/>
  <c r="AC52" i="24"/>
  <c r="AB52" i="24"/>
  <c r="N52" i="24"/>
  <c r="AB51" i="24"/>
  <c r="N51" i="24"/>
  <c r="AB50" i="24"/>
  <c r="N50" i="24"/>
  <c r="AB49" i="24"/>
  <c r="N49" i="24"/>
  <c r="AB48" i="24"/>
  <c r="N48" i="24"/>
  <c r="AB47" i="24"/>
  <c r="N47" i="24"/>
  <c r="AJ46" i="24"/>
  <c r="AC46" i="24"/>
  <c r="AB46" i="24"/>
  <c r="N46" i="24"/>
  <c r="AB45" i="24"/>
  <c r="N45" i="24"/>
  <c r="AB44" i="24"/>
  <c r="N44" i="24"/>
  <c r="AB43" i="24"/>
  <c r="N43" i="24"/>
  <c r="AB42" i="24"/>
  <c r="N42" i="24"/>
  <c r="AB41" i="24"/>
  <c r="N41" i="24"/>
  <c r="AJ40" i="24"/>
  <c r="AC40" i="24"/>
  <c r="AB40" i="24"/>
  <c r="N40" i="24"/>
  <c r="AB39" i="24"/>
  <c r="N39" i="24"/>
  <c r="AB38" i="24"/>
  <c r="N38" i="24"/>
  <c r="AB37" i="24"/>
  <c r="N37" i="24"/>
  <c r="AB36" i="24"/>
  <c r="N36" i="24"/>
  <c r="AB35" i="24"/>
  <c r="N35" i="24"/>
  <c r="AJ34" i="24"/>
  <c r="AC34" i="24"/>
  <c r="AB34" i="24"/>
  <c r="N34" i="24"/>
  <c r="AB33" i="24"/>
  <c r="N33" i="24"/>
  <c r="AB32" i="24"/>
  <c r="N32" i="24"/>
  <c r="AB31" i="24"/>
  <c r="N31" i="24"/>
  <c r="AB30" i="24"/>
  <c r="N30" i="24"/>
  <c r="AB29" i="24"/>
  <c r="N29" i="24"/>
  <c r="AJ28" i="24"/>
  <c r="AC28" i="24"/>
  <c r="AB28" i="24"/>
  <c r="N28" i="24"/>
  <c r="AB27" i="24"/>
  <c r="N27" i="24"/>
  <c r="AB26" i="24"/>
  <c r="N26" i="24"/>
  <c r="AB25" i="24"/>
  <c r="N25" i="24"/>
  <c r="AB24" i="24"/>
  <c r="N24" i="24"/>
  <c r="AB23" i="24"/>
  <c r="N23" i="24"/>
  <c r="AJ22" i="24"/>
  <c r="AC22" i="24"/>
  <c r="AB22" i="24"/>
  <c r="N22" i="24"/>
  <c r="AB21" i="24"/>
  <c r="N21" i="24"/>
  <c r="AB20" i="24"/>
  <c r="N20" i="24"/>
  <c r="AB19" i="24"/>
  <c r="N19" i="24"/>
  <c r="AB18" i="24"/>
  <c r="N18" i="24"/>
  <c r="AB17" i="24"/>
  <c r="N17" i="24"/>
  <c r="AJ16" i="24"/>
  <c r="AC16" i="24"/>
  <c r="AB16" i="24"/>
  <c r="N16" i="24"/>
  <c r="AB15" i="24"/>
  <c r="N15" i="24"/>
  <c r="AB14" i="24"/>
  <c r="N14" i="24"/>
  <c r="AB13" i="24"/>
  <c r="N13" i="24"/>
  <c r="AB12" i="24"/>
  <c r="N12" i="24"/>
  <c r="AB11" i="24"/>
  <c r="N11" i="24"/>
  <c r="AJ10" i="24"/>
  <c r="AC10" i="24"/>
  <c r="AB10" i="24"/>
  <c r="N10" i="24"/>
  <c r="AB9" i="24"/>
  <c r="N9" i="24"/>
  <c r="AB8" i="24"/>
  <c r="N8" i="24"/>
  <c r="AB7" i="24"/>
  <c r="N7" i="24"/>
  <c r="AB6" i="24"/>
  <c r="N6" i="24"/>
  <c r="AB5" i="24"/>
  <c r="N5" i="24"/>
  <c r="AJ4" i="24"/>
  <c r="AC4" i="24"/>
  <c r="AB4" i="24"/>
  <c r="N4" i="24"/>
  <c r="AB921" i="25"/>
  <c r="N921" i="25"/>
  <c r="AB920" i="25"/>
  <c r="N920" i="25"/>
  <c r="AB919" i="25"/>
  <c r="N919" i="25"/>
  <c r="AB918" i="25"/>
  <c r="N918" i="25"/>
  <c r="AB917" i="25"/>
  <c r="N917" i="25"/>
  <c r="AJ916" i="25"/>
  <c r="AC916" i="25"/>
  <c r="AB916" i="25"/>
  <c r="N916" i="25"/>
  <c r="AB915" i="25"/>
  <c r="N915" i="25"/>
  <c r="AB914" i="25"/>
  <c r="N914" i="25"/>
  <c r="AB913" i="25"/>
  <c r="N913" i="25"/>
  <c r="AB912" i="25"/>
  <c r="N912" i="25"/>
  <c r="AB911" i="25"/>
  <c r="N911" i="25"/>
  <c r="AJ910" i="25"/>
  <c r="AC910" i="25"/>
  <c r="AB910" i="25"/>
  <c r="N910" i="25"/>
  <c r="AB909" i="25"/>
  <c r="N909" i="25"/>
  <c r="AB908" i="25"/>
  <c r="N908" i="25"/>
  <c r="AB907" i="25"/>
  <c r="N907" i="25"/>
  <c r="AB906" i="25"/>
  <c r="N906" i="25"/>
  <c r="AB905" i="25"/>
  <c r="N905" i="25"/>
  <c r="AJ904" i="25"/>
  <c r="AC904" i="25"/>
  <c r="AB904" i="25"/>
  <c r="N904" i="25"/>
  <c r="AB903" i="25"/>
  <c r="N903" i="25"/>
  <c r="AB902" i="25"/>
  <c r="N902" i="25"/>
  <c r="AB901" i="25"/>
  <c r="N901" i="25"/>
  <c r="AB900" i="25"/>
  <c r="N900" i="25"/>
  <c r="AB899" i="25"/>
  <c r="N899" i="25"/>
  <c r="AJ898" i="25"/>
  <c r="AC898" i="25"/>
  <c r="AB898" i="25"/>
  <c r="N898" i="25"/>
  <c r="AB897" i="25"/>
  <c r="N897" i="25"/>
  <c r="AB896" i="25"/>
  <c r="N896" i="25"/>
  <c r="AB895" i="25"/>
  <c r="N895" i="25"/>
  <c r="AB894" i="25"/>
  <c r="N894" i="25"/>
  <c r="AB893" i="25"/>
  <c r="N893" i="25"/>
  <c r="AJ892" i="25"/>
  <c r="AC892" i="25"/>
  <c r="AB892" i="25"/>
  <c r="N892" i="25"/>
  <c r="AB891" i="25"/>
  <c r="N891" i="25"/>
  <c r="AB890" i="25"/>
  <c r="N890" i="25"/>
  <c r="AB889" i="25"/>
  <c r="N889" i="25"/>
  <c r="AB888" i="25"/>
  <c r="N888" i="25"/>
  <c r="AB887" i="25"/>
  <c r="N887" i="25"/>
  <c r="AJ886" i="25"/>
  <c r="AC886" i="25"/>
  <c r="AB886" i="25"/>
  <c r="N886" i="25"/>
  <c r="AB885" i="25"/>
  <c r="N885" i="25"/>
  <c r="AB884" i="25"/>
  <c r="N884" i="25"/>
  <c r="AB883" i="25"/>
  <c r="N883" i="25"/>
  <c r="AB882" i="25"/>
  <c r="N882" i="25"/>
  <c r="AB881" i="25"/>
  <c r="N881" i="25"/>
  <c r="AJ880" i="25"/>
  <c r="AC880" i="25"/>
  <c r="AB880" i="25"/>
  <c r="N880" i="25"/>
  <c r="AB879" i="25"/>
  <c r="N879" i="25"/>
  <c r="AB878" i="25"/>
  <c r="N878" i="25"/>
  <c r="AB877" i="25"/>
  <c r="N877" i="25"/>
  <c r="AB876" i="25"/>
  <c r="N876" i="25"/>
  <c r="AB875" i="25"/>
  <c r="N875" i="25"/>
  <c r="AJ874" i="25"/>
  <c r="AC874" i="25"/>
  <c r="AB874" i="25"/>
  <c r="N874" i="25"/>
  <c r="AB873" i="25"/>
  <c r="N873" i="25"/>
  <c r="AB872" i="25"/>
  <c r="N872" i="25"/>
  <c r="AB871" i="25"/>
  <c r="N871" i="25"/>
  <c r="AB870" i="25"/>
  <c r="N870" i="25"/>
  <c r="AB869" i="25"/>
  <c r="N869" i="25"/>
  <c r="AJ868" i="25"/>
  <c r="AC868" i="25"/>
  <c r="AB868" i="25"/>
  <c r="N868" i="25"/>
  <c r="AB867" i="25"/>
  <c r="N867" i="25"/>
  <c r="AB866" i="25"/>
  <c r="N866" i="25"/>
  <c r="AB865" i="25"/>
  <c r="N865" i="25"/>
  <c r="AB864" i="25"/>
  <c r="N864" i="25"/>
  <c r="AB863" i="25"/>
  <c r="N863" i="25"/>
  <c r="AJ862" i="25"/>
  <c r="AC862" i="25"/>
  <c r="AB862" i="25"/>
  <c r="N862" i="25"/>
  <c r="AB861" i="25"/>
  <c r="N861" i="25"/>
  <c r="AB860" i="25"/>
  <c r="N860" i="25"/>
  <c r="AB859" i="25"/>
  <c r="N859" i="25"/>
  <c r="AB858" i="25"/>
  <c r="N858" i="25"/>
  <c r="AB857" i="25"/>
  <c r="N857" i="25"/>
  <c r="AJ856" i="25"/>
  <c r="AC856" i="25"/>
  <c r="AB856" i="25"/>
  <c r="N856" i="25"/>
  <c r="AB855" i="25"/>
  <c r="N855" i="25"/>
  <c r="AB854" i="25"/>
  <c r="N854" i="25"/>
  <c r="AB853" i="25"/>
  <c r="N853" i="25"/>
  <c r="AB852" i="25"/>
  <c r="N852" i="25"/>
  <c r="AB851" i="25"/>
  <c r="N851" i="25"/>
  <c r="AJ850" i="25"/>
  <c r="AC850" i="25"/>
  <c r="AB850" i="25"/>
  <c r="N850" i="25"/>
  <c r="AB849" i="25"/>
  <c r="N849" i="25"/>
  <c r="AB848" i="25"/>
  <c r="N848" i="25"/>
  <c r="AB847" i="25"/>
  <c r="N847" i="25"/>
  <c r="AB846" i="25"/>
  <c r="N846" i="25"/>
  <c r="AB845" i="25"/>
  <c r="N845" i="25"/>
  <c r="AJ844" i="25"/>
  <c r="AC844" i="25"/>
  <c r="AB844" i="25"/>
  <c r="N844" i="25"/>
  <c r="AB843" i="25"/>
  <c r="N843" i="25"/>
  <c r="AB842" i="25"/>
  <c r="N842" i="25"/>
  <c r="AB841" i="25"/>
  <c r="N841" i="25"/>
  <c r="AB840" i="25"/>
  <c r="N840" i="25"/>
  <c r="AB839" i="25"/>
  <c r="N839" i="25"/>
  <c r="AJ838" i="25"/>
  <c r="AC838" i="25"/>
  <c r="AB838" i="25"/>
  <c r="N838" i="25"/>
  <c r="AB837" i="25"/>
  <c r="N837" i="25"/>
  <c r="AB836" i="25"/>
  <c r="N836" i="25"/>
  <c r="AB835" i="25"/>
  <c r="N835" i="25"/>
  <c r="AB834" i="25"/>
  <c r="N834" i="25"/>
  <c r="AB833" i="25"/>
  <c r="N833" i="25"/>
  <c r="AJ832" i="25"/>
  <c r="AC832" i="25"/>
  <c r="AB832" i="25"/>
  <c r="N832" i="25"/>
  <c r="AB831" i="25"/>
  <c r="N831" i="25"/>
  <c r="AB830" i="25"/>
  <c r="N830" i="25"/>
  <c r="AB829" i="25"/>
  <c r="N829" i="25"/>
  <c r="AB828" i="25"/>
  <c r="N828" i="25"/>
  <c r="AB827" i="25"/>
  <c r="N827" i="25"/>
  <c r="AJ826" i="25"/>
  <c r="AC826" i="25"/>
  <c r="AB826" i="25"/>
  <c r="N826" i="25"/>
  <c r="AB825" i="25"/>
  <c r="N825" i="25"/>
  <c r="AB824" i="25"/>
  <c r="N824" i="25"/>
  <c r="AB823" i="25"/>
  <c r="N823" i="25"/>
  <c r="AB822" i="25"/>
  <c r="N822" i="25"/>
  <c r="AB821" i="25"/>
  <c r="N821" i="25"/>
  <c r="AJ820" i="25"/>
  <c r="AC820" i="25"/>
  <c r="AB820" i="25"/>
  <c r="N820" i="25"/>
  <c r="AB819" i="25"/>
  <c r="N819" i="25"/>
  <c r="AB818" i="25"/>
  <c r="N818" i="25"/>
  <c r="AB817" i="25"/>
  <c r="N817" i="25"/>
  <c r="AB816" i="25"/>
  <c r="N816" i="25"/>
  <c r="AB815" i="25"/>
  <c r="N815" i="25"/>
  <c r="AJ814" i="25"/>
  <c r="AC814" i="25"/>
  <c r="AB814" i="25"/>
  <c r="N814" i="25"/>
  <c r="AB813" i="25"/>
  <c r="N813" i="25"/>
  <c r="AB812" i="25"/>
  <c r="N812" i="25"/>
  <c r="AB811" i="25"/>
  <c r="N811" i="25"/>
  <c r="AB810" i="25"/>
  <c r="N810" i="25"/>
  <c r="AB809" i="25"/>
  <c r="N809" i="25"/>
  <c r="AJ808" i="25"/>
  <c r="AC808" i="25"/>
  <c r="AB808" i="25"/>
  <c r="N808" i="25"/>
  <c r="AB807" i="25"/>
  <c r="N807" i="25"/>
  <c r="AB806" i="25"/>
  <c r="N806" i="25"/>
  <c r="AB805" i="25"/>
  <c r="N805" i="25"/>
  <c r="AB804" i="25"/>
  <c r="N804" i="25"/>
  <c r="AB803" i="25"/>
  <c r="N803" i="25"/>
  <c r="AJ802" i="25"/>
  <c r="AC802" i="25"/>
  <c r="AB802" i="25"/>
  <c r="N802" i="25"/>
  <c r="AB801" i="25"/>
  <c r="N801" i="25"/>
  <c r="AB800" i="25"/>
  <c r="N800" i="25"/>
  <c r="AB799" i="25"/>
  <c r="N799" i="25"/>
  <c r="AB798" i="25"/>
  <c r="N798" i="25"/>
  <c r="AB797" i="25"/>
  <c r="N797" i="25"/>
  <c r="AJ796" i="25"/>
  <c r="AC796" i="25"/>
  <c r="AB796" i="25"/>
  <c r="N796" i="25"/>
  <c r="AB795" i="25"/>
  <c r="N795" i="25"/>
  <c r="AB794" i="25"/>
  <c r="N794" i="25"/>
  <c r="AB793" i="25"/>
  <c r="N793" i="25"/>
  <c r="AB792" i="25"/>
  <c r="N792" i="25"/>
  <c r="AB791" i="25"/>
  <c r="N791" i="25"/>
  <c r="AJ790" i="25"/>
  <c r="AC790" i="25"/>
  <c r="AB790" i="25"/>
  <c r="N790" i="25"/>
  <c r="AB789" i="25"/>
  <c r="N789" i="25"/>
  <c r="AB788" i="25"/>
  <c r="N788" i="25"/>
  <c r="AB787" i="25"/>
  <c r="N787" i="25"/>
  <c r="AB786" i="25"/>
  <c r="N786" i="25"/>
  <c r="AB785" i="25"/>
  <c r="N785" i="25"/>
  <c r="AJ784" i="25"/>
  <c r="AC784" i="25"/>
  <c r="AB784" i="25"/>
  <c r="N784" i="25"/>
  <c r="AB783" i="25"/>
  <c r="N783" i="25"/>
  <c r="AB782" i="25"/>
  <c r="N782" i="25"/>
  <c r="AB781" i="25"/>
  <c r="N781" i="25"/>
  <c r="AB780" i="25"/>
  <c r="N780" i="25"/>
  <c r="AB779" i="25"/>
  <c r="N779" i="25"/>
  <c r="AJ778" i="25"/>
  <c r="AC778" i="25"/>
  <c r="AB778" i="25"/>
  <c r="N778" i="25"/>
  <c r="AB777" i="25"/>
  <c r="N777" i="25"/>
  <c r="AB776" i="25"/>
  <c r="N776" i="25"/>
  <c r="AB775" i="25"/>
  <c r="N775" i="25"/>
  <c r="AB774" i="25"/>
  <c r="N774" i="25"/>
  <c r="AB773" i="25"/>
  <c r="N773" i="25"/>
  <c r="AJ772" i="25"/>
  <c r="AC772" i="25"/>
  <c r="AB772" i="25"/>
  <c r="N772" i="25"/>
  <c r="AB771" i="25"/>
  <c r="N771" i="25"/>
  <c r="AB770" i="25"/>
  <c r="N770" i="25"/>
  <c r="AB769" i="25"/>
  <c r="N769" i="25"/>
  <c r="AB768" i="25"/>
  <c r="N768" i="25"/>
  <c r="AB767" i="25"/>
  <c r="N767" i="25"/>
  <c r="AJ766" i="25"/>
  <c r="AC766" i="25"/>
  <c r="AB766" i="25"/>
  <c r="N766" i="25"/>
  <c r="AB765" i="25"/>
  <c r="N765" i="25"/>
  <c r="AB764" i="25"/>
  <c r="N764" i="25"/>
  <c r="AB763" i="25"/>
  <c r="N763" i="25"/>
  <c r="AB762" i="25"/>
  <c r="N762" i="25"/>
  <c r="AB761" i="25"/>
  <c r="N761" i="25"/>
  <c r="AJ760" i="25"/>
  <c r="AC760" i="25"/>
  <c r="AB760" i="25"/>
  <c r="N760" i="25"/>
  <c r="AB759" i="25"/>
  <c r="N759" i="25"/>
  <c r="AB758" i="25"/>
  <c r="N758" i="25"/>
  <c r="AB757" i="25"/>
  <c r="N757" i="25"/>
  <c r="AB756" i="25"/>
  <c r="N756" i="25"/>
  <c r="AB755" i="25"/>
  <c r="N755" i="25"/>
  <c r="AJ754" i="25"/>
  <c r="AC754" i="25"/>
  <c r="AB754" i="25"/>
  <c r="N754" i="25"/>
  <c r="AB753" i="25"/>
  <c r="N753" i="25"/>
  <c r="AB752" i="25"/>
  <c r="N752" i="25"/>
  <c r="AB751" i="25"/>
  <c r="N751" i="25"/>
  <c r="AB750" i="25"/>
  <c r="N750" i="25"/>
  <c r="AB749" i="25"/>
  <c r="N749" i="25"/>
  <c r="AJ748" i="25"/>
  <c r="AC748" i="25"/>
  <c r="AB748" i="25"/>
  <c r="N748" i="25"/>
  <c r="AB747" i="25"/>
  <c r="N747" i="25"/>
  <c r="AB746" i="25"/>
  <c r="N746" i="25"/>
  <c r="AB745" i="25"/>
  <c r="N745" i="25"/>
  <c r="AB744" i="25"/>
  <c r="N744" i="25"/>
  <c r="AB743" i="25"/>
  <c r="N743" i="25"/>
  <c r="AJ742" i="25"/>
  <c r="AC742" i="25"/>
  <c r="AB742" i="25"/>
  <c r="N742" i="25"/>
  <c r="AB741" i="25"/>
  <c r="N741" i="25"/>
  <c r="AB740" i="25"/>
  <c r="N740" i="25"/>
  <c r="AB739" i="25"/>
  <c r="N739" i="25"/>
  <c r="AB738" i="25"/>
  <c r="N738" i="25"/>
  <c r="AB737" i="25"/>
  <c r="N737" i="25"/>
  <c r="AJ736" i="25"/>
  <c r="AC736" i="25"/>
  <c r="AB736" i="25"/>
  <c r="N736" i="25"/>
  <c r="AB735" i="25"/>
  <c r="N735" i="25"/>
  <c r="AB734" i="25"/>
  <c r="N734" i="25"/>
  <c r="AB733" i="25"/>
  <c r="N733" i="25"/>
  <c r="AB732" i="25"/>
  <c r="N732" i="25"/>
  <c r="AB731" i="25"/>
  <c r="N731" i="25"/>
  <c r="AJ730" i="25"/>
  <c r="AC730" i="25"/>
  <c r="AB730" i="25"/>
  <c r="N730" i="25"/>
  <c r="AB729" i="25"/>
  <c r="N729" i="25"/>
  <c r="AB728" i="25"/>
  <c r="N728" i="25"/>
  <c r="AB727" i="25"/>
  <c r="N727" i="25"/>
  <c r="AB726" i="25"/>
  <c r="N726" i="25"/>
  <c r="AB725" i="25"/>
  <c r="N725" i="25"/>
  <c r="AJ724" i="25"/>
  <c r="AC724" i="25"/>
  <c r="AB724" i="25"/>
  <c r="N724" i="25"/>
  <c r="AB723" i="25"/>
  <c r="N723" i="25"/>
  <c r="AB722" i="25"/>
  <c r="N722" i="25"/>
  <c r="AB721" i="25"/>
  <c r="N721" i="25"/>
  <c r="AB720" i="25"/>
  <c r="N720" i="25"/>
  <c r="AB719" i="25"/>
  <c r="N719" i="25"/>
  <c r="AJ718" i="25"/>
  <c r="AC718" i="25"/>
  <c r="AB718" i="25"/>
  <c r="N718" i="25"/>
  <c r="AB717" i="25"/>
  <c r="N717" i="25"/>
  <c r="AB716" i="25"/>
  <c r="N716" i="25"/>
  <c r="AB715" i="25"/>
  <c r="N715" i="25"/>
  <c r="AB714" i="25"/>
  <c r="N714" i="25"/>
  <c r="AB713" i="25"/>
  <c r="N713" i="25"/>
  <c r="AJ712" i="25"/>
  <c r="AC712" i="25"/>
  <c r="AB712" i="25"/>
  <c r="N712" i="25"/>
  <c r="AB711" i="25"/>
  <c r="N711" i="25"/>
  <c r="AB710" i="25"/>
  <c r="N710" i="25"/>
  <c r="AB709" i="25"/>
  <c r="N709" i="25"/>
  <c r="AB708" i="25"/>
  <c r="N708" i="25"/>
  <c r="AB707" i="25"/>
  <c r="N707" i="25"/>
  <c r="AJ706" i="25"/>
  <c r="AC706" i="25"/>
  <c r="AB706" i="25"/>
  <c r="N706" i="25"/>
  <c r="AB705" i="25"/>
  <c r="N705" i="25"/>
  <c r="AB704" i="25"/>
  <c r="N704" i="25"/>
  <c r="AB703" i="25"/>
  <c r="N703" i="25"/>
  <c r="AB702" i="25"/>
  <c r="N702" i="25"/>
  <c r="AB701" i="25"/>
  <c r="N701" i="25"/>
  <c r="AJ700" i="25"/>
  <c r="AC700" i="25"/>
  <c r="AB700" i="25"/>
  <c r="N700" i="25"/>
  <c r="AB699" i="25"/>
  <c r="N699" i="25"/>
  <c r="AB698" i="25"/>
  <c r="N698" i="25"/>
  <c r="AB697" i="25"/>
  <c r="N697" i="25"/>
  <c r="AB696" i="25"/>
  <c r="N696" i="25"/>
  <c r="AB695" i="25"/>
  <c r="N695" i="25"/>
  <c r="AJ694" i="25"/>
  <c r="AC694" i="25"/>
  <c r="AB694" i="25"/>
  <c r="N694" i="25"/>
  <c r="AB693" i="25"/>
  <c r="N693" i="25"/>
  <c r="AB692" i="25"/>
  <c r="N692" i="25"/>
  <c r="AB691" i="25"/>
  <c r="N691" i="25"/>
  <c r="AB690" i="25"/>
  <c r="N690" i="25"/>
  <c r="AB689" i="25"/>
  <c r="N689" i="25"/>
  <c r="AJ688" i="25"/>
  <c r="AC688" i="25"/>
  <c r="AB688" i="25"/>
  <c r="N688" i="25"/>
  <c r="AB687" i="25"/>
  <c r="N687" i="25"/>
  <c r="AB686" i="25"/>
  <c r="N686" i="25"/>
  <c r="AB685" i="25"/>
  <c r="N685" i="25"/>
  <c r="AB684" i="25"/>
  <c r="N684" i="25"/>
  <c r="AB683" i="25"/>
  <c r="N683" i="25"/>
  <c r="AJ682" i="25"/>
  <c r="AC682" i="25"/>
  <c r="AB682" i="25"/>
  <c r="N682" i="25"/>
  <c r="AB681" i="25"/>
  <c r="N681" i="25"/>
  <c r="AB680" i="25"/>
  <c r="N680" i="25"/>
  <c r="AB679" i="25"/>
  <c r="N679" i="25"/>
  <c r="AB678" i="25"/>
  <c r="N678" i="25"/>
  <c r="AB677" i="25"/>
  <c r="N677" i="25"/>
  <c r="AJ676" i="25"/>
  <c r="AC676" i="25"/>
  <c r="AB676" i="25"/>
  <c r="N676" i="25"/>
  <c r="AB675" i="25"/>
  <c r="N675" i="25"/>
  <c r="AB674" i="25"/>
  <c r="N674" i="25"/>
  <c r="AB673" i="25"/>
  <c r="N673" i="25"/>
  <c r="AB672" i="25"/>
  <c r="N672" i="25"/>
  <c r="AB671" i="25"/>
  <c r="N671" i="25"/>
  <c r="AJ670" i="25"/>
  <c r="AC670" i="25"/>
  <c r="AB670" i="25"/>
  <c r="N670" i="25"/>
  <c r="AB669" i="25"/>
  <c r="N669" i="25"/>
  <c r="AB668" i="25"/>
  <c r="N668" i="25"/>
  <c r="AB667" i="25"/>
  <c r="N667" i="25"/>
  <c r="AB666" i="25"/>
  <c r="N666" i="25"/>
  <c r="AB665" i="25"/>
  <c r="N665" i="25"/>
  <c r="AJ664" i="25"/>
  <c r="AC664" i="25"/>
  <c r="AB664" i="25"/>
  <c r="N664" i="25"/>
  <c r="AB663" i="25"/>
  <c r="N663" i="25"/>
  <c r="AB662" i="25"/>
  <c r="N662" i="25"/>
  <c r="AB661" i="25"/>
  <c r="N661" i="25"/>
  <c r="AB660" i="25"/>
  <c r="N660" i="25"/>
  <c r="AB659" i="25"/>
  <c r="N659" i="25"/>
  <c r="AJ658" i="25"/>
  <c r="AC658" i="25"/>
  <c r="AB658" i="25"/>
  <c r="N658" i="25"/>
  <c r="AB657" i="25"/>
  <c r="N657" i="25"/>
  <c r="AB656" i="25"/>
  <c r="N656" i="25"/>
  <c r="AB655" i="25"/>
  <c r="N655" i="25"/>
  <c r="AB654" i="25"/>
  <c r="N654" i="25"/>
  <c r="AB653" i="25"/>
  <c r="N653" i="25"/>
  <c r="AJ652" i="25"/>
  <c r="AC652" i="25"/>
  <c r="AB652" i="25"/>
  <c r="N652" i="25"/>
  <c r="AB651" i="25"/>
  <c r="N651" i="25"/>
  <c r="AB650" i="25"/>
  <c r="N650" i="25"/>
  <c r="AB649" i="25"/>
  <c r="N649" i="25"/>
  <c r="AB648" i="25"/>
  <c r="N648" i="25"/>
  <c r="AB647" i="25"/>
  <c r="N647" i="25"/>
  <c r="AJ646" i="25"/>
  <c r="AC646" i="25"/>
  <c r="AB646" i="25"/>
  <c r="N646" i="25"/>
  <c r="AB645" i="25"/>
  <c r="N645" i="25"/>
  <c r="AB644" i="25"/>
  <c r="N644" i="25"/>
  <c r="AB643" i="25"/>
  <c r="N643" i="25"/>
  <c r="AB642" i="25"/>
  <c r="N642" i="25"/>
  <c r="AB641" i="25"/>
  <c r="N641" i="25"/>
  <c r="AJ640" i="25"/>
  <c r="AC640" i="25"/>
  <c r="AB640" i="25"/>
  <c r="N640" i="25"/>
  <c r="AB639" i="25"/>
  <c r="N639" i="25"/>
  <c r="AB638" i="25"/>
  <c r="N638" i="25"/>
  <c r="AB637" i="25"/>
  <c r="N637" i="25"/>
  <c r="AB636" i="25"/>
  <c r="N636" i="25"/>
  <c r="AB635" i="25"/>
  <c r="N635" i="25"/>
  <c r="AJ634" i="25"/>
  <c r="AC634" i="25"/>
  <c r="AB634" i="25"/>
  <c r="N634" i="25"/>
  <c r="AB633" i="25"/>
  <c r="N633" i="25"/>
  <c r="AB632" i="25"/>
  <c r="N632" i="25"/>
  <c r="AB631" i="25"/>
  <c r="N631" i="25"/>
  <c r="AB630" i="25"/>
  <c r="N630" i="25"/>
  <c r="AB629" i="25"/>
  <c r="N629" i="25"/>
  <c r="AJ628" i="25"/>
  <c r="AC628" i="25"/>
  <c r="AB628" i="25"/>
  <c r="N628" i="25"/>
  <c r="AB627" i="25"/>
  <c r="N627" i="25"/>
  <c r="AB626" i="25"/>
  <c r="N626" i="25"/>
  <c r="AB625" i="25"/>
  <c r="N625" i="25"/>
  <c r="AB624" i="25"/>
  <c r="N624" i="25"/>
  <c r="AB623" i="25"/>
  <c r="N623" i="25"/>
  <c r="AJ622" i="25"/>
  <c r="AC622" i="25"/>
  <c r="AB622" i="25"/>
  <c r="N622" i="25"/>
  <c r="AB621" i="25"/>
  <c r="N621" i="25"/>
  <c r="AB620" i="25"/>
  <c r="N620" i="25"/>
  <c r="AB619" i="25"/>
  <c r="N619" i="25"/>
  <c r="AB618" i="25"/>
  <c r="N618" i="25"/>
  <c r="AB617" i="25"/>
  <c r="N617" i="25"/>
  <c r="AJ616" i="25"/>
  <c r="AC616" i="25"/>
  <c r="AB616" i="25"/>
  <c r="N616" i="25"/>
  <c r="AB615" i="25"/>
  <c r="N615" i="25"/>
  <c r="AB614" i="25"/>
  <c r="N614" i="25"/>
  <c r="AB613" i="25"/>
  <c r="N613" i="25"/>
  <c r="AB612" i="25"/>
  <c r="N612" i="25"/>
  <c r="AB611" i="25"/>
  <c r="N611" i="25"/>
  <c r="AJ610" i="25"/>
  <c r="AC610" i="25"/>
  <c r="AB610" i="25"/>
  <c r="N610" i="25"/>
  <c r="AB609" i="25"/>
  <c r="N609" i="25"/>
  <c r="AB608" i="25"/>
  <c r="N608" i="25"/>
  <c r="AB607" i="25"/>
  <c r="N607" i="25"/>
  <c r="AB606" i="25"/>
  <c r="N606" i="25"/>
  <c r="AB605" i="25"/>
  <c r="N605" i="25"/>
  <c r="AJ604" i="25"/>
  <c r="AC604" i="25"/>
  <c r="AB604" i="25"/>
  <c r="N604" i="25"/>
  <c r="AB603" i="25"/>
  <c r="N603" i="25"/>
  <c r="AB602" i="25"/>
  <c r="N602" i="25"/>
  <c r="AB601" i="25"/>
  <c r="N601" i="25"/>
  <c r="AB600" i="25"/>
  <c r="N600" i="25"/>
  <c r="AB599" i="25"/>
  <c r="N599" i="25"/>
  <c r="AJ598" i="25"/>
  <c r="AC598" i="25"/>
  <c r="AB598" i="25"/>
  <c r="N598" i="25"/>
  <c r="AB597" i="25"/>
  <c r="N597" i="25"/>
  <c r="AB596" i="25"/>
  <c r="N596" i="25"/>
  <c r="AB595" i="25"/>
  <c r="N595" i="25"/>
  <c r="AB594" i="25"/>
  <c r="N594" i="25"/>
  <c r="AB593" i="25"/>
  <c r="N593" i="25"/>
  <c r="AJ592" i="25"/>
  <c r="AC592" i="25"/>
  <c r="AB592" i="25"/>
  <c r="N592" i="25"/>
  <c r="AB591" i="25"/>
  <c r="N591" i="25"/>
  <c r="AB590" i="25"/>
  <c r="N590" i="25"/>
  <c r="AB589" i="25"/>
  <c r="N589" i="25"/>
  <c r="AB588" i="25"/>
  <c r="N588" i="25"/>
  <c r="AB587" i="25"/>
  <c r="N587" i="25"/>
  <c r="AJ586" i="25"/>
  <c r="AC586" i="25"/>
  <c r="AB586" i="25"/>
  <c r="N586" i="25"/>
  <c r="AB585" i="25"/>
  <c r="N585" i="25"/>
  <c r="AB584" i="25"/>
  <c r="N584" i="25"/>
  <c r="AB583" i="25"/>
  <c r="N583" i="25"/>
  <c r="AB582" i="25"/>
  <c r="N582" i="25"/>
  <c r="AB581" i="25"/>
  <c r="N581" i="25"/>
  <c r="AJ580" i="25"/>
  <c r="AC580" i="25"/>
  <c r="AB580" i="25"/>
  <c r="N580" i="25"/>
  <c r="AB579" i="25"/>
  <c r="N579" i="25"/>
  <c r="AB578" i="25"/>
  <c r="N578" i="25"/>
  <c r="AB577" i="25"/>
  <c r="N577" i="25"/>
  <c r="AB576" i="25"/>
  <c r="N576" i="25"/>
  <c r="AB575" i="25"/>
  <c r="N575" i="25"/>
  <c r="AJ574" i="25"/>
  <c r="AC574" i="25"/>
  <c r="AB574" i="25"/>
  <c r="N574" i="25"/>
  <c r="AB573" i="25"/>
  <c r="N573" i="25"/>
  <c r="AB572" i="25"/>
  <c r="N572" i="25"/>
  <c r="AB571" i="25"/>
  <c r="N571" i="25"/>
  <c r="AB570" i="25"/>
  <c r="N570" i="25"/>
  <c r="AB569" i="25"/>
  <c r="N569" i="25"/>
  <c r="AJ568" i="25"/>
  <c r="AC568" i="25"/>
  <c r="AB568" i="25"/>
  <c r="N568" i="25"/>
  <c r="AB567" i="25"/>
  <c r="N567" i="25"/>
  <c r="AB566" i="25"/>
  <c r="N566" i="25"/>
  <c r="AB565" i="25"/>
  <c r="N565" i="25"/>
  <c r="AB564" i="25"/>
  <c r="N564" i="25"/>
  <c r="AB563" i="25"/>
  <c r="N563" i="25"/>
  <c r="AJ562" i="25"/>
  <c r="AC562" i="25"/>
  <c r="AB562" i="25"/>
  <c r="N562" i="25"/>
  <c r="AB561" i="25"/>
  <c r="N561" i="25"/>
  <c r="AB560" i="25"/>
  <c r="N560" i="25"/>
  <c r="AB559" i="25"/>
  <c r="N559" i="25"/>
  <c r="AB558" i="25"/>
  <c r="N558" i="25"/>
  <c r="AB557" i="25"/>
  <c r="N557" i="25"/>
  <c r="AJ556" i="25"/>
  <c r="AC556" i="25"/>
  <c r="AB556" i="25"/>
  <c r="N556" i="25"/>
  <c r="AB555" i="25"/>
  <c r="N555" i="25"/>
  <c r="AB554" i="25"/>
  <c r="N554" i="25"/>
  <c r="AB553" i="25"/>
  <c r="N553" i="25"/>
  <c r="AB552" i="25"/>
  <c r="N552" i="25"/>
  <c r="AB551" i="25"/>
  <c r="N551" i="25"/>
  <c r="AJ550" i="25"/>
  <c r="AC550" i="25"/>
  <c r="AB550" i="25"/>
  <c r="N550" i="25"/>
  <c r="AB549" i="25"/>
  <c r="N549" i="25"/>
  <c r="AB548" i="25"/>
  <c r="N548" i="25"/>
  <c r="AB547" i="25"/>
  <c r="N547" i="25"/>
  <c r="AB546" i="25"/>
  <c r="N546" i="25"/>
  <c r="AB545" i="25"/>
  <c r="N545" i="25"/>
  <c r="AJ544" i="25"/>
  <c r="AC544" i="25"/>
  <c r="AB544" i="25"/>
  <c r="N544" i="25"/>
  <c r="AB543" i="25"/>
  <c r="N543" i="25"/>
  <c r="AB542" i="25"/>
  <c r="N542" i="25"/>
  <c r="AB541" i="25"/>
  <c r="N541" i="25"/>
  <c r="AB540" i="25"/>
  <c r="N540" i="25"/>
  <c r="AB539" i="25"/>
  <c r="N539" i="25"/>
  <c r="AJ538" i="25"/>
  <c r="AC538" i="25"/>
  <c r="AB538" i="25"/>
  <c r="N538" i="25"/>
  <c r="AB537" i="25"/>
  <c r="N537" i="25"/>
  <c r="AB536" i="25"/>
  <c r="N536" i="25"/>
  <c r="AB535" i="25"/>
  <c r="N535" i="25"/>
  <c r="AB534" i="25"/>
  <c r="N534" i="25"/>
  <c r="AB533" i="25"/>
  <c r="N533" i="25"/>
  <c r="AJ532" i="25"/>
  <c r="AC532" i="25"/>
  <c r="AB532" i="25"/>
  <c r="N532" i="25"/>
  <c r="AB531" i="25"/>
  <c r="N531" i="25"/>
  <c r="AB530" i="25"/>
  <c r="N530" i="25"/>
  <c r="AB529" i="25"/>
  <c r="N529" i="25"/>
  <c r="AB528" i="25"/>
  <c r="N528" i="25"/>
  <c r="AB527" i="25"/>
  <c r="N527" i="25"/>
  <c r="AJ526" i="25"/>
  <c r="AC526" i="25"/>
  <c r="AB526" i="25"/>
  <c r="N526" i="25"/>
  <c r="AB525" i="25"/>
  <c r="N525" i="25"/>
  <c r="AB524" i="25"/>
  <c r="N524" i="25"/>
  <c r="AB523" i="25"/>
  <c r="N523" i="25"/>
  <c r="AB522" i="25"/>
  <c r="N522" i="25"/>
  <c r="AB521" i="25"/>
  <c r="N521" i="25"/>
  <c r="AJ520" i="25"/>
  <c r="AC520" i="25"/>
  <c r="AB520" i="25"/>
  <c r="N520" i="25"/>
  <c r="AB519" i="25"/>
  <c r="N519" i="25"/>
  <c r="AB518" i="25"/>
  <c r="N518" i="25"/>
  <c r="AB517" i="25"/>
  <c r="N517" i="25"/>
  <c r="AB516" i="25"/>
  <c r="N516" i="25"/>
  <c r="AB515" i="25"/>
  <c r="N515" i="25"/>
  <c r="AJ514" i="25"/>
  <c r="AC514" i="25"/>
  <c r="AB514" i="25"/>
  <c r="N514" i="25"/>
  <c r="AB513" i="25"/>
  <c r="N513" i="25"/>
  <c r="AB512" i="25"/>
  <c r="N512" i="25"/>
  <c r="AB511" i="25"/>
  <c r="N511" i="25"/>
  <c r="AB510" i="25"/>
  <c r="N510" i="25"/>
  <c r="AB509" i="25"/>
  <c r="N509" i="25"/>
  <c r="AJ508" i="25"/>
  <c r="AC508" i="25"/>
  <c r="AB508" i="25"/>
  <c r="N508" i="25"/>
  <c r="AB507" i="25"/>
  <c r="N507" i="25"/>
  <c r="AB506" i="25"/>
  <c r="N506" i="25"/>
  <c r="AB505" i="25"/>
  <c r="N505" i="25"/>
  <c r="AB504" i="25"/>
  <c r="N504" i="25"/>
  <c r="AB503" i="25"/>
  <c r="N503" i="25"/>
  <c r="AJ502" i="25"/>
  <c r="AC502" i="25"/>
  <c r="AB502" i="25"/>
  <c r="N502" i="25"/>
  <c r="AB501" i="25"/>
  <c r="N501" i="25"/>
  <c r="AB500" i="25"/>
  <c r="N500" i="25"/>
  <c r="AB499" i="25"/>
  <c r="N499" i="25"/>
  <c r="AB498" i="25"/>
  <c r="N498" i="25"/>
  <c r="AB497" i="25"/>
  <c r="N497" i="25"/>
  <c r="AJ496" i="25"/>
  <c r="AC496" i="25"/>
  <c r="AB496" i="25"/>
  <c r="N496" i="25"/>
  <c r="AB495" i="25"/>
  <c r="N495" i="25"/>
  <c r="AB494" i="25"/>
  <c r="N494" i="25"/>
  <c r="AB493" i="25"/>
  <c r="N493" i="25"/>
  <c r="AB492" i="25"/>
  <c r="N492" i="25"/>
  <c r="AB491" i="25"/>
  <c r="N491" i="25"/>
  <c r="AJ490" i="25"/>
  <c r="AC490" i="25"/>
  <c r="AB490" i="25"/>
  <c r="N490" i="25"/>
  <c r="AB489" i="25"/>
  <c r="N489" i="25"/>
  <c r="AB488" i="25"/>
  <c r="N488" i="25"/>
  <c r="AB487" i="25"/>
  <c r="N487" i="25"/>
  <c r="AB486" i="25"/>
  <c r="N486" i="25"/>
  <c r="AB485" i="25"/>
  <c r="N485" i="25"/>
  <c r="AJ484" i="25"/>
  <c r="AC484" i="25"/>
  <c r="AB484" i="25"/>
  <c r="N484" i="25"/>
  <c r="AB483" i="25"/>
  <c r="N483" i="25"/>
  <c r="AB482" i="25"/>
  <c r="N482" i="25"/>
  <c r="AB481" i="25"/>
  <c r="N481" i="25"/>
  <c r="AB480" i="25"/>
  <c r="N480" i="25"/>
  <c r="AB479" i="25"/>
  <c r="N479" i="25"/>
  <c r="AJ478" i="25"/>
  <c r="AC478" i="25"/>
  <c r="AB478" i="25"/>
  <c r="N478" i="25"/>
  <c r="AB477" i="25"/>
  <c r="N477" i="25"/>
  <c r="AB476" i="25"/>
  <c r="N476" i="25"/>
  <c r="AB475" i="25"/>
  <c r="N475" i="25"/>
  <c r="AB474" i="25"/>
  <c r="N474" i="25"/>
  <c r="AB473" i="25"/>
  <c r="N473" i="25"/>
  <c r="AJ472" i="25"/>
  <c r="AC472" i="25"/>
  <c r="AB472" i="25"/>
  <c r="N472" i="25"/>
  <c r="AB471" i="25"/>
  <c r="N471" i="25"/>
  <c r="AB470" i="25"/>
  <c r="N470" i="25"/>
  <c r="AB469" i="25"/>
  <c r="N469" i="25"/>
  <c r="AB468" i="25"/>
  <c r="N468" i="25"/>
  <c r="AB467" i="25"/>
  <c r="N467" i="25"/>
  <c r="AJ466" i="25"/>
  <c r="AC466" i="25"/>
  <c r="AB466" i="25"/>
  <c r="N466" i="25"/>
  <c r="AB465" i="25"/>
  <c r="N465" i="25"/>
  <c r="AB464" i="25"/>
  <c r="N464" i="25"/>
  <c r="AB463" i="25"/>
  <c r="N463" i="25"/>
  <c r="AB462" i="25"/>
  <c r="N462" i="25"/>
  <c r="AB461" i="25"/>
  <c r="N461" i="25"/>
  <c r="AJ460" i="25"/>
  <c r="AC460" i="25"/>
  <c r="AB460" i="25"/>
  <c r="N460" i="25"/>
  <c r="AB459" i="25"/>
  <c r="N459" i="25"/>
  <c r="AB458" i="25"/>
  <c r="N458" i="25"/>
  <c r="AB457" i="25"/>
  <c r="N457" i="25"/>
  <c r="AB456" i="25"/>
  <c r="N456" i="25"/>
  <c r="AB455" i="25"/>
  <c r="N455" i="25"/>
  <c r="AJ454" i="25"/>
  <c r="AC454" i="25"/>
  <c r="AB454" i="25"/>
  <c r="N454" i="25"/>
  <c r="AB453" i="25"/>
  <c r="N453" i="25"/>
  <c r="AB452" i="25"/>
  <c r="N452" i="25"/>
  <c r="AB451" i="25"/>
  <c r="N451" i="25"/>
  <c r="AB450" i="25"/>
  <c r="N450" i="25"/>
  <c r="AB449" i="25"/>
  <c r="N449" i="25"/>
  <c r="AJ448" i="25"/>
  <c r="AC448" i="25"/>
  <c r="AB448" i="25"/>
  <c r="N448" i="25"/>
  <c r="AB447" i="25"/>
  <c r="N447" i="25"/>
  <c r="AB446" i="25"/>
  <c r="N446" i="25"/>
  <c r="AB445" i="25"/>
  <c r="N445" i="25"/>
  <c r="AB444" i="25"/>
  <c r="N444" i="25"/>
  <c r="AB443" i="25"/>
  <c r="N443" i="25"/>
  <c r="AJ442" i="25"/>
  <c r="AC442" i="25"/>
  <c r="AB442" i="25"/>
  <c r="N442" i="25"/>
  <c r="AB441" i="25"/>
  <c r="N441" i="25"/>
  <c r="AB440" i="25"/>
  <c r="N440" i="25"/>
  <c r="AB439" i="25"/>
  <c r="N439" i="25"/>
  <c r="AB438" i="25"/>
  <c r="N438" i="25"/>
  <c r="AB437" i="25"/>
  <c r="N437" i="25"/>
  <c r="AJ436" i="25"/>
  <c r="AC436" i="25"/>
  <c r="AB436" i="25"/>
  <c r="N436" i="25"/>
  <c r="AB435" i="25"/>
  <c r="N435" i="25"/>
  <c r="AB434" i="25"/>
  <c r="N434" i="25"/>
  <c r="AB433" i="25"/>
  <c r="N433" i="25"/>
  <c r="AB432" i="25"/>
  <c r="N432" i="25"/>
  <c r="AB431" i="25"/>
  <c r="N431" i="25"/>
  <c r="AJ430" i="25"/>
  <c r="AC430" i="25"/>
  <c r="AB430" i="25"/>
  <c r="N430" i="25"/>
  <c r="AB429" i="25"/>
  <c r="N429" i="25"/>
  <c r="AB428" i="25"/>
  <c r="N428" i="25"/>
  <c r="AB427" i="25"/>
  <c r="N427" i="25"/>
  <c r="AB426" i="25"/>
  <c r="N426" i="25"/>
  <c r="AB425" i="25"/>
  <c r="N425" i="25"/>
  <c r="AJ424" i="25"/>
  <c r="AC424" i="25"/>
  <c r="AB424" i="25"/>
  <c r="N424" i="25"/>
  <c r="AB423" i="25"/>
  <c r="N423" i="25"/>
  <c r="AB422" i="25"/>
  <c r="N422" i="25"/>
  <c r="AB421" i="25"/>
  <c r="N421" i="25"/>
  <c r="AB420" i="25"/>
  <c r="N420" i="25"/>
  <c r="AB419" i="25"/>
  <c r="N419" i="25"/>
  <c r="AJ418" i="25"/>
  <c r="AC418" i="25"/>
  <c r="AB418" i="25"/>
  <c r="N418" i="25"/>
  <c r="AB417" i="25"/>
  <c r="N417" i="25"/>
  <c r="AB416" i="25"/>
  <c r="N416" i="25"/>
  <c r="AB415" i="25"/>
  <c r="N415" i="25"/>
  <c r="AB414" i="25"/>
  <c r="N414" i="25"/>
  <c r="AB413" i="25"/>
  <c r="N413" i="25"/>
  <c r="AJ412" i="25"/>
  <c r="AC412" i="25"/>
  <c r="AB412" i="25"/>
  <c r="N412" i="25"/>
  <c r="AB411" i="25"/>
  <c r="N411" i="25"/>
  <c r="AB410" i="25"/>
  <c r="N410" i="25"/>
  <c r="AB409" i="25"/>
  <c r="N409" i="25"/>
  <c r="AB408" i="25"/>
  <c r="N408" i="25"/>
  <c r="AB407" i="25"/>
  <c r="N407" i="25"/>
  <c r="AJ406" i="25"/>
  <c r="AC406" i="25"/>
  <c r="AB406" i="25"/>
  <c r="N406" i="25"/>
  <c r="AB405" i="25"/>
  <c r="N405" i="25"/>
  <c r="AB404" i="25"/>
  <c r="N404" i="25"/>
  <c r="AB403" i="25"/>
  <c r="N403" i="25"/>
  <c r="AB402" i="25"/>
  <c r="N402" i="25"/>
  <c r="AB401" i="25"/>
  <c r="N401" i="25"/>
  <c r="AJ400" i="25"/>
  <c r="AC400" i="25"/>
  <c r="AB400" i="25"/>
  <c r="N400" i="25"/>
  <c r="AB399" i="25"/>
  <c r="N399" i="25"/>
  <c r="AB398" i="25"/>
  <c r="N398" i="25"/>
  <c r="AB397" i="25"/>
  <c r="N397" i="25"/>
  <c r="AB396" i="25"/>
  <c r="N396" i="25"/>
  <c r="AB395" i="25"/>
  <c r="N395" i="25"/>
  <c r="AJ394" i="25"/>
  <c r="AC394" i="25"/>
  <c r="AB394" i="25"/>
  <c r="N394" i="25"/>
  <c r="AB393" i="25"/>
  <c r="N393" i="25"/>
  <c r="AB392" i="25"/>
  <c r="N392" i="25"/>
  <c r="AB391" i="25"/>
  <c r="N391" i="25"/>
  <c r="AB390" i="25"/>
  <c r="N390" i="25"/>
  <c r="AB389" i="25"/>
  <c r="N389" i="25"/>
  <c r="AJ388" i="25"/>
  <c r="AC388" i="25"/>
  <c r="AB388" i="25"/>
  <c r="N388" i="25"/>
  <c r="AB387" i="25"/>
  <c r="N387" i="25"/>
  <c r="AB386" i="25"/>
  <c r="N386" i="25"/>
  <c r="AB385" i="25"/>
  <c r="N385" i="25"/>
  <c r="AB384" i="25"/>
  <c r="N384" i="25"/>
  <c r="AB383" i="25"/>
  <c r="N383" i="25"/>
  <c r="AJ382" i="25"/>
  <c r="AC382" i="25"/>
  <c r="AB382" i="25"/>
  <c r="N382" i="25"/>
  <c r="AB381" i="25"/>
  <c r="N381" i="25"/>
  <c r="AB380" i="25"/>
  <c r="N380" i="25"/>
  <c r="AB379" i="25"/>
  <c r="N379" i="25"/>
  <c r="AB378" i="25"/>
  <c r="N378" i="25"/>
  <c r="AB377" i="25"/>
  <c r="N377" i="25"/>
  <c r="AJ376" i="25"/>
  <c r="AC376" i="25"/>
  <c r="AB376" i="25"/>
  <c r="N376" i="25"/>
  <c r="AB375" i="25"/>
  <c r="N375" i="25"/>
  <c r="AB374" i="25"/>
  <c r="N374" i="25"/>
  <c r="AB373" i="25"/>
  <c r="N373" i="25"/>
  <c r="AB372" i="25"/>
  <c r="N372" i="25"/>
  <c r="AB371" i="25"/>
  <c r="N371" i="25"/>
  <c r="AJ370" i="25"/>
  <c r="AC370" i="25"/>
  <c r="AB370" i="25"/>
  <c r="N370" i="25"/>
  <c r="AB369" i="25"/>
  <c r="N369" i="25"/>
  <c r="AB368" i="25"/>
  <c r="N368" i="25"/>
  <c r="AB367" i="25"/>
  <c r="N367" i="25"/>
  <c r="AB366" i="25"/>
  <c r="N366" i="25"/>
  <c r="AB365" i="25"/>
  <c r="N365" i="25"/>
  <c r="AJ364" i="25"/>
  <c r="AC364" i="25"/>
  <c r="AB364" i="25"/>
  <c r="N364" i="25"/>
  <c r="AB363" i="25"/>
  <c r="N363" i="25"/>
  <c r="AB362" i="25"/>
  <c r="N362" i="25"/>
  <c r="AB361" i="25"/>
  <c r="N361" i="25"/>
  <c r="AB360" i="25"/>
  <c r="N360" i="25"/>
  <c r="AB359" i="25"/>
  <c r="N359" i="25"/>
  <c r="AJ358" i="25"/>
  <c r="AC358" i="25"/>
  <c r="AB358" i="25"/>
  <c r="N358" i="25"/>
  <c r="AB357" i="25"/>
  <c r="N357" i="25"/>
  <c r="AB356" i="25"/>
  <c r="N356" i="25"/>
  <c r="AB355" i="25"/>
  <c r="N355" i="25"/>
  <c r="AB354" i="25"/>
  <c r="N354" i="25"/>
  <c r="AB353" i="25"/>
  <c r="N353" i="25"/>
  <c r="AJ352" i="25"/>
  <c r="AC352" i="25"/>
  <c r="AB352" i="25"/>
  <c r="N352" i="25"/>
  <c r="AB351" i="25"/>
  <c r="N351" i="25"/>
  <c r="AB350" i="25"/>
  <c r="N350" i="25"/>
  <c r="AB349" i="25"/>
  <c r="N349" i="25"/>
  <c r="AB348" i="25"/>
  <c r="N348" i="25"/>
  <c r="AB347" i="25"/>
  <c r="N347" i="25"/>
  <c r="AJ346" i="25"/>
  <c r="AC346" i="25"/>
  <c r="AB346" i="25"/>
  <c r="N346" i="25"/>
  <c r="AB345" i="25"/>
  <c r="N345" i="25"/>
  <c r="AB344" i="25"/>
  <c r="N344" i="25"/>
  <c r="AB343" i="25"/>
  <c r="N343" i="25"/>
  <c r="AB342" i="25"/>
  <c r="N342" i="25"/>
  <c r="AB341" i="25"/>
  <c r="N341" i="25"/>
  <c r="AJ340" i="25"/>
  <c r="AC340" i="25"/>
  <c r="AB340" i="25"/>
  <c r="N340" i="25"/>
  <c r="AB339" i="25"/>
  <c r="N339" i="25"/>
  <c r="AB338" i="25"/>
  <c r="N338" i="25"/>
  <c r="AB337" i="25"/>
  <c r="N337" i="25"/>
  <c r="AB336" i="25"/>
  <c r="N336" i="25"/>
  <c r="AB335" i="25"/>
  <c r="N335" i="25"/>
  <c r="AJ334" i="25"/>
  <c r="AC334" i="25"/>
  <c r="AB334" i="25"/>
  <c r="N334" i="25"/>
  <c r="AB333" i="25"/>
  <c r="N333" i="25"/>
  <c r="AB332" i="25"/>
  <c r="N332" i="25"/>
  <c r="AB331" i="25"/>
  <c r="N331" i="25"/>
  <c r="AB330" i="25"/>
  <c r="N330" i="25"/>
  <c r="AB329" i="25"/>
  <c r="N329" i="25"/>
  <c r="AJ328" i="25"/>
  <c r="AC328" i="25"/>
  <c r="AB328" i="25"/>
  <c r="N328" i="25"/>
  <c r="AB327" i="25"/>
  <c r="N327" i="25"/>
  <c r="AB326" i="25"/>
  <c r="N326" i="25"/>
  <c r="AB325" i="25"/>
  <c r="N325" i="25"/>
  <c r="AB324" i="25"/>
  <c r="N324" i="25"/>
  <c r="AB323" i="25"/>
  <c r="N323" i="25"/>
  <c r="AJ322" i="25"/>
  <c r="AC322" i="25"/>
  <c r="AB322" i="25"/>
  <c r="N322" i="25"/>
  <c r="AB321" i="25"/>
  <c r="N321" i="25"/>
  <c r="AB320" i="25"/>
  <c r="N320" i="25"/>
  <c r="AB319" i="25"/>
  <c r="N319" i="25"/>
  <c r="AB318" i="25"/>
  <c r="N318" i="25"/>
  <c r="AB317" i="25"/>
  <c r="N317" i="25"/>
  <c r="AJ316" i="25"/>
  <c r="AC316" i="25"/>
  <c r="AB316" i="25"/>
  <c r="N316" i="25"/>
  <c r="AB315" i="25"/>
  <c r="N315" i="25"/>
  <c r="AB314" i="25"/>
  <c r="N314" i="25"/>
  <c r="AB313" i="25"/>
  <c r="N313" i="25"/>
  <c r="AB312" i="25"/>
  <c r="N312" i="25"/>
  <c r="AB311" i="25"/>
  <c r="N311" i="25"/>
  <c r="AJ310" i="25"/>
  <c r="AC310" i="25"/>
  <c r="AB310" i="25"/>
  <c r="N310" i="25"/>
  <c r="AB309" i="25"/>
  <c r="N309" i="25"/>
  <c r="AB308" i="25"/>
  <c r="N308" i="25"/>
  <c r="AB307" i="25"/>
  <c r="N307" i="25"/>
  <c r="AB306" i="25"/>
  <c r="N306" i="25"/>
  <c r="AB305" i="25"/>
  <c r="N305" i="25"/>
  <c r="AJ304" i="25"/>
  <c r="AC304" i="25"/>
  <c r="AB304" i="25"/>
  <c r="N304" i="25"/>
  <c r="AB303" i="25"/>
  <c r="N303" i="25"/>
  <c r="AB302" i="25"/>
  <c r="N302" i="25"/>
  <c r="AB301" i="25"/>
  <c r="N301" i="25"/>
  <c r="AB300" i="25"/>
  <c r="N300" i="25"/>
  <c r="AB299" i="25"/>
  <c r="N299" i="25"/>
  <c r="AJ298" i="25"/>
  <c r="AC298" i="25"/>
  <c r="AB298" i="25"/>
  <c r="N298" i="25"/>
  <c r="AB297" i="25"/>
  <c r="N297" i="25"/>
  <c r="AB296" i="25"/>
  <c r="N296" i="25"/>
  <c r="AB295" i="25"/>
  <c r="N295" i="25"/>
  <c r="AB294" i="25"/>
  <c r="N294" i="25"/>
  <c r="AB293" i="25"/>
  <c r="N293" i="25"/>
  <c r="AJ292" i="25"/>
  <c r="AC292" i="25"/>
  <c r="AB292" i="25"/>
  <c r="N292" i="25"/>
  <c r="AB291" i="25"/>
  <c r="N291" i="25"/>
  <c r="AB290" i="25"/>
  <c r="N290" i="25"/>
  <c r="AB289" i="25"/>
  <c r="N289" i="25"/>
  <c r="AB288" i="25"/>
  <c r="N288" i="25"/>
  <c r="AB287" i="25"/>
  <c r="N287" i="25"/>
  <c r="AJ286" i="25"/>
  <c r="AC286" i="25"/>
  <c r="AB286" i="25"/>
  <c r="N286" i="25"/>
  <c r="AB285" i="25"/>
  <c r="N285" i="25"/>
  <c r="AB284" i="25"/>
  <c r="N284" i="25"/>
  <c r="AB283" i="25"/>
  <c r="N283" i="25"/>
  <c r="AB282" i="25"/>
  <c r="N282" i="25"/>
  <c r="AB281" i="25"/>
  <c r="N281" i="25"/>
  <c r="AJ280" i="25"/>
  <c r="AC280" i="25"/>
  <c r="AB280" i="25"/>
  <c r="N280" i="25"/>
  <c r="AB279" i="25"/>
  <c r="N279" i="25"/>
  <c r="AB278" i="25"/>
  <c r="N278" i="25"/>
  <c r="AB277" i="25"/>
  <c r="N277" i="25"/>
  <c r="AB276" i="25"/>
  <c r="N276" i="25"/>
  <c r="AB275" i="25"/>
  <c r="N275" i="25"/>
  <c r="AJ274" i="25"/>
  <c r="AC274" i="25"/>
  <c r="AB274" i="25"/>
  <c r="N274" i="25"/>
  <c r="AB273" i="25"/>
  <c r="N273" i="25"/>
  <c r="AB272" i="25"/>
  <c r="N272" i="25"/>
  <c r="AB271" i="25"/>
  <c r="N271" i="25"/>
  <c r="AB270" i="25"/>
  <c r="N270" i="25"/>
  <c r="AB269" i="25"/>
  <c r="N269" i="25"/>
  <c r="AJ268" i="25"/>
  <c r="AC268" i="25"/>
  <c r="AB268" i="25"/>
  <c r="N268" i="25"/>
  <c r="AB267" i="25"/>
  <c r="N267" i="25"/>
  <c r="AB266" i="25"/>
  <c r="N266" i="25"/>
  <c r="AB265" i="25"/>
  <c r="N265" i="25"/>
  <c r="AB264" i="25"/>
  <c r="N264" i="25"/>
  <c r="AB263" i="25"/>
  <c r="N263" i="25"/>
  <c r="AJ262" i="25"/>
  <c r="AC262" i="25"/>
  <c r="AB262" i="25"/>
  <c r="N262" i="25"/>
  <c r="AB261" i="25"/>
  <c r="N261" i="25"/>
  <c r="AB260" i="25"/>
  <c r="N260" i="25"/>
  <c r="AB259" i="25"/>
  <c r="N259" i="25"/>
  <c r="AB258" i="25"/>
  <c r="N258" i="25"/>
  <c r="AB257" i="25"/>
  <c r="N257" i="25"/>
  <c r="AJ256" i="25"/>
  <c r="AC256" i="25"/>
  <c r="AB256" i="25"/>
  <c r="N256" i="25"/>
  <c r="AB255" i="25"/>
  <c r="N255" i="25"/>
  <c r="AB254" i="25"/>
  <c r="N254" i="25"/>
  <c r="AB253" i="25"/>
  <c r="N253" i="25"/>
  <c r="AB252" i="25"/>
  <c r="N252" i="25"/>
  <c r="AB251" i="25"/>
  <c r="N251" i="25"/>
  <c r="AJ250" i="25"/>
  <c r="AC250" i="25"/>
  <c r="AB250" i="25"/>
  <c r="N250" i="25"/>
  <c r="AB249" i="25"/>
  <c r="N249" i="25"/>
  <c r="AB248" i="25"/>
  <c r="N248" i="25"/>
  <c r="AB247" i="25"/>
  <c r="N247" i="25"/>
  <c r="AB246" i="25"/>
  <c r="N246" i="25"/>
  <c r="AB245" i="25"/>
  <c r="N245" i="25"/>
  <c r="AJ244" i="25"/>
  <c r="AC244" i="25"/>
  <c r="AB244" i="25"/>
  <c r="N244" i="25"/>
  <c r="AB243" i="25"/>
  <c r="N243" i="25"/>
  <c r="AB242" i="25"/>
  <c r="N242" i="25"/>
  <c r="AB241" i="25"/>
  <c r="N241" i="25"/>
  <c r="AB240" i="25"/>
  <c r="N240" i="25"/>
  <c r="AB239" i="25"/>
  <c r="N239" i="25"/>
  <c r="AJ238" i="25"/>
  <c r="AC238" i="25"/>
  <c r="AB238" i="25"/>
  <c r="N238" i="25"/>
  <c r="AB237" i="25"/>
  <c r="N237" i="25"/>
  <c r="AB236" i="25"/>
  <c r="N236" i="25"/>
  <c r="AB235" i="25"/>
  <c r="N235" i="25"/>
  <c r="AB234" i="25"/>
  <c r="N234" i="25"/>
  <c r="AB233" i="25"/>
  <c r="N233" i="25"/>
  <c r="AJ232" i="25"/>
  <c r="AC232" i="25"/>
  <c r="AB232" i="25"/>
  <c r="N232" i="25"/>
  <c r="AB231" i="25"/>
  <c r="N231" i="25"/>
  <c r="AB230" i="25"/>
  <c r="N230" i="25"/>
  <c r="AB229" i="25"/>
  <c r="N229" i="25"/>
  <c r="AB228" i="25"/>
  <c r="N228" i="25"/>
  <c r="AB227" i="25"/>
  <c r="N227" i="25"/>
  <c r="AJ226" i="25"/>
  <c r="AC226" i="25"/>
  <c r="AB226" i="25"/>
  <c r="N226" i="25"/>
  <c r="AB225" i="25"/>
  <c r="N225" i="25"/>
  <c r="AB224" i="25"/>
  <c r="N224" i="25"/>
  <c r="AB223" i="25"/>
  <c r="N223" i="25"/>
  <c r="AB222" i="25"/>
  <c r="N222" i="25"/>
  <c r="AB221" i="25"/>
  <c r="N221" i="25"/>
  <c r="AJ220" i="25"/>
  <c r="AC220" i="25"/>
  <c r="AB220" i="25"/>
  <c r="N220" i="25"/>
  <c r="AB219" i="25"/>
  <c r="N219" i="25"/>
  <c r="AB218" i="25"/>
  <c r="N218" i="25"/>
  <c r="AB217" i="25"/>
  <c r="N217" i="25"/>
  <c r="AB216" i="25"/>
  <c r="N216" i="25"/>
  <c r="AB215" i="25"/>
  <c r="N215" i="25"/>
  <c r="AJ214" i="25"/>
  <c r="AC214" i="25"/>
  <c r="AB214" i="25"/>
  <c r="N214" i="25"/>
  <c r="AB213" i="25"/>
  <c r="N213" i="25"/>
  <c r="AB212" i="25"/>
  <c r="N212" i="25"/>
  <c r="AB211" i="25"/>
  <c r="N211" i="25"/>
  <c r="AB210" i="25"/>
  <c r="N210" i="25"/>
  <c r="AB209" i="25"/>
  <c r="N209" i="25"/>
  <c r="AJ208" i="25"/>
  <c r="AC208" i="25"/>
  <c r="AB208" i="25"/>
  <c r="N208" i="25"/>
  <c r="AB207" i="25"/>
  <c r="N207" i="25"/>
  <c r="AB206" i="25"/>
  <c r="N206" i="25"/>
  <c r="AB205" i="25"/>
  <c r="N205" i="25"/>
  <c r="AB204" i="25"/>
  <c r="N204" i="25"/>
  <c r="AB203" i="25"/>
  <c r="N203" i="25"/>
  <c r="AJ202" i="25"/>
  <c r="AC202" i="25"/>
  <c r="AB202" i="25"/>
  <c r="N202" i="25"/>
  <c r="AB201" i="25"/>
  <c r="N201" i="25"/>
  <c r="AB200" i="25"/>
  <c r="N200" i="25"/>
  <c r="AB199" i="25"/>
  <c r="N199" i="25"/>
  <c r="AB198" i="25"/>
  <c r="N198" i="25"/>
  <c r="AB197" i="25"/>
  <c r="N197" i="25"/>
  <c r="AJ196" i="25"/>
  <c r="AC196" i="25"/>
  <c r="AB196" i="25"/>
  <c r="N196" i="25"/>
  <c r="AB195" i="25"/>
  <c r="N195" i="25"/>
  <c r="AB194" i="25"/>
  <c r="N194" i="25"/>
  <c r="AB193" i="25"/>
  <c r="N193" i="25"/>
  <c r="AB192" i="25"/>
  <c r="N192" i="25"/>
  <c r="AB191" i="25"/>
  <c r="N191" i="25"/>
  <c r="AJ190" i="25"/>
  <c r="AC190" i="25"/>
  <c r="AB190" i="25"/>
  <c r="N190" i="25"/>
  <c r="AB189" i="25"/>
  <c r="N189" i="25"/>
  <c r="AB188" i="25"/>
  <c r="N188" i="25"/>
  <c r="AB187" i="25"/>
  <c r="N187" i="25"/>
  <c r="AB186" i="25"/>
  <c r="N186" i="25"/>
  <c r="AB185" i="25"/>
  <c r="N185" i="25"/>
  <c r="AJ184" i="25"/>
  <c r="AC184" i="25"/>
  <c r="AB184" i="25"/>
  <c r="N184" i="25"/>
  <c r="AB183" i="25"/>
  <c r="N183" i="25"/>
  <c r="AB182" i="25"/>
  <c r="N182" i="25"/>
  <c r="AB181" i="25"/>
  <c r="N181" i="25"/>
  <c r="AB180" i="25"/>
  <c r="N180" i="25"/>
  <c r="AB179" i="25"/>
  <c r="N179" i="25"/>
  <c r="AJ178" i="25"/>
  <c r="AC178" i="25"/>
  <c r="AB178" i="25"/>
  <c r="N178" i="25"/>
  <c r="AB177" i="25"/>
  <c r="N177" i="25"/>
  <c r="AB176" i="25"/>
  <c r="N176" i="25"/>
  <c r="AB175" i="25"/>
  <c r="N175" i="25"/>
  <c r="AB174" i="25"/>
  <c r="N174" i="25"/>
  <c r="AB173" i="25"/>
  <c r="N173" i="25"/>
  <c r="AJ172" i="25"/>
  <c r="AC172" i="25"/>
  <c r="AB172" i="25"/>
  <c r="N172" i="25"/>
  <c r="AB171" i="25"/>
  <c r="N171" i="25"/>
  <c r="AB170" i="25"/>
  <c r="N170" i="25"/>
  <c r="AB169" i="25"/>
  <c r="N169" i="25"/>
  <c r="AB168" i="25"/>
  <c r="N168" i="25"/>
  <c r="AB167" i="25"/>
  <c r="N167" i="25"/>
  <c r="AJ166" i="25"/>
  <c r="AC166" i="25"/>
  <c r="AB166" i="25"/>
  <c r="N166" i="25"/>
  <c r="AB165" i="25"/>
  <c r="N165" i="25"/>
  <c r="AB164" i="25"/>
  <c r="N164" i="25"/>
  <c r="AB163" i="25"/>
  <c r="N163" i="25"/>
  <c r="AB162" i="25"/>
  <c r="N162" i="25"/>
  <c r="AB161" i="25"/>
  <c r="N161" i="25"/>
  <c r="AJ160" i="25"/>
  <c r="AC160" i="25"/>
  <c r="AB160" i="25"/>
  <c r="N160" i="25"/>
  <c r="AB159" i="25"/>
  <c r="N159" i="25"/>
  <c r="AB158" i="25"/>
  <c r="N158" i="25"/>
  <c r="AB157" i="25"/>
  <c r="N157" i="25"/>
  <c r="AB156" i="25"/>
  <c r="N156" i="25"/>
  <c r="AB155" i="25"/>
  <c r="N155" i="25"/>
  <c r="AJ154" i="25"/>
  <c r="AC154" i="25"/>
  <c r="AB154" i="25"/>
  <c r="N154" i="25"/>
  <c r="AB153" i="25"/>
  <c r="N153" i="25"/>
  <c r="AB152" i="25"/>
  <c r="N152" i="25"/>
  <c r="AB151" i="25"/>
  <c r="N151" i="25"/>
  <c r="AB150" i="25"/>
  <c r="N150" i="25"/>
  <c r="AB149" i="25"/>
  <c r="N149" i="25"/>
  <c r="AJ148" i="25"/>
  <c r="AC148" i="25"/>
  <c r="AB148" i="25"/>
  <c r="N148" i="25"/>
  <c r="AB147" i="25"/>
  <c r="N147" i="25"/>
  <c r="AB146" i="25"/>
  <c r="N146" i="25"/>
  <c r="AB145" i="25"/>
  <c r="N145" i="25"/>
  <c r="AB144" i="25"/>
  <c r="N144" i="25"/>
  <c r="AB143" i="25"/>
  <c r="N143" i="25"/>
  <c r="AJ142" i="25"/>
  <c r="AC142" i="25"/>
  <c r="AB142" i="25"/>
  <c r="N142" i="25"/>
  <c r="AB141" i="25"/>
  <c r="N141" i="25"/>
  <c r="AB140" i="25"/>
  <c r="N140" i="25"/>
  <c r="AB139" i="25"/>
  <c r="N139" i="25"/>
  <c r="AB138" i="25"/>
  <c r="N138" i="25"/>
  <c r="AB137" i="25"/>
  <c r="N137" i="25"/>
  <c r="AJ136" i="25"/>
  <c r="AC136" i="25"/>
  <c r="AB136" i="25"/>
  <c r="N136" i="25"/>
  <c r="AB135" i="25"/>
  <c r="N135" i="25"/>
  <c r="AB134" i="25"/>
  <c r="N134" i="25"/>
  <c r="AB133" i="25"/>
  <c r="N133" i="25"/>
  <c r="AB132" i="25"/>
  <c r="N132" i="25"/>
  <c r="AB131" i="25"/>
  <c r="N131" i="25"/>
  <c r="AJ130" i="25"/>
  <c r="AC130" i="25"/>
  <c r="AB130" i="25"/>
  <c r="N130" i="25"/>
  <c r="AB129" i="25"/>
  <c r="N129" i="25"/>
  <c r="AB128" i="25"/>
  <c r="N128" i="25"/>
  <c r="AB127" i="25"/>
  <c r="N127" i="25"/>
  <c r="AB126" i="25"/>
  <c r="N126" i="25"/>
  <c r="AB125" i="25"/>
  <c r="N125" i="25"/>
  <c r="AJ124" i="25"/>
  <c r="AC124" i="25"/>
  <c r="AB124" i="25"/>
  <c r="N124" i="25"/>
  <c r="AB123" i="25"/>
  <c r="N123" i="25"/>
  <c r="AB122" i="25"/>
  <c r="N122" i="25"/>
  <c r="AB121" i="25"/>
  <c r="N121" i="25"/>
  <c r="AB120" i="25"/>
  <c r="N120" i="25"/>
  <c r="AB119" i="25"/>
  <c r="N119" i="25"/>
  <c r="AJ118" i="25"/>
  <c r="AC118" i="25"/>
  <c r="AB118" i="25"/>
  <c r="N118" i="25"/>
  <c r="AB117" i="25"/>
  <c r="N117" i="25"/>
  <c r="AB116" i="25"/>
  <c r="N116" i="25"/>
  <c r="AB115" i="25"/>
  <c r="N115" i="25"/>
  <c r="AB114" i="25"/>
  <c r="N114" i="25"/>
  <c r="AB113" i="25"/>
  <c r="N113" i="25"/>
  <c r="AJ112" i="25"/>
  <c r="AC112" i="25"/>
  <c r="AB112" i="25"/>
  <c r="N112" i="25"/>
  <c r="AB111" i="25"/>
  <c r="N111" i="25"/>
  <c r="AB110" i="25"/>
  <c r="N110" i="25"/>
  <c r="AB109" i="25"/>
  <c r="N109" i="25"/>
  <c r="AB108" i="25"/>
  <c r="N108" i="25"/>
  <c r="AB107" i="25"/>
  <c r="N107" i="25"/>
  <c r="AJ106" i="25"/>
  <c r="AC106" i="25"/>
  <c r="AB106" i="25"/>
  <c r="N106" i="25"/>
  <c r="AB105" i="25"/>
  <c r="N105" i="25"/>
  <c r="AB104" i="25"/>
  <c r="N104" i="25"/>
  <c r="AB103" i="25"/>
  <c r="N103" i="25"/>
  <c r="AB102" i="25"/>
  <c r="N102" i="25"/>
  <c r="AB101" i="25"/>
  <c r="N101" i="25"/>
  <c r="AJ100" i="25"/>
  <c r="AC100" i="25"/>
  <c r="AB100" i="25"/>
  <c r="N100" i="25"/>
  <c r="AB99" i="25"/>
  <c r="N99" i="25"/>
  <c r="AB98" i="25"/>
  <c r="N98" i="25"/>
  <c r="AB97" i="25"/>
  <c r="N97" i="25"/>
  <c r="AB96" i="25"/>
  <c r="N96" i="25"/>
  <c r="AB95" i="25"/>
  <c r="N95" i="25"/>
  <c r="AJ94" i="25"/>
  <c r="AC94" i="25"/>
  <c r="AB94" i="25"/>
  <c r="N94" i="25"/>
  <c r="AB93" i="25"/>
  <c r="N93" i="25"/>
  <c r="AB92" i="25"/>
  <c r="N92" i="25"/>
  <c r="AB91" i="25"/>
  <c r="N91" i="25"/>
  <c r="AB90" i="25"/>
  <c r="N90" i="25"/>
  <c r="AB89" i="25"/>
  <c r="N89" i="25"/>
  <c r="AJ88" i="25"/>
  <c r="AC88" i="25"/>
  <c r="AB88" i="25"/>
  <c r="N88" i="25"/>
  <c r="AB87" i="25"/>
  <c r="N87" i="25"/>
  <c r="AB86" i="25"/>
  <c r="N86" i="25"/>
  <c r="AB85" i="25"/>
  <c r="N85" i="25"/>
  <c r="AB84" i="25"/>
  <c r="N84" i="25"/>
  <c r="AB83" i="25"/>
  <c r="N83" i="25"/>
  <c r="AJ82" i="25"/>
  <c r="AC82" i="25"/>
  <c r="AB82" i="25"/>
  <c r="N82" i="25"/>
  <c r="AB81" i="25"/>
  <c r="N81" i="25"/>
  <c r="AB80" i="25"/>
  <c r="N80" i="25"/>
  <c r="AB79" i="25"/>
  <c r="N79" i="25"/>
  <c r="AB78" i="25"/>
  <c r="N78" i="25"/>
  <c r="AB77" i="25"/>
  <c r="N77" i="25"/>
  <c r="AJ76" i="25"/>
  <c r="AC76" i="25"/>
  <c r="AB76" i="25"/>
  <c r="N76" i="25"/>
  <c r="AB75" i="25"/>
  <c r="N75" i="25"/>
  <c r="AB74" i="25"/>
  <c r="N74" i="25"/>
  <c r="AB73" i="25"/>
  <c r="N73" i="25"/>
  <c r="AB72" i="25"/>
  <c r="N72" i="25"/>
  <c r="AB71" i="25"/>
  <c r="N71" i="25"/>
  <c r="AJ70" i="25"/>
  <c r="AC70" i="25"/>
  <c r="AB70" i="25"/>
  <c r="N70" i="25"/>
  <c r="AB69" i="25"/>
  <c r="N69" i="25"/>
  <c r="AB68" i="25"/>
  <c r="N68" i="25"/>
  <c r="AB67" i="25"/>
  <c r="N67" i="25"/>
  <c r="AB66" i="25"/>
  <c r="N66" i="25"/>
  <c r="AB65" i="25"/>
  <c r="N65" i="25"/>
  <c r="AJ64" i="25"/>
  <c r="AC64" i="25"/>
  <c r="AB64" i="25"/>
  <c r="N64" i="25"/>
  <c r="AB63" i="25"/>
  <c r="N63" i="25"/>
  <c r="AB62" i="25"/>
  <c r="N62" i="25"/>
  <c r="AB61" i="25"/>
  <c r="N61" i="25"/>
  <c r="AB60" i="25"/>
  <c r="N60" i="25"/>
  <c r="AB59" i="25"/>
  <c r="N59" i="25"/>
  <c r="AJ58" i="25"/>
  <c r="AC58" i="25"/>
  <c r="AB58" i="25"/>
  <c r="N58" i="25"/>
  <c r="AB57" i="25"/>
  <c r="N57" i="25"/>
  <c r="AB56" i="25"/>
  <c r="N56" i="25"/>
  <c r="AB55" i="25"/>
  <c r="N55" i="25"/>
  <c r="AB54" i="25"/>
  <c r="N54" i="25"/>
  <c r="AB53" i="25"/>
  <c r="N53" i="25"/>
  <c r="AJ52" i="25"/>
  <c r="AC52" i="25"/>
  <c r="AB52" i="25"/>
  <c r="N52" i="25"/>
  <c r="AB51" i="25"/>
  <c r="N51" i="25"/>
  <c r="AB50" i="25"/>
  <c r="N50" i="25"/>
  <c r="AB49" i="25"/>
  <c r="N49" i="25"/>
  <c r="AB48" i="25"/>
  <c r="N48" i="25"/>
  <c r="AB47" i="25"/>
  <c r="N47" i="25"/>
  <c r="AJ46" i="25"/>
  <c r="AC46" i="25"/>
  <c r="AB46" i="25"/>
  <c r="N46" i="25"/>
  <c r="AB45" i="25"/>
  <c r="N45" i="25"/>
  <c r="AB44" i="25"/>
  <c r="N44" i="25"/>
  <c r="AB43" i="25"/>
  <c r="N43" i="25"/>
  <c r="AB42" i="25"/>
  <c r="N42" i="25"/>
  <c r="AB41" i="25"/>
  <c r="N41" i="25"/>
  <c r="AJ40" i="25"/>
  <c r="AC40" i="25"/>
  <c r="AB40" i="25"/>
  <c r="N40" i="25"/>
  <c r="AB39" i="25"/>
  <c r="N39" i="25"/>
  <c r="AB38" i="25"/>
  <c r="N38" i="25"/>
  <c r="AB37" i="25"/>
  <c r="N37" i="25"/>
  <c r="AB36" i="25"/>
  <c r="N36" i="25"/>
  <c r="AB35" i="25"/>
  <c r="N35" i="25"/>
  <c r="AJ34" i="25"/>
  <c r="AC34" i="25"/>
  <c r="AB34" i="25"/>
  <c r="N34" i="25"/>
  <c r="AB33" i="25"/>
  <c r="N33" i="25"/>
  <c r="AB32" i="25"/>
  <c r="N32" i="25"/>
  <c r="AB31" i="25"/>
  <c r="N31" i="25"/>
  <c r="AB30" i="25"/>
  <c r="N30" i="25"/>
  <c r="AB29" i="25"/>
  <c r="N29" i="25"/>
  <c r="AJ28" i="25"/>
  <c r="AC28" i="25"/>
  <c r="AB28" i="25"/>
  <c r="N28" i="25"/>
  <c r="AB27" i="25"/>
  <c r="N27" i="25"/>
  <c r="AB26" i="25"/>
  <c r="N26" i="25"/>
  <c r="AB25" i="25"/>
  <c r="N25" i="25"/>
  <c r="AB24" i="25"/>
  <c r="N24" i="25"/>
  <c r="AB23" i="25"/>
  <c r="N23" i="25"/>
  <c r="AJ22" i="25"/>
  <c r="AC22" i="25"/>
  <c r="AB22" i="25"/>
  <c r="N22" i="25"/>
  <c r="AB21" i="25"/>
  <c r="N21" i="25"/>
  <c r="AB20" i="25"/>
  <c r="N20" i="25"/>
  <c r="AB19" i="25"/>
  <c r="N19" i="25"/>
  <c r="AB18" i="25"/>
  <c r="N18" i="25"/>
  <c r="AB17" i="25"/>
  <c r="N17" i="25"/>
  <c r="AJ16" i="25"/>
  <c r="AC16" i="25"/>
  <c r="AB16" i="25"/>
  <c r="N16" i="25"/>
  <c r="AB15" i="25"/>
  <c r="N15" i="25"/>
  <c r="AB14" i="25"/>
  <c r="N14" i="25"/>
  <c r="AB13" i="25"/>
  <c r="N13" i="25"/>
  <c r="AB12" i="25"/>
  <c r="N12" i="25"/>
  <c r="AB11" i="25"/>
  <c r="N11" i="25"/>
  <c r="AJ10" i="25"/>
  <c r="AC10" i="25"/>
  <c r="AB10" i="25"/>
  <c r="N10" i="25"/>
  <c r="AB9" i="25"/>
  <c r="N9" i="25"/>
  <c r="AB8" i="25"/>
  <c r="N8" i="25"/>
  <c r="AB7" i="25"/>
  <c r="N7" i="25"/>
  <c r="AB6" i="25"/>
  <c r="N6" i="25"/>
  <c r="AB5" i="25"/>
  <c r="N5" i="25"/>
  <c r="AJ4" i="25"/>
  <c r="AC4" i="25"/>
  <c r="AB4" i="25"/>
  <c r="N4" i="25"/>
  <c r="AB921" i="18"/>
  <c r="N921" i="18"/>
  <c r="AB920" i="18"/>
  <c r="N920" i="18"/>
  <c r="AB919" i="18"/>
  <c r="N919" i="18"/>
  <c r="AB918" i="18"/>
  <c r="N918" i="18"/>
  <c r="AB917" i="18"/>
  <c r="N917" i="18"/>
  <c r="AJ916" i="18"/>
  <c r="AC916" i="18"/>
  <c r="AB916" i="18"/>
  <c r="N916" i="18"/>
  <c r="AB915" i="18"/>
  <c r="N915" i="18"/>
  <c r="AB914" i="18"/>
  <c r="N914" i="18"/>
  <c r="AB913" i="18"/>
  <c r="N913" i="18"/>
  <c r="AB912" i="18"/>
  <c r="N912" i="18"/>
  <c r="AB911" i="18"/>
  <c r="N911" i="18"/>
  <c r="AJ910" i="18"/>
  <c r="AC910" i="18"/>
  <c r="AB910" i="18"/>
  <c r="N910" i="18"/>
  <c r="AB909" i="18"/>
  <c r="N909" i="18"/>
  <c r="AB908" i="18"/>
  <c r="N908" i="18"/>
  <c r="AB907" i="18"/>
  <c r="N907" i="18"/>
  <c r="AB906" i="18"/>
  <c r="N906" i="18"/>
  <c r="AB905" i="18"/>
  <c r="N905" i="18"/>
  <c r="AJ904" i="18"/>
  <c r="AC904" i="18"/>
  <c r="AB904" i="18"/>
  <c r="N904" i="18"/>
  <c r="AB903" i="18"/>
  <c r="N903" i="18"/>
  <c r="AB902" i="18"/>
  <c r="N902" i="18"/>
  <c r="AB901" i="18"/>
  <c r="N901" i="18"/>
  <c r="AB900" i="18"/>
  <c r="N900" i="18"/>
  <c r="AB899" i="18"/>
  <c r="N899" i="18"/>
  <c r="AJ898" i="18"/>
  <c r="AC898" i="18"/>
  <c r="AB898" i="18"/>
  <c r="N898" i="18"/>
  <c r="AB897" i="18"/>
  <c r="N897" i="18"/>
  <c r="AB896" i="18"/>
  <c r="N896" i="18"/>
  <c r="AB895" i="18"/>
  <c r="N895" i="18"/>
  <c r="AB894" i="18"/>
  <c r="N894" i="18"/>
  <c r="AB893" i="18"/>
  <c r="N893" i="18"/>
  <c r="AJ892" i="18"/>
  <c r="AC892" i="18"/>
  <c r="AB892" i="18"/>
  <c r="N892" i="18"/>
  <c r="AB891" i="18"/>
  <c r="N891" i="18"/>
  <c r="AB890" i="18"/>
  <c r="N890" i="18"/>
  <c r="AB889" i="18"/>
  <c r="N889" i="18"/>
  <c r="AB888" i="18"/>
  <c r="N888" i="18"/>
  <c r="AB887" i="18"/>
  <c r="N887" i="18"/>
  <c r="AJ886" i="18"/>
  <c r="AC886" i="18"/>
  <c r="AB886" i="18"/>
  <c r="N886" i="18"/>
  <c r="AB885" i="18"/>
  <c r="N885" i="18"/>
  <c r="AB884" i="18"/>
  <c r="N884" i="18"/>
  <c r="AB883" i="18"/>
  <c r="N883" i="18"/>
  <c r="AB882" i="18"/>
  <c r="N882" i="18"/>
  <c r="AB881" i="18"/>
  <c r="N881" i="18"/>
  <c r="AJ880" i="18"/>
  <c r="AC880" i="18"/>
  <c r="AB880" i="18"/>
  <c r="N880" i="18"/>
  <c r="AB879" i="18"/>
  <c r="N879" i="18"/>
  <c r="AB878" i="18"/>
  <c r="N878" i="18"/>
  <c r="AB877" i="18"/>
  <c r="N877" i="18"/>
  <c r="AB876" i="18"/>
  <c r="N876" i="18"/>
  <c r="AB875" i="18"/>
  <c r="N875" i="18"/>
  <c r="AJ874" i="18"/>
  <c r="AC874" i="18"/>
  <c r="AB874" i="18"/>
  <c r="N874" i="18"/>
  <c r="AB873" i="18"/>
  <c r="N873" i="18"/>
  <c r="AB872" i="18"/>
  <c r="N872" i="18"/>
  <c r="AB871" i="18"/>
  <c r="N871" i="18"/>
  <c r="AB870" i="18"/>
  <c r="N870" i="18"/>
  <c r="AB869" i="18"/>
  <c r="N869" i="18"/>
  <c r="AJ868" i="18"/>
  <c r="AC868" i="18"/>
  <c r="AB868" i="18"/>
  <c r="N868" i="18"/>
  <c r="AB867" i="18"/>
  <c r="N867" i="18"/>
  <c r="AB866" i="18"/>
  <c r="N866" i="18"/>
  <c r="AB865" i="18"/>
  <c r="N865" i="18"/>
  <c r="AB864" i="18"/>
  <c r="N864" i="18"/>
  <c r="AB863" i="18"/>
  <c r="N863" i="18"/>
  <c r="AJ862" i="18"/>
  <c r="AC862" i="18"/>
  <c r="AB862" i="18"/>
  <c r="N862" i="18"/>
  <c r="AB861" i="18"/>
  <c r="N861" i="18"/>
  <c r="AB860" i="18"/>
  <c r="N860" i="18"/>
  <c r="AB859" i="18"/>
  <c r="N859" i="18"/>
  <c r="AB858" i="18"/>
  <c r="N858" i="18"/>
  <c r="AB857" i="18"/>
  <c r="N857" i="18"/>
  <c r="AJ856" i="18"/>
  <c r="AC856" i="18"/>
  <c r="AB856" i="18"/>
  <c r="N856" i="18"/>
  <c r="AB855" i="18"/>
  <c r="N855" i="18"/>
  <c r="AB854" i="18"/>
  <c r="N854" i="18"/>
  <c r="AB853" i="18"/>
  <c r="N853" i="18"/>
  <c r="AB852" i="18"/>
  <c r="N852" i="18"/>
  <c r="AB851" i="18"/>
  <c r="N851" i="18"/>
  <c r="AJ850" i="18"/>
  <c r="AC850" i="18"/>
  <c r="AB850" i="18"/>
  <c r="N850" i="18"/>
  <c r="AB849" i="18"/>
  <c r="N849" i="18"/>
  <c r="AB848" i="18"/>
  <c r="N848" i="18"/>
  <c r="AB847" i="18"/>
  <c r="N847" i="18"/>
  <c r="AB846" i="18"/>
  <c r="N846" i="18"/>
  <c r="AB845" i="18"/>
  <c r="N845" i="18"/>
  <c r="AJ844" i="18"/>
  <c r="AC844" i="18"/>
  <c r="AB844" i="18"/>
  <c r="N844" i="18"/>
  <c r="AB843" i="18"/>
  <c r="N843" i="18"/>
  <c r="AB842" i="18"/>
  <c r="N842" i="18"/>
  <c r="AB841" i="18"/>
  <c r="N841" i="18"/>
  <c r="AB840" i="18"/>
  <c r="N840" i="18"/>
  <c r="AB839" i="18"/>
  <c r="N839" i="18"/>
  <c r="AJ838" i="18"/>
  <c r="AC838" i="18"/>
  <c r="AB838" i="18"/>
  <c r="N838" i="18"/>
  <c r="AB837" i="18"/>
  <c r="N837" i="18"/>
  <c r="AB836" i="18"/>
  <c r="N836" i="18"/>
  <c r="AB835" i="18"/>
  <c r="N835" i="18"/>
  <c r="AB834" i="18"/>
  <c r="N834" i="18"/>
  <c r="AB833" i="18"/>
  <c r="N833" i="18"/>
  <c r="AJ832" i="18"/>
  <c r="AC832" i="18"/>
  <c r="AB832" i="18"/>
  <c r="N832" i="18"/>
  <c r="AB831" i="18"/>
  <c r="N831" i="18"/>
  <c r="AB830" i="18"/>
  <c r="N830" i="18"/>
  <c r="AB829" i="18"/>
  <c r="N829" i="18"/>
  <c r="AB828" i="18"/>
  <c r="N828" i="18"/>
  <c r="AB827" i="18"/>
  <c r="N827" i="18"/>
  <c r="AJ826" i="18"/>
  <c r="AC826" i="18"/>
  <c r="AB826" i="18"/>
  <c r="N826" i="18"/>
  <c r="AB825" i="18"/>
  <c r="N825" i="18"/>
  <c r="AB824" i="18"/>
  <c r="N824" i="18"/>
  <c r="AB823" i="18"/>
  <c r="N823" i="18"/>
  <c r="AB822" i="18"/>
  <c r="N822" i="18"/>
  <c r="AB821" i="18"/>
  <c r="N821" i="18"/>
  <c r="AJ820" i="18"/>
  <c r="AC820" i="18"/>
  <c r="AB820" i="18"/>
  <c r="N820" i="18"/>
  <c r="AB819" i="18"/>
  <c r="N819" i="18"/>
  <c r="AB818" i="18"/>
  <c r="N818" i="18"/>
  <c r="AB817" i="18"/>
  <c r="N817" i="18"/>
  <c r="AB816" i="18"/>
  <c r="N816" i="18"/>
  <c r="AB815" i="18"/>
  <c r="N815" i="18"/>
  <c r="AJ814" i="18"/>
  <c r="AC814" i="18"/>
  <c r="AB814" i="18"/>
  <c r="N814" i="18"/>
  <c r="AB813" i="18"/>
  <c r="N813" i="18"/>
  <c r="AB812" i="18"/>
  <c r="N812" i="18"/>
  <c r="AB811" i="18"/>
  <c r="N811" i="18"/>
  <c r="AB810" i="18"/>
  <c r="N810" i="18"/>
  <c r="AB809" i="18"/>
  <c r="N809" i="18"/>
  <c r="AJ808" i="18"/>
  <c r="AC808" i="18"/>
  <c r="AB808" i="18"/>
  <c r="N808" i="18"/>
  <c r="AB807" i="18"/>
  <c r="N807" i="18"/>
  <c r="AB806" i="18"/>
  <c r="N806" i="18"/>
  <c r="AB805" i="18"/>
  <c r="N805" i="18"/>
  <c r="AB804" i="18"/>
  <c r="N804" i="18"/>
  <c r="AB803" i="18"/>
  <c r="N803" i="18"/>
  <c r="AJ802" i="18"/>
  <c r="AC802" i="18"/>
  <c r="AB802" i="18"/>
  <c r="N802" i="18"/>
  <c r="AB801" i="18"/>
  <c r="N801" i="18"/>
  <c r="AB800" i="18"/>
  <c r="N800" i="18"/>
  <c r="AB799" i="18"/>
  <c r="N799" i="18"/>
  <c r="AB798" i="18"/>
  <c r="N798" i="18"/>
  <c r="AB797" i="18"/>
  <c r="N797" i="18"/>
  <c r="AJ796" i="18"/>
  <c r="AC796" i="18"/>
  <c r="AB796" i="18"/>
  <c r="N796" i="18"/>
  <c r="AB795" i="18"/>
  <c r="N795" i="18"/>
  <c r="AB794" i="18"/>
  <c r="N794" i="18"/>
  <c r="AB793" i="18"/>
  <c r="N793" i="18"/>
  <c r="AB792" i="18"/>
  <c r="N792" i="18"/>
  <c r="AB791" i="18"/>
  <c r="N791" i="18"/>
  <c r="AJ790" i="18"/>
  <c r="AC790" i="18"/>
  <c r="AB790" i="18"/>
  <c r="N790" i="18"/>
  <c r="AB789" i="18"/>
  <c r="N789" i="18"/>
  <c r="AB788" i="18"/>
  <c r="N788" i="18"/>
  <c r="AB787" i="18"/>
  <c r="N787" i="18"/>
  <c r="AB786" i="18"/>
  <c r="N786" i="18"/>
  <c r="AB785" i="18"/>
  <c r="N785" i="18"/>
  <c r="AJ784" i="18"/>
  <c r="AC784" i="18"/>
  <c r="AB784" i="18"/>
  <c r="N784" i="18"/>
  <c r="AB783" i="18"/>
  <c r="N783" i="18"/>
  <c r="AB782" i="18"/>
  <c r="N782" i="18"/>
  <c r="AB781" i="18"/>
  <c r="N781" i="18"/>
  <c r="AB780" i="18"/>
  <c r="N780" i="18"/>
  <c r="AB779" i="18"/>
  <c r="N779" i="18"/>
  <c r="AJ778" i="18"/>
  <c r="AC778" i="18"/>
  <c r="AB778" i="18"/>
  <c r="N778" i="18"/>
  <c r="AB777" i="18"/>
  <c r="N777" i="18"/>
  <c r="AB776" i="18"/>
  <c r="N776" i="18"/>
  <c r="AB775" i="18"/>
  <c r="N775" i="18"/>
  <c r="AB774" i="18"/>
  <c r="N774" i="18"/>
  <c r="AB773" i="18"/>
  <c r="N773" i="18"/>
  <c r="AJ772" i="18"/>
  <c r="AC772" i="18"/>
  <c r="AB772" i="18"/>
  <c r="N772" i="18"/>
  <c r="AB771" i="18"/>
  <c r="N771" i="18"/>
  <c r="AB770" i="18"/>
  <c r="N770" i="18"/>
  <c r="AB769" i="18"/>
  <c r="N769" i="18"/>
  <c r="AB768" i="18"/>
  <c r="N768" i="18"/>
  <c r="AB767" i="18"/>
  <c r="N767" i="18"/>
  <c r="AJ766" i="18"/>
  <c r="AC766" i="18"/>
  <c r="AB766" i="18"/>
  <c r="N766" i="18"/>
  <c r="AB765" i="18"/>
  <c r="N765" i="18"/>
  <c r="AB764" i="18"/>
  <c r="N764" i="18"/>
  <c r="AB763" i="18"/>
  <c r="N763" i="18"/>
  <c r="AB762" i="18"/>
  <c r="N762" i="18"/>
  <c r="AB761" i="18"/>
  <c r="N761" i="18"/>
  <c r="AJ760" i="18"/>
  <c r="AC760" i="18"/>
  <c r="AB760" i="18"/>
  <c r="N760" i="18"/>
  <c r="AB759" i="18"/>
  <c r="N759" i="18"/>
  <c r="AB758" i="18"/>
  <c r="N758" i="18"/>
  <c r="AB757" i="18"/>
  <c r="N757" i="18"/>
  <c r="AB756" i="18"/>
  <c r="N756" i="18"/>
  <c r="AB755" i="18"/>
  <c r="N755" i="18"/>
  <c r="AJ754" i="18"/>
  <c r="AC754" i="18"/>
  <c r="AB754" i="18"/>
  <c r="N754" i="18"/>
  <c r="AB753" i="18"/>
  <c r="N753" i="18"/>
  <c r="AB752" i="18"/>
  <c r="N752" i="18"/>
  <c r="AB751" i="18"/>
  <c r="N751" i="18"/>
  <c r="AB750" i="18"/>
  <c r="N750" i="18"/>
  <c r="AB749" i="18"/>
  <c r="N749" i="18"/>
  <c r="AJ748" i="18"/>
  <c r="AC748" i="18"/>
  <c r="AB748" i="18"/>
  <c r="N748" i="18"/>
  <c r="AB747" i="18"/>
  <c r="N747" i="18"/>
  <c r="AB746" i="18"/>
  <c r="N746" i="18"/>
  <c r="AB745" i="18"/>
  <c r="N745" i="18"/>
  <c r="AB744" i="18"/>
  <c r="N744" i="18"/>
  <c r="AB743" i="18"/>
  <c r="N743" i="18"/>
  <c r="AJ742" i="18"/>
  <c r="AC742" i="18"/>
  <c r="AB742" i="18"/>
  <c r="N742" i="18"/>
  <c r="AB741" i="18"/>
  <c r="N741" i="18"/>
  <c r="AB740" i="18"/>
  <c r="N740" i="18"/>
  <c r="AB739" i="18"/>
  <c r="N739" i="18"/>
  <c r="AB738" i="18"/>
  <c r="N738" i="18"/>
  <c r="AB737" i="18"/>
  <c r="N737" i="18"/>
  <c r="AJ736" i="18"/>
  <c r="AC736" i="18"/>
  <c r="AB736" i="18"/>
  <c r="N736" i="18"/>
  <c r="AB735" i="18"/>
  <c r="N735" i="18"/>
  <c r="AB734" i="18"/>
  <c r="N734" i="18"/>
  <c r="AB733" i="18"/>
  <c r="N733" i="18"/>
  <c r="AB732" i="18"/>
  <c r="N732" i="18"/>
  <c r="AB731" i="18"/>
  <c r="N731" i="18"/>
  <c r="AJ730" i="18"/>
  <c r="AC730" i="18"/>
  <c r="AB730" i="18"/>
  <c r="N730" i="18"/>
  <c r="AB729" i="18"/>
  <c r="N729" i="18"/>
  <c r="AB728" i="18"/>
  <c r="N728" i="18"/>
  <c r="AB727" i="18"/>
  <c r="N727" i="18"/>
  <c r="AB726" i="18"/>
  <c r="N726" i="18"/>
  <c r="AB725" i="18"/>
  <c r="N725" i="18"/>
  <c r="AJ724" i="18"/>
  <c r="AC724" i="18"/>
  <c r="AB724" i="18"/>
  <c r="N724" i="18"/>
  <c r="AB723" i="18"/>
  <c r="N723" i="18"/>
  <c r="AB722" i="18"/>
  <c r="N722" i="18"/>
  <c r="AB721" i="18"/>
  <c r="N721" i="18"/>
  <c r="AB720" i="18"/>
  <c r="N720" i="18"/>
  <c r="AB719" i="18"/>
  <c r="N719" i="18"/>
  <c r="AJ718" i="18"/>
  <c r="AC718" i="18"/>
  <c r="AB718" i="18"/>
  <c r="N718" i="18"/>
  <c r="AB717" i="18"/>
  <c r="N717" i="18"/>
  <c r="AB716" i="18"/>
  <c r="N716" i="18"/>
  <c r="AB715" i="18"/>
  <c r="N715" i="18"/>
  <c r="AB714" i="18"/>
  <c r="N714" i="18"/>
  <c r="AB713" i="18"/>
  <c r="N713" i="18"/>
  <c r="AJ712" i="18"/>
  <c r="AC712" i="18"/>
  <c r="AB712" i="18"/>
  <c r="N712" i="18"/>
  <c r="AB711" i="18"/>
  <c r="N711" i="18"/>
  <c r="AB710" i="18"/>
  <c r="N710" i="18"/>
  <c r="AB709" i="18"/>
  <c r="N709" i="18"/>
  <c r="AB708" i="18"/>
  <c r="N708" i="18"/>
  <c r="AB707" i="18"/>
  <c r="N707" i="18"/>
  <c r="AJ706" i="18"/>
  <c r="AC706" i="18"/>
  <c r="AB706" i="18"/>
  <c r="N706" i="18"/>
  <c r="AB705" i="18"/>
  <c r="N705" i="18"/>
  <c r="AB704" i="18"/>
  <c r="N704" i="18"/>
  <c r="AB703" i="18"/>
  <c r="N703" i="18"/>
  <c r="AB702" i="18"/>
  <c r="N702" i="18"/>
  <c r="AB701" i="18"/>
  <c r="N701" i="18"/>
  <c r="AJ700" i="18"/>
  <c r="AC700" i="18"/>
  <c r="AB700" i="18"/>
  <c r="N700" i="18"/>
  <c r="AB699" i="18"/>
  <c r="N699" i="18"/>
  <c r="AB698" i="18"/>
  <c r="N698" i="18"/>
  <c r="AB697" i="18"/>
  <c r="N697" i="18"/>
  <c r="AB696" i="18"/>
  <c r="N696" i="18"/>
  <c r="AB695" i="18"/>
  <c r="N695" i="18"/>
  <c r="AJ694" i="18"/>
  <c r="AC694" i="18"/>
  <c r="AB694" i="18"/>
  <c r="N694" i="18"/>
  <c r="AB693" i="18"/>
  <c r="N693" i="18"/>
  <c r="AB692" i="18"/>
  <c r="N692" i="18"/>
  <c r="AB691" i="18"/>
  <c r="N691" i="18"/>
  <c r="AB690" i="18"/>
  <c r="N690" i="18"/>
  <c r="AB689" i="18"/>
  <c r="N689" i="18"/>
  <c r="AJ688" i="18"/>
  <c r="AC688" i="18"/>
  <c r="AB688" i="18"/>
  <c r="N688" i="18"/>
  <c r="AB687" i="18"/>
  <c r="N687" i="18"/>
  <c r="AB686" i="18"/>
  <c r="N686" i="18"/>
  <c r="AB685" i="18"/>
  <c r="N685" i="18"/>
  <c r="AB684" i="18"/>
  <c r="N684" i="18"/>
  <c r="AB683" i="18"/>
  <c r="N683" i="18"/>
  <c r="AJ682" i="18"/>
  <c r="AC682" i="18"/>
  <c r="AB682" i="18"/>
  <c r="N682" i="18"/>
  <c r="AB681" i="18"/>
  <c r="N681" i="18"/>
  <c r="AB680" i="18"/>
  <c r="N680" i="18"/>
  <c r="AB679" i="18"/>
  <c r="N679" i="18"/>
  <c r="AB678" i="18"/>
  <c r="N678" i="18"/>
  <c r="AB677" i="18"/>
  <c r="N677" i="18"/>
  <c r="AJ676" i="18"/>
  <c r="AC676" i="18"/>
  <c r="AB676" i="18"/>
  <c r="N676" i="18"/>
  <c r="AB675" i="18"/>
  <c r="N675" i="18"/>
  <c r="AB674" i="18"/>
  <c r="N674" i="18"/>
  <c r="AB673" i="18"/>
  <c r="N673" i="18"/>
  <c r="AB672" i="18"/>
  <c r="N672" i="18"/>
  <c r="AB671" i="18"/>
  <c r="N671" i="18"/>
  <c r="AJ670" i="18"/>
  <c r="AC670" i="18"/>
  <c r="AB670" i="18"/>
  <c r="N670" i="18"/>
  <c r="AB669" i="18"/>
  <c r="N669" i="18"/>
  <c r="AB668" i="18"/>
  <c r="N668" i="18"/>
  <c r="AB667" i="18"/>
  <c r="N667" i="18"/>
  <c r="AB666" i="18"/>
  <c r="N666" i="18"/>
  <c r="AB665" i="18"/>
  <c r="N665" i="18"/>
  <c r="AJ664" i="18"/>
  <c r="AC664" i="18"/>
  <c r="AB664" i="18"/>
  <c r="N664" i="18"/>
  <c r="AB663" i="18"/>
  <c r="N663" i="18"/>
  <c r="AB662" i="18"/>
  <c r="N662" i="18"/>
  <c r="AB661" i="18"/>
  <c r="N661" i="18"/>
  <c r="AB660" i="18"/>
  <c r="N660" i="18"/>
  <c r="AB659" i="18"/>
  <c r="N659" i="18"/>
  <c r="AJ658" i="18"/>
  <c r="AC658" i="18"/>
  <c r="AB658" i="18"/>
  <c r="N658" i="18"/>
  <c r="AB657" i="18"/>
  <c r="N657" i="18"/>
  <c r="AB656" i="18"/>
  <c r="N656" i="18"/>
  <c r="AB655" i="18"/>
  <c r="N655" i="18"/>
  <c r="AB654" i="18"/>
  <c r="N654" i="18"/>
  <c r="AB653" i="18"/>
  <c r="N653" i="18"/>
  <c r="AJ652" i="18"/>
  <c r="AC652" i="18"/>
  <c r="AB652" i="18"/>
  <c r="N652" i="18"/>
  <c r="AB651" i="18"/>
  <c r="N651" i="18"/>
  <c r="AB650" i="18"/>
  <c r="N650" i="18"/>
  <c r="AB649" i="18"/>
  <c r="N649" i="18"/>
  <c r="AB648" i="18"/>
  <c r="N648" i="18"/>
  <c r="AB647" i="18"/>
  <c r="N647" i="18"/>
  <c r="AJ646" i="18"/>
  <c r="AC646" i="18"/>
  <c r="AB646" i="18"/>
  <c r="N646" i="18"/>
  <c r="AB645" i="18"/>
  <c r="N645" i="18"/>
  <c r="AB644" i="18"/>
  <c r="N644" i="18"/>
  <c r="AB643" i="18"/>
  <c r="N643" i="18"/>
  <c r="AB642" i="18"/>
  <c r="N642" i="18"/>
  <c r="AB641" i="18"/>
  <c r="N641" i="18"/>
  <c r="AJ640" i="18"/>
  <c r="AC640" i="18"/>
  <c r="AB640" i="18"/>
  <c r="N640" i="18"/>
  <c r="AB639" i="18"/>
  <c r="N639" i="18"/>
  <c r="AB638" i="18"/>
  <c r="N638" i="18"/>
  <c r="AB637" i="18"/>
  <c r="N637" i="18"/>
  <c r="AB636" i="18"/>
  <c r="N636" i="18"/>
  <c r="AB635" i="18"/>
  <c r="N635" i="18"/>
  <c r="AJ634" i="18"/>
  <c r="AC634" i="18"/>
  <c r="AB634" i="18"/>
  <c r="N634" i="18"/>
  <c r="AB633" i="18"/>
  <c r="N633" i="18"/>
  <c r="AB632" i="18"/>
  <c r="N632" i="18"/>
  <c r="AB631" i="18"/>
  <c r="N631" i="18"/>
  <c r="AB630" i="18"/>
  <c r="N630" i="18"/>
  <c r="AB629" i="18"/>
  <c r="N629" i="18"/>
  <c r="AJ628" i="18"/>
  <c r="AC628" i="18"/>
  <c r="AB628" i="18"/>
  <c r="N628" i="18"/>
  <c r="AB627" i="18"/>
  <c r="N627" i="18"/>
  <c r="AB626" i="18"/>
  <c r="N626" i="18"/>
  <c r="AB625" i="18"/>
  <c r="N625" i="18"/>
  <c r="AB624" i="18"/>
  <c r="N624" i="18"/>
  <c r="AB623" i="18"/>
  <c r="N623" i="18"/>
  <c r="AJ622" i="18"/>
  <c r="AC622" i="18"/>
  <c r="AB622" i="18"/>
  <c r="N622" i="18"/>
  <c r="AB621" i="18"/>
  <c r="N621" i="18"/>
  <c r="AB620" i="18"/>
  <c r="N620" i="18"/>
  <c r="AB619" i="18"/>
  <c r="N619" i="18"/>
  <c r="AB618" i="18"/>
  <c r="N618" i="18"/>
  <c r="AB617" i="18"/>
  <c r="N617" i="18"/>
  <c r="AJ616" i="18"/>
  <c r="AC616" i="18"/>
  <c r="AB616" i="18"/>
  <c r="N616" i="18"/>
  <c r="AB615" i="18"/>
  <c r="N615" i="18"/>
  <c r="AB614" i="18"/>
  <c r="N614" i="18"/>
  <c r="AB613" i="18"/>
  <c r="N613" i="18"/>
  <c r="AB612" i="18"/>
  <c r="N612" i="18"/>
  <c r="AB611" i="18"/>
  <c r="N611" i="18"/>
  <c r="AJ610" i="18"/>
  <c r="AC610" i="18"/>
  <c r="AB610" i="18"/>
  <c r="N610" i="18"/>
  <c r="AB609" i="18"/>
  <c r="N609" i="18"/>
  <c r="AB608" i="18"/>
  <c r="N608" i="18"/>
  <c r="AB607" i="18"/>
  <c r="N607" i="18"/>
  <c r="AB606" i="18"/>
  <c r="N606" i="18"/>
  <c r="AB605" i="18"/>
  <c r="N605" i="18"/>
  <c r="AJ604" i="18"/>
  <c r="AC604" i="18"/>
  <c r="AB604" i="18"/>
  <c r="N604" i="18"/>
  <c r="AB603" i="18"/>
  <c r="N603" i="18"/>
  <c r="AB602" i="18"/>
  <c r="N602" i="18"/>
  <c r="AB601" i="18"/>
  <c r="N601" i="18"/>
  <c r="AB600" i="18"/>
  <c r="N600" i="18"/>
  <c r="AB599" i="18"/>
  <c r="N599" i="18"/>
  <c r="AJ598" i="18"/>
  <c r="AC598" i="18"/>
  <c r="AB598" i="18"/>
  <c r="N598" i="18"/>
  <c r="AB597" i="18"/>
  <c r="N597" i="18"/>
  <c r="AB596" i="18"/>
  <c r="N596" i="18"/>
  <c r="AB595" i="18"/>
  <c r="N595" i="18"/>
  <c r="AB594" i="18"/>
  <c r="N594" i="18"/>
  <c r="AB593" i="18"/>
  <c r="N593" i="18"/>
  <c r="AJ592" i="18"/>
  <c r="AC592" i="18"/>
  <c r="AB592" i="18"/>
  <c r="N592" i="18"/>
  <c r="AB591" i="18"/>
  <c r="N591" i="18"/>
  <c r="AB590" i="18"/>
  <c r="N590" i="18"/>
  <c r="AB589" i="18"/>
  <c r="N589" i="18"/>
  <c r="AB588" i="18"/>
  <c r="N588" i="18"/>
  <c r="AB587" i="18"/>
  <c r="N587" i="18"/>
  <c r="AJ586" i="18"/>
  <c r="AC586" i="18"/>
  <c r="AB586" i="18"/>
  <c r="N586" i="18"/>
  <c r="AB585" i="18"/>
  <c r="N585" i="18"/>
  <c r="AB584" i="18"/>
  <c r="N584" i="18"/>
  <c r="AB583" i="18"/>
  <c r="N583" i="18"/>
  <c r="AB582" i="18"/>
  <c r="N582" i="18"/>
  <c r="AB581" i="18"/>
  <c r="N581" i="18"/>
  <c r="AJ580" i="18"/>
  <c r="AC580" i="18"/>
  <c r="AB580" i="18"/>
  <c r="N580" i="18"/>
  <c r="AB579" i="18"/>
  <c r="N579" i="18"/>
  <c r="AB578" i="18"/>
  <c r="N578" i="18"/>
  <c r="AB577" i="18"/>
  <c r="N577" i="18"/>
  <c r="AB576" i="18"/>
  <c r="N576" i="18"/>
  <c r="AB575" i="18"/>
  <c r="N575" i="18"/>
  <c r="AJ574" i="18"/>
  <c r="AC574" i="18"/>
  <c r="AB574" i="18"/>
  <c r="N574" i="18"/>
  <c r="AB573" i="18"/>
  <c r="N573" i="18"/>
  <c r="AB572" i="18"/>
  <c r="N572" i="18"/>
  <c r="AB571" i="18"/>
  <c r="N571" i="18"/>
  <c r="AB570" i="18"/>
  <c r="N570" i="18"/>
  <c r="AB569" i="18"/>
  <c r="N569" i="18"/>
  <c r="AJ568" i="18"/>
  <c r="AC568" i="18"/>
  <c r="AB568" i="18"/>
  <c r="N568" i="18"/>
  <c r="AB567" i="18"/>
  <c r="N567" i="18"/>
  <c r="AB566" i="18"/>
  <c r="N566" i="18"/>
  <c r="AB565" i="18"/>
  <c r="N565" i="18"/>
  <c r="AB564" i="18"/>
  <c r="N564" i="18"/>
  <c r="AB563" i="18"/>
  <c r="N563" i="18"/>
  <c r="AJ562" i="18"/>
  <c r="AC562" i="18"/>
  <c r="AB562" i="18"/>
  <c r="N562" i="18"/>
  <c r="AB561" i="18"/>
  <c r="N561" i="18"/>
  <c r="AB560" i="18"/>
  <c r="N560" i="18"/>
  <c r="AB559" i="18"/>
  <c r="N559" i="18"/>
  <c r="AB558" i="18"/>
  <c r="N558" i="18"/>
  <c r="AB557" i="18"/>
  <c r="N557" i="18"/>
  <c r="AJ556" i="18"/>
  <c r="AC556" i="18"/>
  <c r="AB556" i="18"/>
  <c r="N556" i="18"/>
  <c r="AB555" i="18"/>
  <c r="N555" i="18"/>
  <c r="AB554" i="18"/>
  <c r="N554" i="18"/>
  <c r="AB553" i="18"/>
  <c r="N553" i="18"/>
  <c r="AB552" i="18"/>
  <c r="N552" i="18"/>
  <c r="AB551" i="18"/>
  <c r="N551" i="18"/>
  <c r="AJ550" i="18"/>
  <c r="AC550" i="18"/>
  <c r="AB550" i="18"/>
  <c r="N550" i="18"/>
  <c r="AB549" i="18"/>
  <c r="N549" i="18"/>
  <c r="AB548" i="18"/>
  <c r="N548" i="18"/>
  <c r="AB547" i="18"/>
  <c r="N547" i="18"/>
  <c r="AB546" i="18"/>
  <c r="N546" i="18"/>
  <c r="AB545" i="18"/>
  <c r="N545" i="18"/>
  <c r="AJ544" i="18"/>
  <c r="AC544" i="18"/>
  <c r="AB544" i="18"/>
  <c r="N544" i="18"/>
  <c r="AB543" i="18"/>
  <c r="N543" i="18"/>
  <c r="AB542" i="18"/>
  <c r="N542" i="18"/>
  <c r="AB541" i="18"/>
  <c r="N541" i="18"/>
  <c r="AB540" i="18"/>
  <c r="N540" i="18"/>
  <c r="AB539" i="18"/>
  <c r="N539" i="18"/>
  <c r="AJ538" i="18"/>
  <c r="AC538" i="18"/>
  <c r="AB538" i="18"/>
  <c r="N538" i="18"/>
  <c r="AB537" i="18"/>
  <c r="N537" i="18"/>
  <c r="AB536" i="18"/>
  <c r="N536" i="18"/>
  <c r="AB535" i="18"/>
  <c r="N535" i="18"/>
  <c r="AB534" i="18"/>
  <c r="N534" i="18"/>
  <c r="AB533" i="18"/>
  <c r="N533" i="18"/>
  <c r="AJ532" i="18"/>
  <c r="AC532" i="18"/>
  <c r="AB532" i="18"/>
  <c r="N532" i="18"/>
  <c r="AB531" i="18"/>
  <c r="N531" i="18"/>
  <c r="AB530" i="18"/>
  <c r="N530" i="18"/>
  <c r="AB529" i="18"/>
  <c r="N529" i="18"/>
  <c r="AB528" i="18"/>
  <c r="N528" i="18"/>
  <c r="AB527" i="18"/>
  <c r="N527" i="18"/>
  <c r="AJ526" i="18"/>
  <c r="AC526" i="18"/>
  <c r="AB526" i="18"/>
  <c r="N526" i="18"/>
  <c r="AB525" i="18"/>
  <c r="N525" i="18"/>
  <c r="AB524" i="18"/>
  <c r="N524" i="18"/>
  <c r="AB523" i="18"/>
  <c r="N523" i="18"/>
  <c r="AB522" i="18"/>
  <c r="N522" i="18"/>
  <c r="AB521" i="18"/>
  <c r="N521" i="18"/>
  <c r="AJ520" i="18"/>
  <c r="AC520" i="18"/>
  <c r="AB520" i="18"/>
  <c r="N520" i="18"/>
  <c r="AB519" i="18"/>
  <c r="N519" i="18"/>
  <c r="AB518" i="18"/>
  <c r="N518" i="18"/>
  <c r="AB517" i="18"/>
  <c r="N517" i="18"/>
  <c r="AB516" i="18"/>
  <c r="N516" i="18"/>
  <c r="AB515" i="18"/>
  <c r="N515" i="18"/>
  <c r="AJ514" i="18"/>
  <c r="AC514" i="18"/>
  <c r="AB514" i="18"/>
  <c r="N514" i="18"/>
  <c r="AB513" i="18"/>
  <c r="N513" i="18"/>
  <c r="AB512" i="18"/>
  <c r="N512" i="18"/>
  <c r="AB511" i="18"/>
  <c r="N511" i="18"/>
  <c r="AB510" i="18"/>
  <c r="N510" i="18"/>
  <c r="AB509" i="18"/>
  <c r="N509" i="18"/>
  <c r="AJ508" i="18"/>
  <c r="AC508" i="18"/>
  <c r="AB508" i="18"/>
  <c r="N508" i="18"/>
  <c r="AB507" i="18"/>
  <c r="N507" i="18"/>
  <c r="AB506" i="18"/>
  <c r="N506" i="18"/>
  <c r="AB505" i="18"/>
  <c r="N505" i="18"/>
  <c r="AB504" i="18"/>
  <c r="N504" i="18"/>
  <c r="AB503" i="18"/>
  <c r="N503" i="18"/>
  <c r="AJ502" i="18"/>
  <c r="AC502" i="18"/>
  <c r="AB502" i="18"/>
  <c r="N502" i="18"/>
  <c r="AB501" i="18"/>
  <c r="N501" i="18"/>
  <c r="AB500" i="18"/>
  <c r="N500" i="18"/>
  <c r="AB499" i="18"/>
  <c r="N499" i="18"/>
  <c r="AB498" i="18"/>
  <c r="N498" i="18"/>
  <c r="AB497" i="18"/>
  <c r="N497" i="18"/>
  <c r="AJ496" i="18"/>
  <c r="AC496" i="18"/>
  <c r="AB496" i="18"/>
  <c r="N496" i="18"/>
  <c r="AB495" i="18"/>
  <c r="N495" i="18"/>
  <c r="AB494" i="18"/>
  <c r="N494" i="18"/>
  <c r="AB493" i="18"/>
  <c r="N493" i="18"/>
  <c r="AB492" i="18"/>
  <c r="N492" i="18"/>
  <c r="AB491" i="18"/>
  <c r="N491" i="18"/>
  <c r="AJ490" i="18"/>
  <c r="AC490" i="18"/>
  <c r="AB490" i="18"/>
  <c r="N490" i="18"/>
  <c r="AB489" i="18"/>
  <c r="N489" i="18"/>
  <c r="AB488" i="18"/>
  <c r="N488" i="18"/>
  <c r="AB487" i="18"/>
  <c r="N487" i="18"/>
  <c r="AB486" i="18"/>
  <c r="N486" i="18"/>
  <c r="AB485" i="18"/>
  <c r="N485" i="18"/>
  <c r="AJ484" i="18"/>
  <c r="AC484" i="18"/>
  <c r="AB484" i="18"/>
  <c r="N484" i="18"/>
  <c r="AB483" i="18"/>
  <c r="N483" i="18"/>
  <c r="AB482" i="18"/>
  <c r="N482" i="18"/>
  <c r="AB481" i="18"/>
  <c r="N481" i="18"/>
  <c r="AB480" i="18"/>
  <c r="N480" i="18"/>
  <c r="AB479" i="18"/>
  <c r="N479" i="18"/>
  <c r="AJ478" i="18"/>
  <c r="AC478" i="18"/>
  <c r="AB478" i="18"/>
  <c r="N478" i="18"/>
  <c r="AB477" i="18"/>
  <c r="N477" i="18"/>
  <c r="AB476" i="18"/>
  <c r="N476" i="18"/>
  <c r="AB475" i="18"/>
  <c r="N475" i="18"/>
  <c r="AB474" i="18"/>
  <c r="N474" i="18"/>
  <c r="AB473" i="18"/>
  <c r="N473" i="18"/>
  <c r="AJ472" i="18"/>
  <c r="AC472" i="18"/>
  <c r="AB472" i="18"/>
  <c r="N472" i="18"/>
  <c r="AB471" i="18"/>
  <c r="N471" i="18"/>
  <c r="AB470" i="18"/>
  <c r="N470" i="18"/>
  <c r="AB469" i="18"/>
  <c r="N469" i="18"/>
  <c r="AB468" i="18"/>
  <c r="N468" i="18"/>
  <c r="AB467" i="18"/>
  <c r="N467" i="18"/>
  <c r="AJ466" i="18"/>
  <c r="AC466" i="18"/>
  <c r="AB466" i="18"/>
  <c r="N466" i="18"/>
  <c r="AB465" i="18"/>
  <c r="N465" i="18"/>
  <c r="AB464" i="18"/>
  <c r="N464" i="18"/>
  <c r="AB463" i="18"/>
  <c r="N463" i="18"/>
  <c r="AB462" i="18"/>
  <c r="N462" i="18"/>
  <c r="AB461" i="18"/>
  <c r="N461" i="18"/>
  <c r="AJ460" i="18"/>
  <c r="AC460" i="18"/>
  <c r="AB460" i="18"/>
  <c r="N460" i="18"/>
  <c r="AB459" i="18"/>
  <c r="N459" i="18"/>
  <c r="AB458" i="18"/>
  <c r="N458" i="18"/>
  <c r="AB457" i="18"/>
  <c r="N457" i="18"/>
  <c r="AB456" i="18"/>
  <c r="N456" i="18"/>
  <c r="AB455" i="18"/>
  <c r="N455" i="18"/>
  <c r="AJ454" i="18"/>
  <c r="AC454" i="18"/>
  <c r="AB454" i="18"/>
  <c r="N454" i="18"/>
  <c r="AB453" i="18"/>
  <c r="N453" i="18"/>
  <c r="AB452" i="18"/>
  <c r="N452" i="18"/>
  <c r="AB451" i="18"/>
  <c r="N451" i="18"/>
  <c r="AB450" i="18"/>
  <c r="N450" i="18"/>
  <c r="AB449" i="18"/>
  <c r="N449" i="18"/>
  <c r="AJ448" i="18"/>
  <c r="AC448" i="18"/>
  <c r="AB448" i="18"/>
  <c r="N448" i="18"/>
  <c r="AB447" i="18"/>
  <c r="N447" i="18"/>
  <c r="AB446" i="18"/>
  <c r="N446" i="18"/>
  <c r="AB445" i="18"/>
  <c r="N445" i="18"/>
  <c r="AB444" i="18"/>
  <c r="N444" i="18"/>
  <c r="AB443" i="18"/>
  <c r="N443" i="18"/>
  <c r="AJ442" i="18"/>
  <c r="AC442" i="18"/>
  <c r="AB442" i="18"/>
  <c r="N442" i="18"/>
  <c r="AB441" i="18"/>
  <c r="N441" i="18"/>
  <c r="AB440" i="18"/>
  <c r="N440" i="18"/>
  <c r="AB439" i="18"/>
  <c r="N439" i="18"/>
  <c r="AB438" i="18"/>
  <c r="N438" i="18"/>
  <c r="AB437" i="18"/>
  <c r="N437" i="18"/>
  <c r="AJ436" i="18"/>
  <c r="AC436" i="18"/>
  <c r="AB436" i="18"/>
  <c r="N436" i="18"/>
  <c r="AB435" i="18"/>
  <c r="N435" i="18"/>
  <c r="AB434" i="18"/>
  <c r="N434" i="18"/>
  <c r="AB433" i="18"/>
  <c r="N433" i="18"/>
  <c r="AB432" i="18"/>
  <c r="N432" i="18"/>
  <c r="AB431" i="18"/>
  <c r="N431" i="18"/>
  <c r="AJ430" i="18"/>
  <c r="AC430" i="18"/>
  <c r="AB430" i="18"/>
  <c r="N430" i="18"/>
  <c r="AB429" i="18"/>
  <c r="N429" i="18"/>
  <c r="AB428" i="18"/>
  <c r="N428" i="18"/>
  <c r="AB427" i="18"/>
  <c r="N427" i="18"/>
  <c r="AB426" i="18"/>
  <c r="N426" i="18"/>
  <c r="AB425" i="18"/>
  <c r="N425" i="18"/>
  <c r="AJ424" i="18"/>
  <c r="AC424" i="18"/>
  <c r="AB424" i="18"/>
  <c r="N424" i="18"/>
  <c r="AB423" i="18"/>
  <c r="N423" i="18"/>
  <c r="AB422" i="18"/>
  <c r="N422" i="18"/>
  <c r="AB421" i="18"/>
  <c r="N421" i="18"/>
  <c r="AB420" i="18"/>
  <c r="N420" i="18"/>
  <c r="AB419" i="18"/>
  <c r="N419" i="18"/>
  <c r="AJ418" i="18"/>
  <c r="AC418" i="18"/>
  <c r="AB418" i="18"/>
  <c r="N418" i="18"/>
  <c r="AB417" i="18"/>
  <c r="N417" i="18"/>
  <c r="AB416" i="18"/>
  <c r="N416" i="18"/>
  <c r="AB415" i="18"/>
  <c r="N415" i="18"/>
  <c r="AB414" i="18"/>
  <c r="N414" i="18"/>
  <c r="AB413" i="18"/>
  <c r="N413" i="18"/>
  <c r="AJ412" i="18"/>
  <c r="AC412" i="18"/>
  <c r="AB412" i="18"/>
  <c r="N412" i="18"/>
  <c r="AB411" i="18"/>
  <c r="N411" i="18"/>
  <c r="AB410" i="18"/>
  <c r="N410" i="18"/>
  <c r="AB409" i="18"/>
  <c r="N409" i="18"/>
  <c r="AB408" i="18"/>
  <c r="N408" i="18"/>
  <c r="AB407" i="18"/>
  <c r="N407" i="18"/>
  <c r="AJ406" i="18"/>
  <c r="AC406" i="18"/>
  <c r="AB406" i="18"/>
  <c r="N406" i="18"/>
  <c r="AB405" i="18"/>
  <c r="N405" i="18"/>
  <c r="AB404" i="18"/>
  <c r="N404" i="18"/>
  <c r="AB403" i="18"/>
  <c r="N403" i="18"/>
  <c r="AB402" i="18"/>
  <c r="N402" i="18"/>
  <c r="AB401" i="18"/>
  <c r="N401" i="18"/>
  <c r="AJ400" i="18"/>
  <c r="AC400" i="18"/>
  <c r="AB400" i="18"/>
  <c r="N400" i="18"/>
  <c r="AB399" i="18"/>
  <c r="N399" i="18"/>
  <c r="AB398" i="18"/>
  <c r="N398" i="18"/>
  <c r="AB397" i="18"/>
  <c r="N397" i="18"/>
  <c r="AB396" i="18"/>
  <c r="N396" i="18"/>
  <c r="AB395" i="18"/>
  <c r="N395" i="18"/>
  <c r="AJ394" i="18"/>
  <c r="AC394" i="18"/>
  <c r="AB394" i="18"/>
  <c r="N394" i="18"/>
  <c r="AB393" i="18"/>
  <c r="N393" i="18"/>
  <c r="AB392" i="18"/>
  <c r="N392" i="18"/>
  <c r="AB391" i="18"/>
  <c r="N391" i="18"/>
  <c r="AB390" i="18"/>
  <c r="N390" i="18"/>
  <c r="AB389" i="18"/>
  <c r="N389" i="18"/>
  <c r="AJ388" i="18"/>
  <c r="AC388" i="18"/>
  <c r="AB388" i="18"/>
  <c r="N388" i="18"/>
  <c r="AB387" i="18"/>
  <c r="N387" i="18"/>
  <c r="AB386" i="18"/>
  <c r="N386" i="18"/>
  <c r="AB385" i="18"/>
  <c r="N385" i="18"/>
  <c r="AB384" i="18"/>
  <c r="N384" i="18"/>
  <c r="AB383" i="18"/>
  <c r="N383" i="18"/>
  <c r="AJ382" i="18"/>
  <c r="AC382" i="18"/>
  <c r="AB382" i="18"/>
  <c r="N382" i="18"/>
  <c r="AB381" i="18"/>
  <c r="N381" i="18"/>
  <c r="AB380" i="18"/>
  <c r="N380" i="18"/>
  <c r="AB379" i="18"/>
  <c r="N379" i="18"/>
  <c r="AB378" i="18"/>
  <c r="N378" i="18"/>
  <c r="AB377" i="18"/>
  <c r="N377" i="18"/>
  <c r="AJ376" i="18"/>
  <c r="AC376" i="18"/>
  <c r="AB376" i="18"/>
  <c r="N376" i="18"/>
  <c r="AB375" i="18"/>
  <c r="N375" i="18"/>
  <c r="AB374" i="18"/>
  <c r="N374" i="18"/>
  <c r="AB373" i="18"/>
  <c r="N373" i="18"/>
  <c r="AB372" i="18"/>
  <c r="N372" i="18"/>
  <c r="AB371" i="18"/>
  <c r="N371" i="18"/>
  <c r="AJ370" i="18"/>
  <c r="AC370" i="18"/>
  <c r="AB370" i="18"/>
  <c r="N370" i="18"/>
  <c r="AB369" i="18"/>
  <c r="N369" i="18"/>
  <c r="AB368" i="18"/>
  <c r="N368" i="18"/>
  <c r="AB367" i="18"/>
  <c r="N367" i="18"/>
  <c r="AB366" i="18"/>
  <c r="N366" i="18"/>
  <c r="AB365" i="18"/>
  <c r="N365" i="18"/>
  <c r="AJ364" i="18"/>
  <c r="AC364" i="18"/>
  <c r="AB364" i="18"/>
  <c r="N364" i="18"/>
  <c r="AB363" i="18"/>
  <c r="N363" i="18"/>
  <c r="AB362" i="18"/>
  <c r="N362" i="18"/>
  <c r="AB361" i="18"/>
  <c r="N361" i="18"/>
  <c r="AB360" i="18"/>
  <c r="N360" i="18"/>
  <c r="AB359" i="18"/>
  <c r="N359" i="18"/>
  <c r="AJ358" i="18"/>
  <c r="AC358" i="18"/>
  <c r="AB358" i="18"/>
  <c r="N358" i="18"/>
  <c r="AB357" i="18"/>
  <c r="N357" i="18"/>
  <c r="AB356" i="18"/>
  <c r="N356" i="18"/>
  <c r="AB355" i="18"/>
  <c r="N355" i="18"/>
  <c r="AB354" i="18"/>
  <c r="N354" i="18"/>
  <c r="AB353" i="18"/>
  <c r="N353" i="18"/>
  <c r="AJ352" i="18"/>
  <c r="AC352" i="18"/>
  <c r="AB352" i="18"/>
  <c r="N352" i="18"/>
  <c r="AB351" i="18"/>
  <c r="N351" i="18"/>
  <c r="AB350" i="18"/>
  <c r="N350" i="18"/>
  <c r="AB349" i="18"/>
  <c r="N349" i="18"/>
  <c r="AB348" i="18"/>
  <c r="N348" i="18"/>
  <c r="AB347" i="18"/>
  <c r="N347" i="18"/>
  <c r="AJ346" i="18"/>
  <c r="AC346" i="18"/>
  <c r="AB346" i="18"/>
  <c r="N346" i="18"/>
  <c r="AB345" i="18"/>
  <c r="N345" i="18"/>
  <c r="AB344" i="18"/>
  <c r="N344" i="18"/>
  <c r="AB343" i="18"/>
  <c r="N343" i="18"/>
  <c r="AB342" i="18"/>
  <c r="N342" i="18"/>
  <c r="AB341" i="18"/>
  <c r="N341" i="18"/>
  <c r="AJ340" i="18"/>
  <c r="AC340" i="18"/>
  <c r="AB340" i="18"/>
  <c r="N340" i="18"/>
  <c r="AB339" i="18"/>
  <c r="N339" i="18"/>
  <c r="AB338" i="18"/>
  <c r="N338" i="18"/>
  <c r="AB337" i="18"/>
  <c r="N337" i="18"/>
  <c r="AB336" i="18"/>
  <c r="N336" i="18"/>
  <c r="AB335" i="18"/>
  <c r="N335" i="18"/>
  <c r="AJ334" i="18"/>
  <c r="AC334" i="18"/>
  <c r="AB334" i="18"/>
  <c r="N334" i="18"/>
  <c r="AB333" i="18"/>
  <c r="N333" i="18"/>
  <c r="AB332" i="18"/>
  <c r="N332" i="18"/>
  <c r="AB331" i="18"/>
  <c r="N331" i="18"/>
  <c r="AB330" i="18"/>
  <c r="N330" i="18"/>
  <c r="AB329" i="18"/>
  <c r="N329" i="18"/>
  <c r="AJ328" i="18"/>
  <c r="AC328" i="18"/>
  <c r="AB328" i="18"/>
  <c r="N328" i="18"/>
  <c r="AB327" i="18"/>
  <c r="N327" i="18"/>
  <c r="AB326" i="18"/>
  <c r="N326" i="18"/>
  <c r="AB325" i="18"/>
  <c r="N325" i="18"/>
  <c r="AB324" i="18"/>
  <c r="N324" i="18"/>
  <c r="AB323" i="18"/>
  <c r="N323" i="18"/>
  <c r="AJ322" i="18"/>
  <c r="AC322" i="18"/>
  <c r="AB322" i="18"/>
  <c r="N322" i="18"/>
  <c r="AB321" i="18"/>
  <c r="N321" i="18"/>
  <c r="AB320" i="18"/>
  <c r="N320" i="18"/>
  <c r="AB319" i="18"/>
  <c r="N319" i="18"/>
  <c r="AB318" i="18"/>
  <c r="N318" i="18"/>
  <c r="AB317" i="18"/>
  <c r="N317" i="18"/>
  <c r="AJ316" i="18"/>
  <c r="AC316" i="18"/>
  <c r="AB316" i="18"/>
  <c r="N316" i="18"/>
  <c r="AB315" i="18"/>
  <c r="N315" i="18"/>
  <c r="AB314" i="18"/>
  <c r="N314" i="18"/>
  <c r="AB313" i="18"/>
  <c r="N313" i="18"/>
  <c r="AB312" i="18"/>
  <c r="N312" i="18"/>
  <c r="AB311" i="18"/>
  <c r="N311" i="18"/>
  <c r="AJ310" i="18"/>
  <c r="AC310" i="18"/>
  <c r="AB310" i="18"/>
  <c r="N310" i="18"/>
  <c r="AB309" i="18"/>
  <c r="N309" i="18"/>
  <c r="AB308" i="18"/>
  <c r="N308" i="18"/>
  <c r="AB307" i="18"/>
  <c r="N307" i="18"/>
  <c r="AB306" i="18"/>
  <c r="N306" i="18"/>
  <c r="AB305" i="18"/>
  <c r="N305" i="18"/>
  <c r="AJ304" i="18"/>
  <c r="AC304" i="18"/>
  <c r="AB304" i="18"/>
  <c r="N304" i="18"/>
  <c r="AB303" i="18"/>
  <c r="N303" i="18"/>
  <c r="AB302" i="18"/>
  <c r="N302" i="18"/>
  <c r="AB301" i="18"/>
  <c r="N301" i="18"/>
  <c r="AB300" i="18"/>
  <c r="N300" i="18"/>
  <c r="AB299" i="18"/>
  <c r="N299" i="18"/>
  <c r="AJ298" i="18"/>
  <c r="AC298" i="18"/>
  <c r="AB298" i="18"/>
  <c r="N298" i="18"/>
  <c r="AB297" i="18"/>
  <c r="N297" i="18"/>
  <c r="AB296" i="18"/>
  <c r="N296" i="18"/>
  <c r="AB295" i="18"/>
  <c r="N295" i="18"/>
  <c r="AB294" i="18"/>
  <c r="N294" i="18"/>
  <c r="AB293" i="18"/>
  <c r="N293" i="18"/>
  <c r="AJ292" i="18"/>
  <c r="AC292" i="18"/>
  <c r="AB292" i="18"/>
  <c r="N292" i="18"/>
  <c r="AB291" i="18"/>
  <c r="N291" i="18"/>
  <c r="AB290" i="18"/>
  <c r="N290" i="18"/>
  <c r="AB289" i="18"/>
  <c r="N289" i="18"/>
  <c r="AB288" i="18"/>
  <c r="N288" i="18"/>
  <c r="AB287" i="18"/>
  <c r="N287" i="18"/>
  <c r="AJ286" i="18"/>
  <c r="AC286" i="18"/>
  <c r="AB286" i="18"/>
  <c r="N286" i="18"/>
  <c r="AB285" i="18"/>
  <c r="N285" i="18"/>
  <c r="AB284" i="18"/>
  <c r="N284" i="18"/>
  <c r="AB283" i="18"/>
  <c r="N283" i="18"/>
  <c r="AB282" i="18"/>
  <c r="N282" i="18"/>
  <c r="AB281" i="18"/>
  <c r="N281" i="18"/>
  <c r="AJ280" i="18"/>
  <c r="AC280" i="18"/>
  <c r="AB280" i="18"/>
  <c r="N280" i="18"/>
  <c r="AB279" i="18"/>
  <c r="N279" i="18"/>
  <c r="AB278" i="18"/>
  <c r="N278" i="18"/>
  <c r="AB277" i="18"/>
  <c r="N277" i="18"/>
  <c r="AB276" i="18"/>
  <c r="N276" i="18"/>
  <c r="AB275" i="18"/>
  <c r="N275" i="18"/>
  <c r="AJ274" i="18"/>
  <c r="AC274" i="18"/>
  <c r="AB274" i="18"/>
  <c r="N274" i="18"/>
  <c r="AB273" i="18"/>
  <c r="N273" i="18"/>
  <c r="AB272" i="18"/>
  <c r="N272" i="18"/>
  <c r="AB271" i="18"/>
  <c r="N271" i="18"/>
  <c r="AB270" i="18"/>
  <c r="N270" i="18"/>
  <c r="AB269" i="18"/>
  <c r="N269" i="18"/>
  <c r="AJ268" i="18"/>
  <c r="AC268" i="18"/>
  <c r="AB268" i="18"/>
  <c r="N268" i="18"/>
  <c r="AB267" i="18"/>
  <c r="N267" i="18"/>
  <c r="AB266" i="18"/>
  <c r="N266" i="18"/>
  <c r="AB265" i="18"/>
  <c r="N265" i="18"/>
  <c r="AB264" i="18"/>
  <c r="N264" i="18"/>
  <c r="AB263" i="18"/>
  <c r="N263" i="18"/>
  <c r="AJ262" i="18"/>
  <c r="AC262" i="18"/>
  <c r="AB262" i="18"/>
  <c r="N262" i="18"/>
  <c r="AB261" i="18"/>
  <c r="N261" i="18"/>
  <c r="AB260" i="18"/>
  <c r="N260" i="18"/>
  <c r="AB259" i="18"/>
  <c r="N259" i="18"/>
  <c r="AB258" i="18"/>
  <c r="N258" i="18"/>
  <c r="AB257" i="18"/>
  <c r="N257" i="18"/>
  <c r="AJ256" i="18"/>
  <c r="AC256" i="18"/>
  <c r="AB256" i="18"/>
  <c r="N256" i="18"/>
  <c r="AB255" i="18"/>
  <c r="N255" i="18"/>
  <c r="AB254" i="18"/>
  <c r="N254" i="18"/>
  <c r="AB253" i="18"/>
  <c r="N253" i="18"/>
  <c r="AB252" i="18"/>
  <c r="N252" i="18"/>
  <c r="AB251" i="18"/>
  <c r="N251" i="18"/>
  <c r="AJ250" i="18"/>
  <c r="AC250" i="18"/>
  <c r="AB250" i="18"/>
  <c r="N250" i="18"/>
  <c r="AB249" i="18"/>
  <c r="N249" i="18"/>
  <c r="AB248" i="18"/>
  <c r="N248" i="18"/>
  <c r="AB247" i="18"/>
  <c r="N247" i="18"/>
  <c r="AB246" i="18"/>
  <c r="N246" i="18"/>
  <c r="AB245" i="18"/>
  <c r="N245" i="18"/>
  <c r="AJ244" i="18"/>
  <c r="AC244" i="18"/>
  <c r="AB244" i="18"/>
  <c r="N244" i="18"/>
  <c r="AB243" i="18"/>
  <c r="N243" i="18"/>
  <c r="AB242" i="18"/>
  <c r="N242" i="18"/>
  <c r="AB241" i="18"/>
  <c r="N241" i="18"/>
  <c r="AB240" i="18"/>
  <c r="N240" i="18"/>
  <c r="AB239" i="18"/>
  <c r="N239" i="18"/>
  <c r="AJ238" i="18"/>
  <c r="AC238" i="18"/>
  <c r="AB238" i="18"/>
  <c r="N238" i="18"/>
  <c r="AB237" i="18"/>
  <c r="N237" i="18"/>
  <c r="AB236" i="18"/>
  <c r="N236" i="18"/>
  <c r="AB235" i="18"/>
  <c r="N235" i="18"/>
  <c r="AB234" i="18"/>
  <c r="N234" i="18"/>
  <c r="AB233" i="18"/>
  <c r="N233" i="18"/>
  <c r="AJ232" i="18"/>
  <c r="AC232" i="18"/>
  <c r="AB232" i="18"/>
  <c r="N232" i="18"/>
  <c r="AB231" i="18"/>
  <c r="N231" i="18"/>
  <c r="AB230" i="18"/>
  <c r="N230" i="18"/>
  <c r="AB229" i="18"/>
  <c r="N229" i="18"/>
  <c r="AB228" i="18"/>
  <c r="N228" i="18"/>
  <c r="AB227" i="18"/>
  <c r="N227" i="18"/>
  <c r="AJ226" i="18"/>
  <c r="AC226" i="18"/>
  <c r="AB226" i="18"/>
  <c r="N226" i="18"/>
  <c r="AB225" i="18"/>
  <c r="N225" i="18"/>
  <c r="AB224" i="18"/>
  <c r="N224" i="18"/>
  <c r="AB223" i="18"/>
  <c r="N223" i="18"/>
  <c r="AB222" i="18"/>
  <c r="N222" i="18"/>
  <c r="AB221" i="18"/>
  <c r="N221" i="18"/>
  <c r="AJ220" i="18"/>
  <c r="AC220" i="18"/>
  <c r="AB220" i="18"/>
  <c r="N220" i="18"/>
  <c r="AB219" i="18"/>
  <c r="N219" i="18"/>
  <c r="AB218" i="18"/>
  <c r="N218" i="18"/>
  <c r="AB217" i="18"/>
  <c r="N217" i="18"/>
  <c r="AB216" i="18"/>
  <c r="N216" i="18"/>
  <c r="AB215" i="18"/>
  <c r="N215" i="18"/>
  <c r="AJ214" i="18"/>
  <c r="AC214" i="18"/>
  <c r="AB214" i="18"/>
  <c r="N214" i="18"/>
  <c r="AB213" i="18"/>
  <c r="N213" i="18"/>
  <c r="AB212" i="18"/>
  <c r="N212" i="18"/>
  <c r="AB211" i="18"/>
  <c r="N211" i="18"/>
  <c r="AB210" i="18"/>
  <c r="N210" i="18"/>
  <c r="AB209" i="18"/>
  <c r="N209" i="18"/>
  <c r="AJ208" i="18"/>
  <c r="AC208" i="18"/>
  <c r="AB208" i="18"/>
  <c r="N208" i="18"/>
  <c r="AB207" i="18"/>
  <c r="N207" i="18"/>
  <c r="AB206" i="18"/>
  <c r="N206" i="18"/>
  <c r="AB205" i="18"/>
  <c r="N205" i="18"/>
  <c r="AB204" i="18"/>
  <c r="N204" i="18"/>
  <c r="AB203" i="18"/>
  <c r="N203" i="18"/>
  <c r="AJ202" i="18"/>
  <c r="AC202" i="18"/>
  <c r="AB202" i="18"/>
  <c r="N202" i="18"/>
  <c r="AB201" i="18"/>
  <c r="N201" i="18"/>
  <c r="AB200" i="18"/>
  <c r="N200" i="18"/>
  <c r="AB199" i="18"/>
  <c r="N199" i="18"/>
  <c r="AB198" i="18"/>
  <c r="N198" i="18"/>
  <c r="AB197" i="18"/>
  <c r="N197" i="18"/>
  <c r="AJ196" i="18"/>
  <c r="AC196" i="18"/>
  <c r="AB196" i="18"/>
  <c r="N196" i="18"/>
  <c r="AB195" i="18"/>
  <c r="N195" i="18"/>
  <c r="AB194" i="18"/>
  <c r="N194" i="18"/>
  <c r="AB193" i="18"/>
  <c r="N193" i="18"/>
  <c r="AB192" i="18"/>
  <c r="N192" i="18"/>
  <c r="AB191" i="18"/>
  <c r="N191" i="18"/>
  <c r="AJ190" i="18"/>
  <c r="AC190" i="18"/>
  <c r="AB190" i="18"/>
  <c r="N190" i="18"/>
  <c r="AB189" i="18"/>
  <c r="N189" i="18"/>
  <c r="AB188" i="18"/>
  <c r="N188" i="18"/>
  <c r="AB187" i="18"/>
  <c r="N187" i="18"/>
  <c r="AB186" i="18"/>
  <c r="N186" i="18"/>
  <c r="AB185" i="18"/>
  <c r="N185" i="18"/>
  <c r="AJ184" i="18"/>
  <c r="AC184" i="18"/>
  <c r="AB184" i="18"/>
  <c r="N184" i="18"/>
  <c r="AB183" i="18"/>
  <c r="N183" i="18"/>
  <c r="AB182" i="18"/>
  <c r="N182" i="18"/>
  <c r="AB181" i="18"/>
  <c r="N181" i="18"/>
  <c r="AB180" i="18"/>
  <c r="N180" i="18"/>
  <c r="AB179" i="18"/>
  <c r="N179" i="18"/>
  <c r="AJ178" i="18"/>
  <c r="AC178" i="18"/>
  <c r="AB178" i="18"/>
  <c r="N178" i="18"/>
  <c r="AB177" i="18"/>
  <c r="N177" i="18"/>
  <c r="AB176" i="18"/>
  <c r="N176" i="18"/>
  <c r="AB175" i="18"/>
  <c r="N175" i="18"/>
  <c r="AB174" i="18"/>
  <c r="N174" i="18"/>
  <c r="AB173" i="18"/>
  <c r="N173" i="18"/>
  <c r="AJ172" i="18"/>
  <c r="AC172" i="18"/>
  <c r="AB172" i="18"/>
  <c r="N172" i="18"/>
  <c r="AB171" i="18"/>
  <c r="N171" i="18"/>
  <c r="AB170" i="18"/>
  <c r="N170" i="18"/>
  <c r="AB169" i="18"/>
  <c r="N169" i="18"/>
  <c r="AB168" i="18"/>
  <c r="N168" i="18"/>
  <c r="AB167" i="18"/>
  <c r="N167" i="18"/>
  <c r="AJ166" i="18"/>
  <c r="AC166" i="18"/>
  <c r="AB166" i="18"/>
  <c r="N166" i="18"/>
  <c r="AB165" i="18"/>
  <c r="N165" i="18"/>
  <c r="AB164" i="18"/>
  <c r="N164" i="18"/>
  <c r="AB163" i="18"/>
  <c r="N163" i="18"/>
  <c r="AB162" i="18"/>
  <c r="N162" i="18"/>
  <c r="AB161" i="18"/>
  <c r="N161" i="18"/>
  <c r="AJ160" i="18"/>
  <c r="AC160" i="18"/>
  <c r="AB160" i="18"/>
  <c r="N160" i="18"/>
  <c r="AB159" i="18"/>
  <c r="N159" i="18"/>
  <c r="AB158" i="18"/>
  <c r="N158" i="18"/>
  <c r="AB157" i="18"/>
  <c r="N157" i="18"/>
  <c r="AB156" i="18"/>
  <c r="N156" i="18"/>
  <c r="AB155" i="18"/>
  <c r="N155" i="18"/>
  <c r="AJ154" i="18"/>
  <c r="AC154" i="18"/>
  <c r="AB154" i="18"/>
  <c r="N154" i="18"/>
  <c r="AB153" i="18"/>
  <c r="N153" i="18"/>
  <c r="AB152" i="18"/>
  <c r="N152" i="18"/>
  <c r="AB151" i="18"/>
  <c r="N151" i="18"/>
  <c r="AB150" i="18"/>
  <c r="N150" i="18"/>
  <c r="AB149" i="18"/>
  <c r="N149" i="18"/>
  <c r="AJ148" i="18"/>
  <c r="AC148" i="18"/>
  <c r="AB148" i="18"/>
  <c r="N148" i="18"/>
  <c r="AB147" i="18"/>
  <c r="N147" i="18"/>
  <c r="AB146" i="18"/>
  <c r="N146" i="18"/>
  <c r="AB145" i="18"/>
  <c r="N145" i="18"/>
  <c r="AB144" i="18"/>
  <c r="N144" i="18"/>
  <c r="AB143" i="18"/>
  <c r="N143" i="18"/>
  <c r="AJ142" i="18"/>
  <c r="AC142" i="18"/>
  <c r="AB142" i="18"/>
  <c r="N142" i="18"/>
  <c r="AB141" i="18"/>
  <c r="N141" i="18"/>
  <c r="AB140" i="18"/>
  <c r="N140" i="18"/>
  <c r="AB139" i="18"/>
  <c r="N139" i="18"/>
  <c r="AB138" i="18"/>
  <c r="N138" i="18"/>
  <c r="AB137" i="18"/>
  <c r="N137" i="18"/>
  <c r="AJ136" i="18"/>
  <c r="AC136" i="18"/>
  <c r="AB136" i="18"/>
  <c r="N136" i="18"/>
  <c r="AB135" i="18"/>
  <c r="N135" i="18"/>
  <c r="AB134" i="18"/>
  <c r="N134" i="18"/>
  <c r="AB133" i="18"/>
  <c r="N133" i="18"/>
  <c r="AB132" i="18"/>
  <c r="N132" i="18"/>
  <c r="AB131" i="18"/>
  <c r="N131" i="18"/>
  <c r="AJ130" i="18"/>
  <c r="AC130" i="18"/>
  <c r="AB130" i="18"/>
  <c r="N130" i="18"/>
  <c r="AB129" i="18"/>
  <c r="N129" i="18"/>
  <c r="AB128" i="18"/>
  <c r="N128" i="18"/>
  <c r="AB127" i="18"/>
  <c r="N127" i="18"/>
  <c r="AB126" i="18"/>
  <c r="N126" i="18"/>
  <c r="AB125" i="18"/>
  <c r="N125" i="18"/>
  <c r="AJ124" i="18"/>
  <c r="AC124" i="18"/>
  <c r="AB124" i="18"/>
  <c r="N124" i="18"/>
  <c r="AB123" i="18"/>
  <c r="N123" i="18"/>
  <c r="AB122" i="18"/>
  <c r="N122" i="18"/>
  <c r="AB121" i="18"/>
  <c r="N121" i="18"/>
  <c r="AB120" i="18"/>
  <c r="N120" i="18"/>
  <c r="AB119" i="18"/>
  <c r="N119" i="18"/>
  <c r="AJ118" i="18"/>
  <c r="AC118" i="18"/>
  <c r="AB118" i="18"/>
  <c r="N118" i="18"/>
  <c r="AB117" i="18"/>
  <c r="N117" i="18"/>
  <c r="AB116" i="18"/>
  <c r="N116" i="18"/>
  <c r="AB115" i="18"/>
  <c r="N115" i="18"/>
  <c r="AB114" i="18"/>
  <c r="N114" i="18"/>
  <c r="AB113" i="18"/>
  <c r="N113" i="18"/>
  <c r="AJ112" i="18"/>
  <c r="AC112" i="18"/>
  <c r="AB112" i="18"/>
  <c r="N112" i="18"/>
  <c r="AB111" i="18"/>
  <c r="N111" i="18"/>
  <c r="AB110" i="18"/>
  <c r="N110" i="18"/>
  <c r="AB109" i="18"/>
  <c r="N109" i="18"/>
  <c r="AB108" i="18"/>
  <c r="N108" i="18"/>
  <c r="AB107" i="18"/>
  <c r="N107" i="18"/>
  <c r="AJ106" i="18"/>
  <c r="AC106" i="18"/>
  <c r="AB106" i="18"/>
  <c r="N106" i="18"/>
  <c r="AB105" i="18"/>
  <c r="N105" i="18"/>
  <c r="AB104" i="18"/>
  <c r="N104" i="18"/>
  <c r="AB103" i="18"/>
  <c r="N103" i="18"/>
  <c r="AB102" i="18"/>
  <c r="N102" i="18"/>
  <c r="AB101" i="18"/>
  <c r="N101" i="18"/>
  <c r="AJ100" i="18"/>
  <c r="AC100" i="18"/>
  <c r="AB100" i="18"/>
  <c r="N100" i="18"/>
  <c r="AB99" i="18"/>
  <c r="N99" i="18"/>
  <c r="AB98" i="18"/>
  <c r="N98" i="18"/>
  <c r="AB97" i="18"/>
  <c r="N97" i="18"/>
  <c r="AB96" i="18"/>
  <c r="N96" i="18"/>
  <c r="AB95" i="18"/>
  <c r="N95" i="18"/>
  <c r="AJ94" i="18"/>
  <c r="AC94" i="18"/>
  <c r="AB94" i="18"/>
  <c r="N94" i="18"/>
  <c r="AB93" i="18"/>
  <c r="N93" i="18"/>
  <c r="AB92" i="18"/>
  <c r="N92" i="18"/>
  <c r="AB91" i="18"/>
  <c r="N91" i="18"/>
  <c r="AB90" i="18"/>
  <c r="N90" i="18"/>
  <c r="AB89" i="18"/>
  <c r="N89" i="18"/>
  <c r="AJ88" i="18"/>
  <c r="AC88" i="18"/>
  <c r="AB88" i="18"/>
  <c r="N88" i="18"/>
  <c r="AB87" i="18"/>
  <c r="N87" i="18"/>
  <c r="AB86" i="18"/>
  <c r="N86" i="18"/>
  <c r="AB85" i="18"/>
  <c r="N85" i="18"/>
  <c r="AB84" i="18"/>
  <c r="N84" i="18"/>
  <c r="AB83" i="18"/>
  <c r="N83" i="18"/>
  <c r="AJ82" i="18"/>
  <c r="AC82" i="18"/>
  <c r="AB82" i="18"/>
  <c r="N82" i="18"/>
  <c r="AB81" i="18"/>
  <c r="N81" i="18"/>
  <c r="AB80" i="18"/>
  <c r="N80" i="18"/>
  <c r="AB79" i="18"/>
  <c r="N79" i="18"/>
  <c r="AB78" i="18"/>
  <c r="N78" i="18"/>
  <c r="AB77" i="18"/>
  <c r="N77" i="18"/>
  <c r="AJ76" i="18"/>
  <c r="AC76" i="18"/>
  <c r="AB76" i="18"/>
  <c r="N76" i="18"/>
  <c r="AB75" i="18"/>
  <c r="N75" i="18"/>
  <c r="AB74" i="18"/>
  <c r="N74" i="18"/>
  <c r="AB73" i="18"/>
  <c r="N73" i="18"/>
  <c r="AB72" i="18"/>
  <c r="N72" i="18"/>
  <c r="AB71" i="18"/>
  <c r="N71" i="18"/>
  <c r="AJ70" i="18"/>
  <c r="AC70" i="18"/>
  <c r="AB70" i="18"/>
  <c r="N70" i="18"/>
  <c r="AB69" i="18"/>
  <c r="N69" i="18"/>
  <c r="AB68" i="18"/>
  <c r="N68" i="18"/>
  <c r="AB67" i="18"/>
  <c r="N67" i="18"/>
  <c r="AB66" i="18"/>
  <c r="N66" i="18"/>
  <c r="AB65" i="18"/>
  <c r="N65" i="18"/>
  <c r="AJ64" i="18"/>
  <c r="AC64" i="18"/>
  <c r="AB64" i="18"/>
  <c r="N64" i="18"/>
  <c r="AB63" i="18"/>
  <c r="N63" i="18"/>
  <c r="AB62" i="18"/>
  <c r="N62" i="18"/>
  <c r="AB61" i="18"/>
  <c r="N61" i="18"/>
  <c r="AB60" i="18"/>
  <c r="N60" i="18"/>
  <c r="AB59" i="18"/>
  <c r="N59" i="18"/>
  <c r="AJ58" i="18"/>
  <c r="AC58" i="18"/>
  <c r="AB58" i="18"/>
  <c r="N58" i="18"/>
  <c r="AB57" i="18"/>
  <c r="N57" i="18"/>
  <c r="AB56" i="18"/>
  <c r="N56" i="18"/>
  <c r="AB55" i="18"/>
  <c r="N55" i="18"/>
  <c r="AB54" i="18"/>
  <c r="N54" i="18"/>
  <c r="AB53" i="18"/>
  <c r="N53" i="18"/>
  <c r="AJ52" i="18"/>
  <c r="AC52" i="18"/>
  <c r="AB52" i="18"/>
  <c r="N52" i="18"/>
  <c r="AB51" i="18"/>
  <c r="N51" i="18"/>
  <c r="AB50" i="18"/>
  <c r="N50" i="18"/>
  <c r="AB49" i="18"/>
  <c r="N49" i="18"/>
  <c r="AB48" i="18"/>
  <c r="N48" i="18"/>
  <c r="AB47" i="18"/>
  <c r="N47" i="18"/>
  <c r="AJ46" i="18"/>
  <c r="AC46" i="18"/>
  <c r="AB46" i="18"/>
  <c r="N46" i="18"/>
  <c r="AB45" i="18"/>
  <c r="N45" i="18"/>
  <c r="AB44" i="18"/>
  <c r="N44" i="18"/>
  <c r="AB43" i="18"/>
  <c r="N43" i="18"/>
  <c r="AB42" i="18"/>
  <c r="N42" i="18"/>
  <c r="AB41" i="18"/>
  <c r="N41" i="18"/>
  <c r="AJ40" i="18"/>
  <c r="AC40" i="18"/>
  <c r="AB40" i="18"/>
  <c r="N40" i="18"/>
  <c r="AB39" i="18"/>
  <c r="N39" i="18"/>
  <c r="AB38" i="18"/>
  <c r="N38" i="18"/>
  <c r="AB37" i="18"/>
  <c r="N37" i="18"/>
  <c r="AB36" i="18"/>
  <c r="N36" i="18"/>
  <c r="AB35" i="18"/>
  <c r="N35" i="18"/>
  <c r="AJ34" i="18"/>
  <c r="AC34" i="18"/>
  <c r="AB34" i="18"/>
  <c r="N34" i="18"/>
  <c r="AB33" i="18"/>
  <c r="N33" i="18"/>
  <c r="AB32" i="18"/>
  <c r="N32" i="18"/>
  <c r="AB31" i="18"/>
  <c r="N31" i="18"/>
  <c r="AB30" i="18"/>
  <c r="N30" i="18"/>
  <c r="AB29" i="18"/>
  <c r="N29" i="18"/>
  <c r="AJ28" i="18"/>
  <c r="AC28" i="18"/>
  <c r="AB28" i="18"/>
  <c r="N28" i="18"/>
  <c r="AB27" i="18"/>
  <c r="N27" i="18"/>
  <c r="AB26" i="18"/>
  <c r="N26" i="18"/>
  <c r="AB25" i="18"/>
  <c r="N25" i="18"/>
  <c r="AB24" i="18"/>
  <c r="N24" i="18"/>
  <c r="AB23" i="18"/>
  <c r="N23" i="18"/>
  <c r="AJ22" i="18"/>
  <c r="AC22" i="18"/>
  <c r="AB22" i="18"/>
  <c r="N22" i="18"/>
  <c r="AB21" i="18"/>
  <c r="N21" i="18"/>
  <c r="AB20" i="18"/>
  <c r="N20" i="18"/>
  <c r="AB19" i="18"/>
  <c r="N19" i="18"/>
  <c r="AB18" i="18"/>
  <c r="N18" i="18"/>
  <c r="AB17" i="18"/>
  <c r="N17" i="18"/>
  <c r="AJ16" i="18"/>
  <c r="AC16" i="18"/>
  <c r="AB16" i="18"/>
  <c r="N16" i="18"/>
  <c r="AB15" i="18"/>
  <c r="N15" i="18"/>
  <c r="AB14" i="18"/>
  <c r="N14" i="18"/>
  <c r="AB13" i="18"/>
  <c r="N13" i="18"/>
  <c r="AB12" i="18"/>
  <c r="N12" i="18"/>
  <c r="AB11" i="18"/>
  <c r="N11" i="18"/>
  <c r="AJ10" i="18"/>
  <c r="AC10" i="18"/>
  <c r="AB10" i="18"/>
  <c r="N10" i="18"/>
  <c r="AB9" i="18"/>
  <c r="N9" i="18"/>
  <c r="AB8" i="18"/>
  <c r="N8" i="18"/>
  <c r="AB7" i="18"/>
  <c r="N7" i="18"/>
  <c r="AB6" i="18"/>
  <c r="N6" i="18"/>
  <c r="AB5" i="18"/>
  <c r="N5" i="18"/>
  <c r="AJ4" i="18"/>
  <c r="AC4" i="18"/>
  <c r="AB4" i="18"/>
  <c r="N4" i="18"/>
  <c r="AB921" i="21"/>
  <c r="N921" i="21"/>
  <c r="AB920" i="21"/>
  <c r="N920" i="21"/>
  <c r="AB919" i="21"/>
  <c r="N919" i="21"/>
  <c r="AB918" i="21"/>
  <c r="N918" i="21"/>
  <c r="AB917" i="21"/>
  <c r="N917" i="21"/>
  <c r="AJ916" i="21"/>
  <c r="AC916" i="21"/>
  <c r="AB916" i="21"/>
  <c r="N916" i="21"/>
  <c r="AB915" i="21"/>
  <c r="N915" i="21"/>
  <c r="AB914" i="21"/>
  <c r="N914" i="21"/>
  <c r="AB913" i="21"/>
  <c r="N913" i="21"/>
  <c r="AB912" i="21"/>
  <c r="N912" i="21"/>
  <c r="AB911" i="21"/>
  <c r="N911" i="21"/>
  <c r="AJ910" i="21"/>
  <c r="AC910" i="21"/>
  <c r="AB910" i="21"/>
  <c r="N910" i="21"/>
  <c r="AB909" i="21"/>
  <c r="N909" i="21"/>
  <c r="AB908" i="21"/>
  <c r="N908" i="21"/>
  <c r="AB907" i="21"/>
  <c r="N907" i="21"/>
  <c r="AB906" i="21"/>
  <c r="N906" i="21"/>
  <c r="AB905" i="21"/>
  <c r="N905" i="21"/>
  <c r="AJ904" i="21"/>
  <c r="AC904" i="21"/>
  <c r="AB904" i="21"/>
  <c r="N904" i="21"/>
  <c r="AB903" i="21"/>
  <c r="N903" i="21"/>
  <c r="AB902" i="21"/>
  <c r="N902" i="21"/>
  <c r="AB901" i="21"/>
  <c r="N901" i="21"/>
  <c r="AB900" i="21"/>
  <c r="N900" i="21"/>
  <c r="AB899" i="21"/>
  <c r="N899" i="21"/>
  <c r="AJ898" i="21"/>
  <c r="AC898" i="21"/>
  <c r="AB898" i="21"/>
  <c r="N898" i="21"/>
  <c r="AB897" i="21"/>
  <c r="N897" i="21"/>
  <c r="AB896" i="21"/>
  <c r="N896" i="21"/>
  <c r="AB895" i="21"/>
  <c r="N895" i="21"/>
  <c r="AB894" i="21"/>
  <c r="N894" i="21"/>
  <c r="AB893" i="21"/>
  <c r="N893" i="21"/>
  <c r="AJ892" i="21"/>
  <c r="AC892" i="21"/>
  <c r="AB892" i="21"/>
  <c r="N892" i="21"/>
  <c r="AB891" i="21"/>
  <c r="N891" i="21"/>
  <c r="AB890" i="21"/>
  <c r="N890" i="21"/>
  <c r="AB889" i="21"/>
  <c r="N889" i="21"/>
  <c r="AB888" i="21"/>
  <c r="N888" i="21"/>
  <c r="AB887" i="21"/>
  <c r="N887" i="21"/>
  <c r="AJ886" i="21"/>
  <c r="AC886" i="21"/>
  <c r="AB886" i="21"/>
  <c r="N886" i="21"/>
  <c r="AB885" i="21"/>
  <c r="N885" i="21"/>
  <c r="AB884" i="21"/>
  <c r="N884" i="21"/>
  <c r="AB883" i="21"/>
  <c r="N883" i="21"/>
  <c r="AB882" i="21"/>
  <c r="N882" i="21"/>
  <c r="AB881" i="21"/>
  <c r="N881" i="21"/>
  <c r="AJ880" i="21"/>
  <c r="AC880" i="21"/>
  <c r="AB880" i="21"/>
  <c r="N880" i="21"/>
  <c r="AB879" i="21"/>
  <c r="N879" i="21"/>
  <c r="AB878" i="21"/>
  <c r="N878" i="21"/>
  <c r="AB877" i="21"/>
  <c r="N877" i="21"/>
  <c r="AB876" i="21"/>
  <c r="N876" i="21"/>
  <c r="AB875" i="21"/>
  <c r="N875" i="21"/>
  <c r="AJ874" i="21"/>
  <c r="AC874" i="21"/>
  <c r="AB874" i="21"/>
  <c r="N874" i="21"/>
  <c r="AB873" i="21"/>
  <c r="N873" i="21"/>
  <c r="AB872" i="21"/>
  <c r="N872" i="21"/>
  <c r="AB871" i="21"/>
  <c r="N871" i="21"/>
  <c r="AB870" i="21"/>
  <c r="N870" i="21"/>
  <c r="AB869" i="21"/>
  <c r="N869" i="21"/>
  <c r="AJ868" i="21"/>
  <c r="AC868" i="21"/>
  <c r="AB868" i="21"/>
  <c r="N868" i="21"/>
  <c r="AB867" i="21"/>
  <c r="N867" i="21"/>
  <c r="AB866" i="21"/>
  <c r="N866" i="21"/>
  <c r="AB865" i="21"/>
  <c r="N865" i="21"/>
  <c r="AB864" i="21"/>
  <c r="N864" i="21"/>
  <c r="AB863" i="21"/>
  <c r="N863" i="21"/>
  <c r="AJ862" i="21"/>
  <c r="AC862" i="21"/>
  <c r="AB862" i="21"/>
  <c r="N862" i="21"/>
  <c r="AB861" i="21"/>
  <c r="N861" i="21"/>
  <c r="AB860" i="21"/>
  <c r="N860" i="21"/>
  <c r="AB859" i="21"/>
  <c r="N859" i="21"/>
  <c r="AB858" i="21"/>
  <c r="N858" i="21"/>
  <c r="AB857" i="21"/>
  <c r="N857" i="21"/>
  <c r="AJ856" i="21"/>
  <c r="AC856" i="21"/>
  <c r="AB856" i="21"/>
  <c r="N856" i="21"/>
  <c r="AB855" i="21"/>
  <c r="N855" i="21"/>
  <c r="AB854" i="21"/>
  <c r="N854" i="21"/>
  <c r="AB853" i="21"/>
  <c r="N853" i="21"/>
  <c r="AB852" i="21"/>
  <c r="N852" i="21"/>
  <c r="AB851" i="21"/>
  <c r="N851" i="21"/>
  <c r="AJ850" i="21"/>
  <c r="AC850" i="21"/>
  <c r="AB850" i="21"/>
  <c r="N850" i="21"/>
  <c r="AB849" i="21"/>
  <c r="N849" i="21"/>
  <c r="AB848" i="21"/>
  <c r="N848" i="21"/>
  <c r="AB847" i="21"/>
  <c r="N847" i="21"/>
  <c r="AB846" i="21"/>
  <c r="N846" i="21"/>
  <c r="AB845" i="21"/>
  <c r="N845" i="21"/>
  <c r="AJ844" i="21"/>
  <c r="AC844" i="21"/>
  <c r="AB844" i="21"/>
  <c r="N844" i="21"/>
  <c r="AB843" i="21"/>
  <c r="N843" i="21"/>
  <c r="AB842" i="21"/>
  <c r="N842" i="21"/>
  <c r="AB841" i="21"/>
  <c r="N841" i="21"/>
  <c r="AB840" i="21"/>
  <c r="N840" i="21"/>
  <c r="AB839" i="21"/>
  <c r="N839" i="21"/>
  <c r="AJ838" i="21"/>
  <c r="AC838" i="21"/>
  <c r="AB838" i="21"/>
  <c r="N838" i="21"/>
  <c r="AB837" i="21"/>
  <c r="N837" i="21"/>
  <c r="AB836" i="21"/>
  <c r="N836" i="21"/>
  <c r="AB835" i="21"/>
  <c r="N835" i="21"/>
  <c r="AB834" i="21"/>
  <c r="N834" i="21"/>
  <c r="AB833" i="21"/>
  <c r="N833" i="21"/>
  <c r="AJ832" i="21"/>
  <c r="AC832" i="21"/>
  <c r="AB832" i="21"/>
  <c r="N832" i="21"/>
  <c r="AB831" i="21"/>
  <c r="N831" i="21"/>
  <c r="AB830" i="21"/>
  <c r="N830" i="21"/>
  <c r="AB829" i="21"/>
  <c r="N829" i="21"/>
  <c r="AB828" i="21"/>
  <c r="N828" i="21"/>
  <c r="AB827" i="21"/>
  <c r="N827" i="21"/>
  <c r="AJ826" i="21"/>
  <c r="AC826" i="21"/>
  <c r="AB826" i="21"/>
  <c r="N826" i="21"/>
  <c r="AB825" i="21"/>
  <c r="N825" i="21"/>
  <c r="AB824" i="21"/>
  <c r="N824" i="21"/>
  <c r="AB823" i="21"/>
  <c r="N823" i="21"/>
  <c r="AB822" i="21"/>
  <c r="N822" i="21"/>
  <c r="AB821" i="21"/>
  <c r="N821" i="21"/>
  <c r="AJ820" i="21"/>
  <c r="AC820" i="21"/>
  <c r="AB820" i="21"/>
  <c r="N820" i="21"/>
  <c r="AB819" i="21"/>
  <c r="N819" i="21"/>
  <c r="AB818" i="21"/>
  <c r="N818" i="21"/>
  <c r="AB817" i="21"/>
  <c r="N817" i="21"/>
  <c r="AB816" i="21"/>
  <c r="N816" i="21"/>
  <c r="AB815" i="21"/>
  <c r="N815" i="21"/>
  <c r="AJ814" i="21"/>
  <c r="AC814" i="21"/>
  <c r="AB814" i="21"/>
  <c r="N814" i="21"/>
  <c r="AB813" i="21"/>
  <c r="N813" i="21"/>
  <c r="AB812" i="21"/>
  <c r="N812" i="21"/>
  <c r="AB811" i="21"/>
  <c r="N811" i="21"/>
  <c r="AB810" i="21"/>
  <c r="N810" i="21"/>
  <c r="AB809" i="21"/>
  <c r="N809" i="21"/>
  <c r="AJ808" i="21"/>
  <c r="AC808" i="21"/>
  <c r="AB808" i="21"/>
  <c r="N808" i="21"/>
  <c r="AB807" i="21"/>
  <c r="N807" i="21"/>
  <c r="AB806" i="21"/>
  <c r="N806" i="21"/>
  <c r="AB805" i="21"/>
  <c r="N805" i="21"/>
  <c r="AB804" i="21"/>
  <c r="N804" i="21"/>
  <c r="AB803" i="21"/>
  <c r="N803" i="21"/>
  <c r="AJ802" i="21"/>
  <c r="AC802" i="21"/>
  <c r="AB802" i="21"/>
  <c r="N802" i="21"/>
  <c r="AB801" i="21"/>
  <c r="N801" i="21"/>
  <c r="AB800" i="21"/>
  <c r="N800" i="21"/>
  <c r="AB799" i="21"/>
  <c r="N799" i="21"/>
  <c r="AB798" i="21"/>
  <c r="N798" i="21"/>
  <c r="AB797" i="21"/>
  <c r="N797" i="21"/>
  <c r="AJ796" i="21"/>
  <c r="AC796" i="21"/>
  <c r="AB796" i="21"/>
  <c r="N796" i="21"/>
  <c r="AB795" i="21"/>
  <c r="N795" i="21"/>
  <c r="AB794" i="21"/>
  <c r="N794" i="21"/>
  <c r="AB793" i="21"/>
  <c r="N793" i="21"/>
  <c r="AB792" i="21"/>
  <c r="N792" i="21"/>
  <c r="AB791" i="21"/>
  <c r="N791" i="21"/>
  <c r="AJ790" i="21"/>
  <c r="AC790" i="21"/>
  <c r="AB790" i="21"/>
  <c r="N790" i="21"/>
  <c r="AB789" i="21"/>
  <c r="N789" i="21"/>
  <c r="AB788" i="21"/>
  <c r="N788" i="21"/>
  <c r="AB787" i="21"/>
  <c r="N787" i="21"/>
  <c r="AB786" i="21"/>
  <c r="N786" i="21"/>
  <c r="AB785" i="21"/>
  <c r="N785" i="21"/>
  <c r="AJ784" i="21"/>
  <c r="AC784" i="21"/>
  <c r="AB784" i="21"/>
  <c r="N784" i="21"/>
  <c r="AB783" i="21"/>
  <c r="N783" i="21"/>
  <c r="AB782" i="21"/>
  <c r="N782" i="21"/>
  <c r="AB781" i="21"/>
  <c r="N781" i="21"/>
  <c r="AB780" i="21"/>
  <c r="N780" i="21"/>
  <c r="AB779" i="21"/>
  <c r="N779" i="21"/>
  <c r="AJ778" i="21"/>
  <c r="AC778" i="21"/>
  <c r="AB778" i="21"/>
  <c r="N778" i="21"/>
  <c r="AB777" i="21"/>
  <c r="N777" i="21"/>
  <c r="AB776" i="21"/>
  <c r="N776" i="21"/>
  <c r="AB775" i="21"/>
  <c r="N775" i="21"/>
  <c r="AB774" i="21"/>
  <c r="N774" i="21"/>
  <c r="AB773" i="21"/>
  <c r="N773" i="21"/>
  <c r="AJ772" i="21"/>
  <c r="AC772" i="21"/>
  <c r="AB772" i="21"/>
  <c r="N772" i="21"/>
  <c r="AB771" i="21"/>
  <c r="N771" i="21"/>
  <c r="AB770" i="21"/>
  <c r="N770" i="21"/>
  <c r="AB769" i="21"/>
  <c r="N769" i="21"/>
  <c r="AB768" i="21"/>
  <c r="N768" i="21"/>
  <c r="AB767" i="21"/>
  <c r="N767" i="21"/>
  <c r="AJ766" i="21"/>
  <c r="AC766" i="21"/>
  <c r="AB766" i="21"/>
  <c r="N766" i="21"/>
  <c r="AB765" i="21"/>
  <c r="N765" i="21"/>
  <c r="AB764" i="21"/>
  <c r="N764" i="21"/>
  <c r="AB763" i="21"/>
  <c r="N763" i="21"/>
  <c r="AB762" i="21"/>
  <c r="N762" i="21"/>
  <c r="AB761" i="21"/>
  <c r="N761" i="21"/>
  <c r="AJ760" i="21"/>
  <c r="AC760" i="21"/>
  <c r="AB760" i="21"/>
  <c r="N760" i="21"/>
  <c r="AB759" i="21"/>
  <c r="N759" i="21"/>
  <c r="AB758" i="21"/>
  <c r="N758" i="21"/>
  <c r="AB757" i="21"/>
  <c r="N757" i="21"/>
  <c r="AB756" i="21"/>
  <c r="N756" i="21"/>
  <c r="AB755" i="21"/>
  <c r="N755" i="21"/>
  <c r="AJ754" i="21"/>
  <c r="AC754" i="21"/>
  <c r="AB754" i="21"/>
  <c r="N754" i="21"/>
  <c r="AB753" i="21"/>
  <c r="N753" i="21"/>
  <c r="AB752" i="21"/>
  <c r="N752" i="21"/>
  <c r="AB751" i="21"/>
  <c r="N751" i="21"/>
  <c r="AB750" i="21"/>
  <c r="N750" i="21"/>
  <c r="AB749" i="21"/>
  <c r="N749" i="21"/>
  <c r="AJ748" i="21"/>
  <c r="AC748" i="21"/>
  <c r="AB748" i="21"/>
  <c r="N748" i="21"/>
  <c r="AB747" i="21"/>
  <c r="N747" i="21"/>
  <c r="AB746" i="21"/>
  <c r="N746" i="21"/>
  <c r="AB745" i="21"/>
  <c r="N745" i="21"/>
  <c r="AB744" i="21"/>
  <c r="N744" i="21"/>
  <c r="AB743" i="21"/>
  <c r="N743" i="21"/>
  <c r="AJ742" i="21"/>
  <c r="AC742" i="21"/>
  <c r="AB742" i="21"/>
  <c r="N742" i="21"/>
  <c r="AB741" i="21"/>
  <c r="N741" i="21"/>
  <c r="AB740" i="21"/>
  <c r="N740" i="21"/>
  <c r="AB739" i="21"/>
  <c r="N739" i="21"/>
  <c r="AB738" i="21"/>
  <c r="N738" i="21"/>
  <c r="AB737" i="21"/>
  <c r="N737" i="21"/>
  <c r="AJ736" i="21"/>
  <c r="AC736" i="21"/>
  <c r="AB736" i="21"/>
  <c r="N736" i="21"/>
  <c r="AB735" i="21"/>
  <c r="N735" i="21"/>
  <c r="AB734" i="21"/>
  <c r="N734" i="21"/>
  <c r="AB733" i="21"/>
  <c r="N733" i="21"/>
  <c r="AB732" i="21"/>
  <c r="N732" i="21"/>
  <c r="AB731" i="21"/>
  <c r="N731" i="21"/>
  <c r="AJ730" i="21"/>
  <c r="AC730" i="21"/>
  <c r="AB730" i="21"/>
  <c r="N730" i="21"/>
  <c r="AB729" i="21"/>
  <c r="N729" i="21"/>
  <c r="AB728" i="21"/>
  <c r="N728" i="21"/>
  <c r="AB727" i="21"/>
  <c r="N727" i="21"/>
  <c r="AB726" i="21"/>
  <c r="N726" i="21"/>
  <c r="AB725" i="21"/>
  <c r="N725" i="21"/>
  <c r="AJ724" i="21"/>
  <c r="AC724" i="21"/>
  <c r="AB724" i="21"/>
  <c r="N724" i="21"/>
  <c r="AB723" i="21"/>
  <c r="N723" i="21"/>
  <c r="AB722" i="21"/>
  <c r="N722" i="21"/>
  <c r="AB721" i="21"/>
  <c r="N721" i="21"/>
  <c r="AB720" i="21"/>
  <c r="N720" i="21"/>
  <c r="AB719" i="21"/>
  <c r="N719" i="21"/>
  <c r="AJ718" i="21"/>
  <c r="AC718" i="21"/>
  <c r="AB718" i="21"/>
  <c r="N718" i="21"/>
  <c r="AB717" i="21"/>
  <c r="N717" i="21"/>
  <c r="AB716" i="21"/>
  <c r="N716" i="21"/>
  <c r="AB715" i="21"/>
  <c r="N715" i="21"/>
  <c r="AB714" i="21"/>
  <c r="N714" i="21"/>
  <c r="AB713" i="21"/>
  <c r="N713" i="21"/>
  <c r="AJ712" i="21"/>
  <c r="AC712" i="21"/>
  <c r="AB712" i="21"/>
  <c r="N712" i="21"/>
  <c r="AB711" i="21"/>
  <c r="N711" i="21"/>
  <c r="AB710" i="21"/>
  <c r="N710" i="21"/>
  <c r="AB709" i="21"/>
  <c r="N709" i="21"/>
  <c r="AB708" i="21"/>
  <c r="N708" i="21"/>
  <c r="AB707" i="21"/>
  <c r="N707" i="21"/>
  <c r="AJ706" i="21"/>
  <c r="AC706" i="21"/>
  <c r="AB706" i="21"/>
  <c r="N706" i="21"/>
  <c r="AB705" i="21"/>
  <c r="N705" i="21"/>
  <c r="AB704" i="21"/>
  <c r="N704" i="21"/>
  <c r="AB703" i="21"/>
  <c r="N703" i="21"/>
  <c r="AB702" i="21"/>
  <c r="N702" i="21"/>
  <c r="AB701" i="21"/>
  <c r="N701" i="21"/>
  <c r="AJ700" i="21"/>
  <c r="AC700" i="21"/>
  <c r="AB700" i="21"/>
  <c r="N700" i="21"/>
  <c r="AB699" i="21"/>
  <c r="N699" i="21"/>
  <c r="AB698" i="21"/>
  <c r="N698" i="21"/>
  <c r="AB697" i="21"/>
  <c r="N697" i="21"/>
  <c r="AB696" i="21"/>
  <c r="N696" i="21"/>
  <c r="AB695" i="21"/>
  <c r="N695" i="21"/>
  <c r="AJ694" i="21"/>
  <c r="AC694" i="21"/>
  <c r="AB694" i="21"/>
  <c r="N694" i="21"/>
  <c r="AB693" i="21"/>
  <c r="N693" i="21"/>
  <c r="AB692" i="21"/>
  <c r="N692" i="21"/>
  <c r="AB691" i="21"/>
  <c r="N691" i="21"/>
  <c r="AB690" i="21"/>
  <c r="N690" i="21"/>
  <c r="AB689" i="21"/>
  <c r="N689" i="21"/>
  <c r="AJ688" i="21"/>
  <c r="AC688" i="21"/>
  <c r="AB688" i="21"/>
  <c r="N688" i="21"/>
  <c r="AB687" i="21"/>
  <c r="N687" i="21"/>
  <c r="AB686" i="21"/>
  <c r="N686" i="21"/>
  <c r="AB685" i="21"/>
  <c r="N685" i="21"/>
  <c r="AB684" i="21"/>
  <c r="N684" i="21"/>
  <c r="AB683" i="21"/>
  <c r="N683" i="21"/>
  <c r="AJ682" i="21"/>
  <c r="AC682" i="21"/>
  <c r="AB682" i="21"/>
  <c r="N682" i="21"/>
  <c r="AB681" i="21"/>
  <c r="N681" i="21"/>
  <c r="AB680" i="21"/>
  <c r="N680" i="21"/>
  <c r="AB679" i="21"/>
  <c r="N679" i="21"/>
  <c r="AB678" i="21"/>
  <c r="N678" i="21"/>
  <c r="AB677" i="21"/>
  <c r="N677" i="21"/>
  <c r="AJ676" i="21"/>
  <c r="AC676" i="21"/>
  <c r="AB676" i="21"/>
  <c r="N676" i="21"/>
  <c r="AB675" i="21"/>
  <c r="N675" i="21"/>
  <c r="AB674" i="21"/>
  <c r="N674" i="21"/>
  <c r="AB673" i="21"/>
  <c r="N673" i="21"/>
  <c r="AB672" i="21"/>
  <c r="N672" i="21"/>
  <c r="AB671" i="21"/>
  <c r="N671" i="21"/>
  <c r="AJ670" i="21"/>
  <c r="AC670" i="21"/>
  <c r="AB670" i="21"/>
  <c r="N670" i="21"/>
  <c r="AB669" i="21"/>
  <c r="N669" i="21"/>
  <c r="AB668" i="21"/>
  <c r="N668" i="21"/>
  <c r="AB667" i="21"/>
  <c r="N667" i="21"/>
  <c r="AB666" i="21"/>
  <c r="N666" i="21"/>
  <c r="AB665" i="21"/>
  <c r="N665" i="21"/>
  <c r="AJ664" i="21"/>
  <c r="AC664" i="21"/>
  <c r="AB664" i="21"/>
  <c r="N664" i="21"/>
  <c r="AB663" i="21"/>
  <c r="N663" i="21"/>
  <c r="AB662" i="21"/>
  <c r="N662" i="21"/>
  <c r="AB661" i="21"/>
  <c r="N661" i="21"/>
  <c r="AB660" i="21"/>
  <c r="N660" i="21"/>
  <c r="AB659" i="21"/>
  <c r="N659" i="21"/>
  <c r="AJ658" i="21"/>
  <c r="AC658" i="21"/>
  <c r="AB658" i="21"/>
  <c r="N658" i="21"/>
  <c r="AB657" i="21"/>
  <c r="N657" i="21"/>
  <c r="AB656" i="21"/>
  <c r="N656" i="21"/>
  <c r="AB655" i="21"/>
  <c r="N655" i="21"/>
  <c r="AB654" i="21"/>
  <c r="N654" i="21"/>
  <c r="AB653" i="21"/>
  <c r="N653" i="21"/>
  <c r="AJ652" i="21"/>
  <c r="AC652" i="21"/>
  <c r="AB652" i="21"/>
  <c r="N652" i="21"/>
  <c r="AB651" i="21"/>
  <c r="N651" i="21"/>
  <c r="AB650" i="21"/>
  <c r="N650" i="21"/>
  <c r="AB649" i="21"/>
  <c r="N649" i="21"/>
  <c r="AB648" i="21"/>
  <c r="N648" i="21"/>
  <c r="AB647" i="21"/>
  <c r="N647" i="21"/>
  <c r="AJ646" i="21"/>
  <c r="AC646" i="21"/>
  <c r="AB646" i="21"/>
  <c r="N646" i="21"/>
  <c r="AB645" i="21"/>
  <c r="N645" i="21"/>
  <c r="AB644" i="21"/>
  <c r="N644" i="21"/>
  <c r="AB643" i="21"/>
  <c r="N643" i="21"/>
  <c r="AB642" i="21"/>
  <c r="N642" i="21"/>
  <c r="AB641" i="21"/>
  <c r="N641" i="21"/>
  <c r="AJ640" i="21"/>
  <c r="AC640" i="21"/>
  <c r="AB640" i="21"/>
  <c r="N640" i="21"/>
  <c r="AB639" i="21"/>
  <c r="N639" i="21"/>
  <c r="AB638" i="21"/>
  <c r="N638" i="21"/>
  <c r="AB637" i="21"/>
  <c r="N637" i="21"/>
  <c r="AB636" i="21"/>
  <c r="N636" i="21"/>
  <c r="AB635" i="21"/>
  <c r="N635" i="21"/>
  <c r="AJ634" i="21"/>
  <c r="AC634" i="21"/>
  <c r="AB634" i="21"/>
  <c r="N634" i="21"/>
  <c r="AB633" i="21"/>
  <c r="N633" i="21"/>
  <c r="AB632" i="21"/>
  <c r="N632" i="21"/>
  <c r="AB631" i="21"/>
  <c r="N631" i="21"/>
  <c r="AB630" i="21"/>
  <c r="N630" i="21"/>
  <c r="AB629" i="21"/>
  <c r="N629" i="21"/>
  <c r="AJ628" i="21"/>
  <c r="AC628" i="21"/>
  <c r="AB628" i="21"/>
  <c r="N628" i="21"/>
  <c r="AB627" i="21"/>
  <c r="N627" i="21"/>
  <c r="AB626" i="21"/>
  <c r="N626" i="21"/>
  <c r="AB625" i="21"/>
  <c r="N625" i="21"/>
  <c r="AB624" i="21"/>
  <c r="N624" i="21"/>
  <c r="AB623" i="21"/>
  <c r="N623" i="21"/>
  <c r="AJ622" i="21"/>
  <c r="AC622" i="21"/>
  <c r="AB622" i="21"/>
  <c r="N622" i="21"/>
  <c r="AB621" i="21"/>
  <c r="N621" i="21"/>
  <c r="AB620" i="21"/>
  <c r="N620" i="21"/>
  <c r="AB619" i="21"/>
  <c r="N619" i="21"/>
  <c r="AB618" i="21"/>
  <c r="N618" i="21"/>
  <c r="AB617" i="21"/>
  <c r="N617" i="21"/>
  <c r="AJ616" i="21"/>
  <c r="AC616" i="21"/>
  <c r="AB616" i="21"/>
  <c r="N616" i="21"/>
  <c r="AB615" i="21"/>
  <c r="N615" i="21"/>
  <c r="AB614" i="21"/>
  <c r="N614" i="21"/>
  <c r="AB613" i="21"/>
  <c r="N613" i="21"/>
  <c r="AB612" i="21"/>
  <c r="N612" i="21"/>
  <c r="AB611" i="21"/>
  <c r="N611" i="21"/>
  <c r="AJ610" i="21"/>
  <c r="AC610" i="21"/>
  <c r="AB610" i="21"/>
  <c r="N610" i="21"/>
  <c r="AB609" i="21"/>
  <c r="N609" i="21"/>
  <c r="AB608" i="21"/>
  <c r="N608" i="21"/>
  <c r="AB607" i="21"/>
  <c r="N607" i="21"/>
  <c r="AB606" i="21"/>
  <c r="N606" i="21"/>
  <c r="AB605" i="21"/>
  <c r="N605" i="21"/>
  <c r="AJ604" i="21"/>
  <c r="AC604" i="21"/>
  <c r="AB604" i="21"/>
  <c r="N604" i="21"/>
  <c r="AB603" i="21"/>
  <c r="N603" i="21"/>
  <c r="AB602" i="21"/>
  <c r="N602" i="21"/>
  <c r="AB601" i="21"/>
  <c r="N601" i="21"/>
  <c r="AB600" i="21"/>
  <c r="N600" i="21"/>
  <c r="AB599" i="21"/>
  <c r="N599" i="21"/>
  <c r="AJ598" i="21"/>
  <c r="AC598" i="21"/>
  <c r="AB598" i="21"/>
  <c r="N598" i="21"/>
  <c r="AB597" i="21"/>
  <c r="N597" i="21"/>
  <c r="AB596" i="21"/>
  <c r="N596" i="21"/>
  <c r="AB595" i="21"/>
  <c r="N595" i="21"/>
  <c r="AB594" i="21"/>
  <c r="N594" i="21"/>
  <c r="AB593" i="21"/>
  <c r="N593" i="21"/>
  <c r="AJ592" i="21"/>
  <c r="AC592" i="21"/>
  <c r="AB592" i="21"/>
  <c r="N592" i="21"/>
  <c r="AB591" i="21"/>
  <c r="N591" i="21"/>
  <c r="AB590" i="21"/>
  <c r="N590" i="21"/>
  <c r="AB589" i="21"/>
  <c r="N589" i="21"/>
  <c r="AB588" i="21"/>
  <c r="N588" i="21"/>
  <c r="AB587" i="21"/>
  <c r="N587" i="21"/>
  <c r="AJ586" i="21"/>
  <c r="AC586" i="21"/>
  <c r="AB586" i="21"/>
  <c r="N586" i="21"/>
  <c r="AB585" i="21"/>
  <c r="N585" i="21"/>
  <c r="AB584" i="21"/>
  <c r="N584" i="21"/>
  <c r="AB583" i="21"/>
  <c r="N583" i="21"/>
  <c r="AB582" i="21"/>
  <c r="N582" i="21"/>
  <c r="AB581" i="21"/>
  <c r="N581" i="21"/>
  <c r="AJ580" i="21"/>
  <c r="AC580" i="21"/>
  <c r="AB580" i="21"/>
  <c r="N580" i="21"/>
  <c r="AB579" i="21"/>
  <c r="N579" i="21"/>
  <c r="AB578" i="21"/>
  <c r="N578" i="21"/>
  <c r="AB577" i="21"/>
  <c r="N577" i="21"/>
  <c r="AB576" i="21"/>
  <c r="N576" i="21"/>
  <c r="AB575" i="21"/>
  <c r="N575" i="21"/>
  <c r="AJ574" i="21"/>
  <c r="AC574" i="21"/>
  <c r="AB574" i="21"/>
  <c r="N574" i="21"/>
  <c r="AB573" i="21"/>
  <c r="N573" i="21"/>
  <c r="AB572" i="21"/>
  <c r="N572" i="21"/>
  <c r="AB571" i="21"/>
  <c r="N571" i="21"/>
  <c r="AB570" i="21"/>
  <c r="N570" i="21"/>
  <c r="AB569" i="21"/>
  <c r="N569" i="21"/>
  <c r="AJ568" i="21"/>
  <c r="AC568" i="21"/>
  <c r="AB568" i="21"/>
  <c r="N568" i="21"/>
  <c r="AB567" i="21"/>
  <c r="N567" i="21"/>
  <c r="AB566" i="21"/>
  <c r="N566" i="21"/>
  <c r="AB565" i="21"/>
  <c r="N565" i="21"/>
  <c r="AB564" i="21"/>
  <c r="N564" i="21"/>
  <c r="AB563" i="21"/>
  <c r="N563" i="21"/>
  <c r="AJ562" i="21"/>
  <c r="AC562" i="21"/>
  <c r="AB562" i="21"/>
  <c r="N562" i="21"/>
  <c r="AB561" i="21"/>
  <c r="N561" i="21"/>
  <c r="AB560" i="21"/>
  <c r="N560" i="21"/>
  <c r="AB559" i="21"/>
  <c r="N559" i="21"/>
  <c r="AB558" i="21"/>
  <c r="N558" i="21"/>
  <c r="AB557" i="21"/>
  <c r="N557" i="21"/>
  <c r="AJ556" i="21"/>
  <c r="AC556" i="21"/>
  <c r="AB556" i="21"/>
  <c r="N556" i="21"/>
  <c r="AB555" i="21"/>
  <c r="N555" i="21"/>
  <c r="AB554" i="21"/>
  <c r="N554" i="21"/>
  <c r="AB553" i="21"/>
  <c r="N553" i="21"/>
  <c r="AB552" i="21"/>
  <c r="N552" i="21"/>
  <c r="AB551" i="21"/>
  <c r="N551" i="21"/>
  <c r="AJ550" i="21"/>
  <c r="AC550" i="21"/>
  <c r="AB550" i="21"/>
  <c r="N550" i="21"/>
  <c r="AB549" i="21"/>
  <c r="N549" i="21"/>
  <c r="AB548" i="21"/>
  <c r="N548" i="21"/>
  <c r="AB547" i="21"/>
  <c r="N547" i="21"/>
  <c r="AB546" i="21"/>
  <c r="N546" i="21"/>
  <c r="AB545" i="21"/>
  <c r="N545" i="21"/>
  <c r="AJ544" i="21"/>
  <c r="AC544" i="21"/>
  <c r="AB544" i="21"/>
  <c r="N544" i="21"/>
  <c r="AB543" i="21"/>
  <c r="N543" i="21"/>
  <c r="AB542" i="21"/>
  <c r="N542" i="21"/>
  <c r="AB541" i="21"/>
  <c r="N541" i="21"/>
  <c r="AB540" i="21"/>
  <c r="N540" i="21"/>
  <c r="AB539" i="21"/>
  <c r="N539" i="21"/>
  <c r="AJ538" i="21"/>
  <c r="AC538" i="21"/>
  <c r="AB538" i="21"/>
  <c r="N538" i="21"/>
  <c r="AB537" i="21"/>
  <c r="N537" i="21"/>
  <c r="AB536" i="21"/>
  <c r="N536" i="21"/>
  <c r="AB535" i="21"/>
  <c r="N535" i="21"/>
  <c r="AB534" i="21"/>
  <c r="N534" i="21"/>
  <c r="AB533" i="21"/>
  <c r="N533" i="21"/>
  <c r="AJ532" i="21"/>
  <c r="AC532" i="21"/>
  <c r="AB532" i="21"/>
  <c r="N532" i="21"/>
  <c r="AB531" i="21"/>
  <c r="N531" i="21"/>
  <c r="AB530" i="21"/>
  <c r="N530" i="21"/>
  <c r="AB529" i="21"/>
  <c r="N529" i="21"/>
  <c r="AB528" i="21"/>
  <c r="N528" i="21"/>
  <c r="AB527" i="21"/>
  <c r="N527" i="21"/>
  <c r="AJ526" i="21"/>
  <c r="AC526" i="21"/>
  <c r="AB526" i="21"/>
  <c r="N526" i="21"/>
  <c r="AB525" i="21"/>
  <c r="N525" i="21"/>
  <c r="AB524" i="21"/>
  <c r="N524" i="21"/>
  <c r="AB523" i="21"/>
  <c r="N523" i="21"/>
  <c r="AB522" i="21"/>
  <c r="N522" i="21"/>
  <c r="AB521" i="21"/>
  <c r="N521" i="21"/>
  <c r="AJ520" i="21"/>
  <c r="AC520" i="21"/>
  <c r="AB520" i="21"/>
  <c r="N520" i="21"/>
  <c r="AB519" i="21"/>
  <c r="N519" i="21"/>
  <c r="AB518" i="21"/>
  <c r="N518" i="21"/>
  <c r="AB517" i="21"/>
  <c r="N517" i="21"/>
  <c r="AB516" i="21"/>
  <c r="N516" i="21"/>
  <c r="AB515" i="21"/>
  <c r="N515" i="21"/>
  <c r="AJ514" i="21"/>
  <c r="AC514" i="21"/>
  <c r="AB514" i="21"/>
  <c r="N514" i="21"/>
  <c r="AB513" i="21"/>
  <c r="N513" i="21"/>
  <c r="AB512" i="21"/>
  <c r="N512" i="21"/>
  <c r="AB511" i="21"/>
  <c r="N511" i="21"/>
  <c r="AB510" i="21"/>
  <c r="N510" i="21"/>
  <c r="AB509" i="21"/>
  <c r="N509" i="21"/>
  <c r="AJ508" i="21"/>
  <c r="AC508" i="21"/>
  <c r="AB508" i="21"/>
  <c r="N508" i="21"/>
  <c r="AB507" i="21"/>
  <c r="N507" i="21"/>
  <c r="AB506" i="21"/>
  <c r="N506" i="21"/>
  <c r="AB505" i="21"/>
  <c r="N505" i="21"/>
  <c r="AB504" i="21"/>
  <c r="N504" i="21"/>
  <c r="AB503" i="21"/>
  <c r="N503" i="21"/>
  <c r="AJ502" i="21"/>
  <c r="AC502" i="21"/>
  <c r="AB502" i="21"/>
  <c r="N502" i="21"/>
  <c r="AB501" i="21"/>
  <c r="N501" i="21"/>
  <c r="AB500" i="21"/>
  <c r="N500" i="21"/>
  <c r="AB499" i="21"/>
  <c r="N499" i="21"/>
  <c r="AB498" i="21"/>
  <c r="N498" i="21"/>
  <c r="AB497" i="21"/>
  <c r="N497" i="21"/>
  <c r="AJ496" i="21"/>
  <c r="AC496" i="21"/>
  <c r="AB496" i="21"/>
  <c r="N496" i="21"/>
  <c r="AB495" i="21"/>
  <c r="N495" i="21"/>
  <c r="AB494" i="21"/>
  <c r="N494" i="21"/>
  <c r="AB493" i="21"/>
  <c r="N493" i="21"/>
  <c r="AB492" i="21"/>
  <c r="N492" i="21"/>
  <c r="AB491" i="21"/>
  <c r="N491" i="21"/>
  <c r="AJ490" i="21"/>
  <c r="AC490" i="21"/>
  <c r="AB490" i="21"/>
  <c r="N490" i="21"/>
  <c r="AB489" i="21"/>
  <c r="N489" i="21"/>
  <c r="AB488" i="21"/>
  <c r="N488" i="21"/>
  <c r="AB487" i="21"/>
  <c r="N487" i="21"/>
  <c r="AB486" i="21"/>
  <c r="N486" i="21"/>
  <c r="AB485" i="21"/>
  <c r="N485" i="21"/>
  <c r="AJ484" i="21"/>
  <c r="AC484" i="21"/>
  <c r="AB484" i="21"/>
  <c r="N484" i="21"/>
  <c r="AB483" i="21"/>
  <c r="N483" i="21"/>
  <c r="AB482" i="21"/>
  <c r="N482" i="21"/>
  <c r="AB481" i="21"/>
  <c r="N481" i="21"/>
  <c r="AB480" i="21"/>
  <c r="N480" i="21"/>
  <c r="AB479" i="21"/>
  <c r="N479" i="21"/>
  <c r="AJ478" i="21"/>
  <c r="AC478" i="21"/>
  <c r="AB478" i="21"/>
  <c r="N478" i="21"/>
  <c r="AB477" i="21"/>
  <c r="N477" i="21"/>
  <c r="AB476" i="21"/>
  <c r="N476" i="21"/>
  <c r="AB475" i="21"/>
  <c r="N475" i="21"/>
  <c r="AB474" i="21"/>
  <c r="N474" i="21"/>
  <c r="AB473" i="21"/>
  <c r="N473" i="21"/>
  <c r="AJ472" i="21"/>
  <c r="AC472" i="21"/>
  <c r="AB472" i="21"/>
  <c r="N472" i="21"/>
  <c r="AB471" i="21"/>
  <c r="N471" i="21"/>
  <c r="AB470" i="21"/>
  <c r="N470" i="21"/>
  <c r="AB469" i="21"/>
  <c r="N469" i="21"/>
  <c r="AB468" i="21"/>
  <c r="N468" i="21"/>
  <c r="AB467" i="21"/>
  <c r="N467" i="21"/>
  <c r="AJ466" i="21"/>
  <c r="AC466" i="21"/>
  <c r="AB466" i="21"/>
  <c r="N466" i="21"/>
  <c r="AB465" i="21"/>
  <c r="N465" i="21"/>
  <c r="AB464" i="21"/>
  <c r="N464" i="21"/>
  <c r="AB463" i="21"/>
  <c r="N463" i="21"/>
  <c r="AB462" i="21"/>
  <c r="N462" i="21"/>
  <c r="AB461" i="21"/>
  <c r="N461" i="21"/>
  <c r="AJ460" i="21"/>
  <c r="AC460" i="21"/>
  <c r="AB460" i="21"/>
  <c r="N460" i="21"/>
  <c r="AB459" i="21"/>
  <c r="N459" i="21"/>
  <c r="AB458" i="21"/>
  <c r="N458" i="21"/>
  <c r="AB457" i="21"/>
  <c r="N457" i="21"/>
  <c r="AB456" i="21"/>
  <c r="N456" i="21"/>
  <c r="AB455" i="21"/>
  <c r="N455" i="21"/>
  <c r="AJ454" i="21"/>
  <c r="AC454" i="21"/>
  <c r="AB454" i="21"/>
  <c r="N454" i="21"/>
  <c r="AB453" i="21"/>
  <c r="N453" i="21"/>
  <c r="AB452" i="21"/>
  <c r="N452" i="21"/>
  <c r="AB451" i="21"/>
  <c r="N451" i="21"/>
  <c r="AB450" i="21"/>
  <c r="N450" i="21"/>
  <c r="AB449" i="21"/>
  <c r="N449" i="21"/>
  <c r="AJ448" i="21"/>
  <c r="AC448" i="21"/>
  <c r="AB448" i="21"/>
  <c r="N448" i="21"/>
  <c r="AB447" i="21"/>
  <c r="N447" i="21"/>
  <c r="AB446" i="21"/>
  <c r="N446" i="21"/>
  <c r="AB445" i="21"/>
  <c r="N445" i="21"/>
  <c r="AB444" i="21"/>
  <c r="N444" i="21"/>
  <c r="AB443" i="21"/>
  <c r="N443" i="21"/>
  <c r="AJ442" i="21"/>
  <c r="AC442" i="21"/>
  <c r="AB442" i="21"/>
  <c r="N442" i="21"/>
  <c r="AB441" i="21"/>
  <c r="N441" i="21"/>
  <c r="AB440" i="21"/>
  <c r="N440" i="21"/>
  <c r="AB439" i="21"/>
  <c r="N439" i="21"/>
  <c r="AB438" i="21"/>
  <c r="N438" i="21"/>
  <c r="AB437" i="21"/>
  <c r="N437" i="21"/>
  <c r="AJ436" i="21"/>
  <c r="AC436" i="21"/>
  <c r="AB436" i="21"/>
  <c r="N436" i="21"/>
  <c r="AB435" i="21"/>
  <c r="N435" i="21"/>
  <c r="AB434" i="21"/>
  <c r="N434" i="21"/>
  <c r="AB433" i="21"/>
  <c r="N433" i="21"/>
  <c r="AB432" i="21"/>
  <c r="N432" i="21"/>
  <c r="AB431" i="21"/>
  <c r="N431" i="21"/>
  <c r="AJ430" i="21"/>
  <c r="AC430" i="21"/>
  <c r="AB430" i="21"/>
  <c r="N430" i="21"/>
  <c r="AB429" i="21"/>
  <c r="N429" i="21"/>
  <c r="AB428" i="21"/>
  <c r="N428" i="21"/>
  <c r="AB427" i="21"/>
  <c r="N427" i="21"/>
  <c r="AB426" i="21"/>
  <c r="N426" i="21"/>
  <c r="AB425" i="21"/>
  <c r="N425" i="21"/>
  <c r="AJ424" i="21"/>
  <c r="AC424" i="21"/>
  <c r="AB424" i="21"/>
  <c r="N424" i="21"/>
  <c r="AB423" i="21"/>
  <c r="N423" i="21"/>
  <c r="AB422" i="21"/>
  <c r="N422" i="21"/>
  <c r="AB421" i="21"/>
  <c r="N421" i="21"/>
  <c r="AB420" i="21"/>
  <c r="N420" i="21"/>
  <c r="AB419" i="21"/>
  <c r="N419" i="21"/>
  <c r="AJ418" i="21"/>
  <c r="AC418" i="21"/>
  <c r="AB418" i="21"/>
  <c r="N418" i="21"/>
  <c r="AB417" i="21"/>
  <c r="N417" i="21"/>
  <c r="AB416" i="21"/>
  <c r="N416" i="21"/>
  <c r="AB415" i="21"/>
  <c r="N415" i="21"/>
  <c r="AB414" i="21"/>
  <c r="N414" i="21"/>
  <c r="AB413" i="21"/>
  <c r="N413" i="21"/>
  <c r="AJ412" i="21"/>
  <c r="AC412" i="21"/>
  <c r="AB412" i="21"/>
  <c r="N412" i="21"/>
  <c r="AB411" i="21"/>
  <c r="N411" i="21"/>
  <c r="AB410" i="21"/>
  <c r="N410" i="21"/>
  <c r="AB409" i="21"/>
  <c r="N409" i="21"/>
  <c r="AB408" i="21"/>
  <c r="N408" i="21"/>
  <c r="AB407" i="21"/>
  <c r="N407" i="21"/>
  <c r="AJ406" i="21"/>
  <c r="AC406" i="21"/>
  <c r="AB406" i="21"/>
  <c r="N406" i="21"/>
  <c r="AB405" i="21"/>
  <c r="N405" i="21"/>
  <c r="AB404" i="21"/>
  <c r="N404" i="21"/>
  <c r="AB403" i="21"/>
  <c r="N403" i="21"/>
  <c r="AB402" i="21"/>
  <c r="N402" i="21"/>
  <c r="AB401" i="21"/>
  <c r="N401" i="21"/>
  <c r="AJ400" i="21"/>
  <c r="AC400" i="21"/>
  <c r="AB400" i="21"/>
  <c r="N400" i="21"/>
  <c r="AB399" i="21"/>
  <c r="N399" i="21"/>
  <c r="AB398" i="21"/>
  <c r="N398" i="21"/>
  <c r="AB397" i="21"/>
  <c r="N397" i="21"/>
  <c r="AB396" i="21"/>
  <c r="N396" i="21"/>
  <c r="AB395" i="21"/>
  <c r="N395" i="21"/>
  <c r="AJ394" i="21"/>
  <c r="AC394" i="21"/>
  <c r="AB394" i="21"/>
  <c r="N394" i="21"/>
  <c r="AB393" i="21"/>
  <c r="N393" i="21"/>
  <c r="AB392" i="21"/>
  <c r="N392" i="21"/>
  <c r="AB391" i="21"/>
  <c r="N391" i="21"/>
  <c r="AB390" i="21"/>
  <c r="N390" i="21"/>
  <c r="AB389" i="21"/>
  <c r="N389" i="21"/>
  <c r="AJ388" i="21"/>
  <c r="AC388" i="21"/>
  <c r="AB388" i="21"/>
  <c r="N388" i="21"/>
  <c r="AB387" i="21"/>
  <c r="N387" i="21"/>
  <c r="AB386" i="21"/>
  <c r="N386" i="21"/>
  <c r="AB385" i="21"/>
  <c r="N385" i="21"/>
  <c r="AB384" i="21"/>
  <c r="N384" i="21"/>
  <c r="AB383" i="21"/>
  <c r="N383" i="21"/>
  <c r="AJ382" i="21"/>
  <c r="AC382" i="21"/>
  <c r="AB382" i="21"/>
  <c r="N382" i="21"/>
  <c r="AB381" i="21"/>
  <c r="N381" i="21"/>
  <c r="AB380" i="21"/>
  <c r="N380" i="21"/>
  <c r="AB379" i="21"/>
  <c r="N379" i="21"/>
  <c r="AB378" i="21"/>
  <c r="N378" i="21"/>
  <c r="AB377" i="21"/>
  <c r="N377" i="21"/>
  <c r="AJ376" i="21"/>
  <c r="AC376" i="21"/>
  <c r="AB376" i="21"/>
  <c r="N376" i="21"/>
  <c r="AB375" i="21"/>
  <c r="N375" i="21"/>
  <c r="AB374" i="21"/>
  <c r="N374" i="21"/>
  <c r="AB373" i="21"/>
  <c r="N373" i="21"/>
  <c r="AB372" i="21"/>
  <c r="N372" i="21"/>
  <c r="AB371" i="21"/>
  <c r="N371" i="21"/>
  <c r="AJ370" i="21"/>
  <c r="AC370" i="21"/>
  <c r="AB370" i="21"/>
  <c r="N370" i="21"/>
  <c r="AB369" i="21"/>
  <c r="N369" i="21"/>
  <c r="AB368" i="21"/>
  <c r="N368" i="21"/>
  <c r="AB367" i="21"/>
  <c r="N367" i="21"/>
  <c r="AB366" i="21"/>
  <c r="N366" i="21"/>
  <c r="AB365" i="21"/>
  <c r="N365" i="21"/>
  <c r="AJ364" i="21"/>
  <c r="AC364" i="21"/>
  <c r="AB364" i="21"/>
  <c r="N364" i="21"/>
  <c r="AB363" i="21"/>
  <c r="N363" i="21"/>
  <c r="AB362" i="21"/>
  <c r="N362" i="21"/>
  <c r="AB361" i="21"/>
  <c r="N361" i="21"/>
  <c r="AB360" i="21"/>
  <c r="N360" i="21"/>
  <c r="AB359" i="21"/>
  <c r="N359" i="21"/>
  <c r="AJ358" i="21"/>
  <c r="AC358" i="21"/>
  <c r="AB358" i="21"/>
  <c r="N358" i="21"/>
  <c r="AB357" i="21"/>
  <c r="N357" i="21"/>
  <c r="AB356" i="21"/>
  <c r="N356" i="21"/>
  <c r="AB355" i="21"/>
  <c r="N355" i="21"/>
  <c r="AB354" i="21"/>
  <c r="N354" i="21"/>
  <c r="AB353" i="21"/>
  <c r="N353" i="21"/>
  <c r="AJ352" i="21"/>
  <c r="AC352" i="21"/>
  <c r="AB352" i="21"/>
  <c r="N352" i="21"/>
  <c r="AB351" i="21"/>
  <c r="N351" i="21"/>
  <c r="AB350" i="21"/>
  <c r="N350" i="21"/>
  <c r="AB349" i="21"/>
  <c r="N349" i="21"/>
  <c r="AB348" i="21"/>
  <c r="N348" i="21"/>
  <c r="AB347" i="21"/>
  <c r="N347" i="21"/>
  <c r="AJ346" i="21"/>
  <c r="AC346" i="21"/>
  <c r="AB346" i="21"/>
  <c r="N346" i="21"/>
  <c r="AB345" i="21"/>
  <c r="N345" i="21"/>
  <c r="AB344" i="21"/>
  <c r="N344" i="21"/>
  <c r="AB343" i="21"/>
  <c r="N343" i="21"/>
  <c r="AB342" i="21"/>
  <c r="N342" i="21"/>
  <c r="AB341" i="21"/>
  <c r="N341" i="21"/>
  <c r="AJ340" i="21"/>
  <c r="AC340" i="21"/>
  <c r="AB340" i="21"/>
  <c r="N340" i="21"/>
  <c r="AB339" i="21"/>
  <c r="N339" i="21"/>
  <c r="AB338" i="21"/>
  <c r="N338" i="21"/>
  <c r="AB337" i="21"/>
  <c r="N337" i="21"/>
  <c r="AB336" i="21"/>
  <c r="N336" i="21"/>
  <c r="AB335" i="21"/>
  <c r="N335" i="21"/>
  <c r="AJ334" i="21"/>
  <c r="AC334" i="21"/>
  <c r="AB334" i="21"/>
  <c r="N334" i="21"/>
  <c r="AB333" i="21"/>
  <c r="N333" i="21"/>
  <c r="AB332" i="21"/>
  <c r="N332" i="21"/>
  <c r="AB331" i="21"/>
  <c r="N331" i="21"/>
  <c r="AB330" i="21"/>
  <c r="N330" i="21"/>
  <c r="AB329" i="21"/>
  <c r="N329" i="21"/>
  <c r="AJ328" i="21"/>
  <c r="AC328" i="21"/>
  <c r="AB328" i="21"/>
  <c r="N328" i="21"/>
  <c r="AB327" i="21"/>
  <c r="N327" i="21"/>
  <c r="AB326" i="21"/>
  <c r="N326" i="21"/>
  <c r="AB325" i="21"/>
  <c r="N325" i="21"/>
  <c r="AB324" i="21"/>
  <c r="N324" i="21"/>
  <c r="AB323" i="21"/>
  <c r="N323" i="21"/>
  <c r="AJ322" i="21"/>
  <c r="AC322" i="21"/>
  <c r="AB322" i="21"/>
  <c r="N322" i="21"/>
  <c r="AB321" i="21"/>
  <c r="N321" i="21"/>
  <c r="AB320" i="21"/>
  <c r="N320" i="21"/>
  <c r="AB319" i="21"/>
  <c r="N319" i="21"/>
  <c r="AB318" i="21"/>
  <c r="N318" i="21"/>
  <c r="AB317" i="21"/>
  <c r="N317" i="21"/>
  <c r="AJ316" i="21"/>
  <c r="AC316" i="21"/>
  <c r="AB316" i="21"/>
  <c r="N316" i="21"/>
  <c r="AB315" i="21"/>
  <c r="N315" i="21"/>
  <c r="AB314" i="21"/>
  <c r="N314" i="21"/>
  <c r="AB313" i="21"/>
  <c r="N313" i="21"/>
  <c r="AB312" i="21"/>
  <c r="N312" i="21"/>
  <c r="AB311" i="21"/>
  <c r="N311" i="21"/>
  <c r="AJ310" i="21"/>
  <c r="AC310" i="21"/>
  <c r="AB310" i="21"/>
  <c r="N310" i="21"/>
  <c r="AB309" i="21"/>
  <c r="N309" i="21"/>
  <c r="AB308" i="21"/>
  <c r="N308" i="21"/>
  <c r="AB307" i="21"/>
  <c r="N307" i="21"/>
  <c r="AB306" i="21"/>
  <c r="N306" i="21"/>
  <c r="AB305" i="21"/>
  <c r="N305" i="21"/>
  <c r="AJ304" i="21"/>
  <c r="AC304" i="21"/>
  <c r="AB304" i="21"/>
  <c r="N304" i="21"/>
  <c r="AB303" i="21"/>
  <c r="N303" i="21"/>
  <c r="AB302" i="21"/>
  <c r="N302" i="21"/>
  <c r="AB301" i="21"/>
  <c r="N301" i="21"/>
  <c r="AB300" i="21"/>
  <c r="N300" i="21"/>
  <c r="AB299" i="21"/>
  <c r="N299" i="21"/>
  <c r="AJ298" i="21"/>
  <c r="AC298" i="21"/>
  <c r="AB298" i="21"/>
  <c r="N298" i="21"/>
  <c r="AB297" i="21"/>
  <c r="N297" i="21"/>
  <c r="AB296" i="21"/>
  <c r="N296" i="21"/>
  <c r="AB295" i="21"/>
  <c r="N295" i="21"/>
  <c r="AB294" i="21"/>
  <c r="N294" i="21"/>
  <c r="AB293" i="21"/>
  <c r="N293" i="21"/>
  <c r="AJ292" i="21"/>
  <c r="AC292" i="21"/>
  <c r="AB292" i="21"/>
  <c r="N292" i="21"/>
  <c r="AB291" i="21"/>
  <c r="N291" i="21"/>
  <c r="AB290" i="21"/>
  <c r="N290" i="21"/>
  <c r="AB289" i="21"/>
  <c r="N289" i="21"/>
  <c r="AB288" i="21"/>
  <c r="N288" i="21"/>
  <c r="AB287" i="21"/>
  <c r="N287" i="21"/>
  <c r="AJ286" i="21"/>
  <c r="AC286" i="21"/>
  <c r="AB286" i="21"/>
  <c r="N286" i="21"/>
  <c r="AB285" i="21"/>
  <c r="N285" i="21"/>
  <c r="AB284" i="21"/>
  <c r="N284" i="21"/>
  <c r="AB283" i="21"/>
  <c r="N283" i="21"/>
  <c r="AB282" i="21"/>
  <c r="N282" i="21"/>
  <c r="AB281" i="21"/>
  <c r="N281" i="21"/>
  <c r="AJ280" i="21"/>
  <c r="AC280" i="21"/>
  <c r="AB280" i="21"/>
  <c r="N280" i="21"/>
  <c r="AB279" i="21"/>
  <c r="N279" i="21"/>
  <c r="AB278" i="21"/>
  <c r="N278" i="21"/>
  <c r="AB277" i="21"/>
  <c r="N277" i="21"/>
  <c r="AB276" i="21"/>
  <c r="N276" i="21"/>
  <c r="AB275" i="21"/>
  <c r="N275" i="21"/>
  <c r="AJ274" i="21"/>
  <c r="AC274" i="21"/>
  <c r="AB274" i="21"/>
  <c r="N274" i="21"/>
  <c r="AB273" i="21"/>
  <c r="N273" i="21"/>
  <c r="AB272" i="21"/>
  <c r="N272" i="21"/>
  <c r="AB271" i="21"/>
  <c r="N271" i="21"/>
  <c r="AB270" i="21"/>
  <c r="N270" i="21"/>
  <c r="AB269" i="21"/>
  <c r="N269" i="21"/>
  <c r="AJ268" i="21"/>
  <c r="AC268" i="21"/>
  <c r="AB268" i="21"/>
  <c r="N268" i="21"/>
  <c r="AB267" i="21"/>
  <c r="N267" i="21"/>
  <c r="AB266" i="21"/>
  <c r="N266" i="21"/>
  <c r="AB265" i="21"/>
  <c r="N265" i="21"/>
  <c r="AB264" i="21"/>
  <c r="N264" i="21"/>
  <c r="AB263" i="21"/>
  <c r="N263" i="21"/>
  <c r="AJ262" i="21"/>
  <c r="AC262" i="21"/>
  <c r="AB262" i="21"/>
  <c r="N262" i="21"/>
  <c r="AB261" i="21"/>
  <c r="N261" i="21"/>
  <c r="AB260" i="21"/>
  <c r="N260" i="21"/>
  <c r="AB259" i="21"/>
  <c r="N259" i="21"/>
  <c r="AB258" i="21"/>
  <c r="N258" i="21"/>
  <c r="AB257" i="21"/>
  <c r="N257" i="21"/>
  <c r="AJ256" i="21"/>
  <c r="AC256" i="21"/>
  <c r="AB256" i="21"/>
  <c r="N256" i="21"/>
  <c r="AB255" i="21"/>
  <c r="N255" i="21"/>
  <c r="AB254" i="21"/>
  <c r="N254" i="21"/>
  <c r="AB253" i="21"/>
  <c r="N253" i="21"/>
  <c r="AB252" i="21"/>
  <c r="N252" i="21"/>
  <c r="AB251" i="21"/>
  <c r="N251" i="21"/>
  <c r="AJ250" i="21"/>
  <c r="AC250" i="21"/>
  <c r="AB250" i="21"/>
  <c r="N250" i="21"/>
  <c r="AB249" i="21"/>
  <c r="N249" i="21"/>
  <c r="AB248" i="21"/>
  <c r="N248" i="21"/>
  <c r="AB247" i="21"/>
  <c r="N247" i="21"/>
  <c r="AB246" i="21"/>
  <c r="N246" i="21"/>
  <c r="AB245" i="21"/>
  <c r="N245" i="21"/>
  <c r="AJ244" i="21"/>
  <c r="AC244" i="21"/>
  <c r="AB244" i="21"/>
  <c r="N244" i="21"/>
  <c r="AB243" i="21"/>
  <c r="N243" i="21"/>
  <c r="AB242" i="21"/>
  <c r="N242" i="21"/>
  <c r="AB241" i="21"/>
  <c r="N241" i="21"/>
  <c r="AB240" i="21"/>
  <c r="N240" i="21"/>
  <c r="AB239" i="21"/>
  <c r="N239" i="21"/>
  <c r="AJ238" i="21"/>
  <c r="AC238" i="21"/>
  <c r="AB238" i="21"/>
  <c r="N238" i="21"/>
  <c r="AB237" i="21"/>
  <c r="N237" i="21"/>
  <c r="AB236" i="21"/>
  <c r="N236" i="21"/>
  <c r="AB235" i="21"/>
  <c r="N235" i="21"/>
  <c r="AB234" i="21"/>
  <c r="N234" i="21"/>
  <c r="AB233" i="21"/>
  <c r="N233" i="21"/>
  <c r="AJ232" i="21"/>
  <c r="AC232" i="21"/>
  <c r="AB232" i="21"/>
  <c r="N232" i="21"/>
  <c r="AB231" i="21"/>
  <c r="N231" i="21"/>
  <c r="AB230" i="21"/>
  <c r="N230" i="21"/>
  <c r="AB229" i="21"/>
  <c r="N229" i="21"/>
  <c r="AB228" i="21"/>
  <c r="N228" i="21"/>
  <c r="AB227" i="21"/>
  <c r="N227" i="21"/>
  <c r="AJ226" i="21"/>
  <c r="AC226" i="21"/>
  <c r="AB226" i="21"/>
  <c r="N226" i="21"/>
  <c r="AB225" i="21"/>
  <c r="N225" i="21"/>
  <c r="AB224" i="21"/>
  <c r="N224" i="21"/>
  <c r="AB223" i="21"/>
  <c r="N223" i="21"/>
  <c r="AB222" i="21"/>
  <c r="N222" i="21"/>
  <c r="AB221" i="21"/>
  <c r="N221" i="21"/>
  <c r="AJ220" i="21"/>
  <c r="AC220" i="21"/>
  <c r="AB220" i="21"/>
  <c r="N220" i="21"/>
  <c r="AB219" i="21"/>
  <c r="N219" i="21"/>
  <c r="AB218" i="21"/>
  <c r="N218" i="21"/>
  <c r="AB217" i="21"/>
  <c r="N217" i="21"/>
  <c r="AB216" i="21"/>
  <c r="N216" i="21"/>
  <c r="AB215" i="21"/>
  <c r="N215" i="21"/>
  <c r="AJ214" i="21"/>
  <c r="AC214" i="21"/>
  <c r="AB214" i="21"/>
  <c r="N214" i="21"/>
  <c r="AB213" i="21"/>
  <c r="N213" i="21"/>
  <c r="AB212" i="21"/>
  <c r="N212" i="21"/>
  <c r="AB211" i="21"/>
  <c r="N211" i="21"/>
  <c r="AB210" i="21"/>
  <c r="N210" i="21"/>
  <c r="AB209" i="21"/>
  <c r="N209" i="21"/>
  <c r="AJ208" i="21"/>
  <c r="AC208" i="21"/>
  <c r="AB208" i="21"/>
  <c r="N208" i="21"/>
  <c r="AB207" i="21"/>
  <c r="N207" i="21"/>
  <c r="AB206" i="21"/>
  <c r="N206" i="21"/>
  <c r="AB205" i="21"/>
  <c r="N205" i="21"/>
  <c r="AB204" i="21"/>
  <c r="N204" i="21"/>
  <c r="AB203" i="21"/>
  <c r="N203" i="21"/>
  <c r="AJ202" i="21"/>
  <c r="AC202" i="21"/>
  <c r="AB202" i="21"/>
  <c r="N202" i="21"/>
  <c r="AB201" i="21"/>
  <c r="N201" i="21"/>
  <c r="AB200" i="21"/>
  <c r="N200" i="21"/>
  <c r="AB199" i="21"/>
  <c r="N199" i="21"/>
  <c r="AB198" i="21"/>
  <c r="N198" i="21"/>
  <c r="AB197" i="21"/>
  <c r="N197" i="21"/>
  <c r="AJ196" i="21"/>
  <c r="AC196" i="21"/>
  <c r="AB196" i="21"/>
  <c r="N196" i="21"/>
  <c r="AB195" i="21"/>
  <c r="N195" i="21"/>
  <c r="AB194" i="21"/>
  <c r="N194" i="21"/>
  <c r="AB193" i="21"/>
  <c r="N193" i="21"/>
  <c r="AB192" i="21"/>
  <c r="N192" i="21"/>
  <c r="AB191" i="21"/>
  <c r="N191" i="21"/>
  <c r="AJ190" i="21"/>
  <c r="AC190" i="21"/>
  <c r="AB190" i="21"/>
  <c r="N190" i="21"/>
  <c r="AB189" i="21"/>
  <c r="N189" i="21"/>
  <c r="AB188" i="21"/>
  <c r="N188" i="21"/>
  <c r="AB187" i="21"/>
  <c r="N187" i="21"/>
  <c r="AB186" i="21"/>
  <c r="N186" i="21"/>
  <c r="AB185" i="21"/>
  <c r="N185" i="21"/>
  <c r="AJ184" i="21"/>
  <c r="AC184" i="21"/>
  <c r="AB184" i="21"/>
  <c r="N184" i="21"/>
  <c r="AB183" i="21"/>
  <c r="N183" i="21"/>
  <c r="AB182" i="21"/>
  <c r="N182" i="21"/>
  <c r="AB181" i="21"/>
  <c r="N181" i="21"/>
  <c r="AB180" i="21"/>
  <c r="N180" i="21"/>
  <c r="AB179" i="21"/>
  <c r="N179" i="21"/>
  <c r="AJ178" i="21"/>
  <c r="AC178" i="21"/>
  <c r="AB178" i="21"/>
  <c r="N178" i="21"/>
  <c r="AB177" i="21"/>
  <c r="N177" i="21"/>
  <c r="AB176" i="21"/>
  <c r="N176" i="21"/>
  <c r="AB175" i="21"/>
  <c r="N175" i="21"/>
  <c r="AB174" i="21"/>
  <c r="N174" i="21"/>
  <c r="AB173" i="21"/>
  <c r="N173" i="21"/>
  <c r="AJ172" i="21"/>
  <c r="AC172" i="21"/>
  <c r="AB172" i="21"/>
  <c r="N172" i="21"/>
  <c r="AB171" i="21"/>
  <c r="N171" i="21"/>
  <c r="AB170" i="21"/>
  <c r="N170" i="21"/>
  <c r="AB169" i="21"/>
  <c r="N169" i="21"/>
  <c r="AB168" i="21"/>
  <c r="N168" i="21"/>
  <c r="AB167" i="21"/>
  <c r="N167" i="21"/>
  <c r="AJ166" i="21"/>
  <c r="AC166" i="21"/>
  <c r="AB166" i="21"/>
  <c r="N166" i="21"/>
  <c r="AB165" i="21"/>
  <c r="N165" i="21"/>
  <c r="AB164" i="21"/>
  <c r="N164" i="21"/>
  <c r="AB163" i="21"/>
  <c r="N163" i="21"/>
  <c r="AB162" i="21"/>
  <c r="N162" i="21"/>
  <c r="AB161" i="21"/>
  <c r="N161" i="21"/>
  <c r="AJ160" i="21"/>
  <c r="AC160" i="21"/>
  <c r="AB160" i="21"/>
  <c r="N160" i="21"/>
  <c r="AB159" i="21"/>
  <c r="N159" i="21"/>
  <c r="AB158" i="21"/>
  <c r="N158" i="21"/>
  <c r="AB157" i="21"/>
  <c r="N157" i="21"/>
  <c r="AB156" i="21"/>
  <c r="N156" i="21"/>
  <c r="AB155" i="21"/>
  <c r="N155" i="21"/>
  <c r="AJ154" i="21"/>
  <c r="AC154" i="21"/>
  <c r="AB154" i="21"/>
  <c r="N154" i="21"/>
  <c r="AB153" i="21"/>
  <c r="N153" i="21"/>
  <c r="AB152" i="21"/>
  <c r="N152" i="21"/>
  <c r="AB151" i="21"/>
  <c r="N151" i="21"/>
  <c r="AB150" i="21"/>
  <c r="N150" i="21"/>
  <c r="AB149" i="21"/>
  <c r="N149" i="21"/>
  <c r="AJ148" i="21"/>
  <c r="AC148" i="21"/>
  <c r="AB148" i="21"/>
  <c r="N148" i="21"/>
  <c r="AB147" i="21"/>
  <c r="N147" i="21"/>
  <c r="AB146" i="21"/>
  <c r="N146" i="21"/>
  <c r="AB145" i="21"/>
  <c r="N145" i="21"/>
  <c r="AB144" i="21"/>
  <c r="N144" i="21"/>
  <c r="AB143" i="21"/>
  <c r="N143" i="21"/>
  <c r="AJ142" i="21"/>
  <c r="AC142" i="21"/>
  <c r="AB142" i="21"/>
  <c r="N142" i="21"/>
  <c r="AB141" i="21"/>
  <c r="N141" i="21"/>
  <c r="AB140" i="21"/>
  <c r="N140" i="21"/>
  <c r="AB139" i="21"/>
  <c r="N139" i="21"/>
  <c r="AB138" i="21"/>
  <c r="N138" i="21"/>
  <c r="AB137" i="21"/>
  <c r="N137" i="21"/>
  <c r="AJ136" i="21"/>
  <c r="AC136" i="21"/>
  <c r="AB136" i="21"/>
  <c r="N136" i="21"/>
  <c r="AB135" i="21"/>
  <c r="N135" i="21"/>
  <c r="AB134" i="21"/>
  <c r="N134" i="21"/>
  <c r="AB133" i="21"/>
  <c r="N133" i="21"/>
  <c r="AB132" i="21"/>
  <c r="N132" i="21"/>
  <c r="AB131" i="21"/>
  <c r="N131" i="21"/>
  <c r="AJ130" i="21"/>
  <c r="AC130" i="21"/>
  <c r="AB130" i="21"/>
  <c r="N130" i="21"/>
  <c r="AB129" i="21"/>
  <c r="N129" i="21"/>
  <c r="AB128" i="21"/>
  <c r="N128" i="21"/>
  <c r="AB127" i="21"/>
  <c r="N127" i="21"/>
  <c r="AB126" i="21"/>
  <c r="N126" i="21"/>
  <c r="AB125" i="21"/>
  <c r="N125" i="21"/>
  <c r="AJ124" i="21"/>
  <c r="AC124" i="21"/>
  <c r="AB124" i="21"/>
  <c r="N124" i="21"/>
  <c r="AB123" i="21"/>
  <c r="N123" i="21"/>
  <c r="AB122" i="21"/>
  <c r="N122" i="21"/>
  <c r="AB121" i="21"/>
  <c r="N121" i="21"/>
  <c r="AB120" i="21"/>
  <c r="N120" i="21"/>
  <c r="AB119" i="21"/>
  <c r="N119" i="21"/>
  <c r="AJ118" i="21"/>
  <c r="AC118" i="21"/>
  <c r="AB118" i="21"/>
  <c r="N118" i="21"/>
  <c r="AB117" i="21"/>
  <c r="N117" i="21"/>
  <c r="AB116" i="21"/>
  <c r="N116" i="21"/>
  <c r="AB115" i="21"/>
  <c r="N115" i="21"/>
  <c r="AB114" i="21"/>
  <c r="N114" i="21"/>
  <c r="AB113" i="21"/>
  <c r="N113" i="21"/>
  <c r="AJ112" i="21"/>
  <c r="AC112" i="21"/>
  <c r="AB112" i="21"/>
  <c r="N112" i="21"/>
  <c r="AB111" i="21"/>
  <c r="N111" i="21"/>
  <c r="AB110" i="21"/>
  <c r="N110" i="21"/>
  <c r="AB109" i="21"/>
  <c r="N109" i="21"/>
  <c r="AB108" i="21"/>
  <c r="N108" i="21"/>
  <c r="AB107" i="21"/>
  <c r="N107" i="21"/>
  <c r="AJ106" i="21"/>
  <c r="AC106" i="21"/>
  <c r="AB106" i="21"/>
  <c r="N106" i="21"/>
  <c r="AB105" i="21"/>
  <c r="N105" i="21"/>
  <c r="AB104" i="21"/>
  <c r="N104" i="21"/>
  <c r="AB103" i="21"/>
  <c r="N103" i="21"/>
  <c r="AB102" i="21"/>
  <c r="N102" i="21"/>
  <c r="AB101" i="21"/>
  <c r="N101" i="21"/>
  <c r="AJ100" i="21"/>
  <c r="AC100" i="21"/>
  <c r="AB100" i="21"/>
  <c r="N100" i="21"/>
  <c r="AB99" i="21"/>
  <c r="N99" i="21"/>
  <c r="AB98" i="21"/>
  <c r="N98" i="21"/>
  <c r="AB97" i="21"/>
  <c r="N97" i="21"/>
  <c r="AB96" i="21"/>
  <c r="N96" i="21"/>
  <c r="AB95" i="21"/>
  <c r="N95" i="21"/>
  <c r="AJ94" i="21"/>
  <c r="AC94" i="21"/>
  <c r="AB94" i="21"/>
  <c r="N94" i="21"/>
  <c r="AB93" i="21"/>
  <c r="N93" i="21"/>
  <c r="AB92" i="21"/>
  <c r="N92" i="21"/>
  <c r="AB91" i="21"/>
  <c r="N91" i="21"/>
  <c r="AB90" i="21"/>
  <c r="N90" i="21"/>
  <c r="AB89" i="21"/>
  <c r="N89" i="21"/>
  <c r="AJ88" i="21"/>
  <c r="AC88" i="21"/>
  <c r="AB88" i="21"/>
  <c r="N88" i="21"/>
  <c r="AB87" i="21"/>
  <c r="N87" i="21"/>
  <c r="AB86" i="21"/>
  <c r="N86" i="21"/>
  <c r="AB85" i="21"/>
  <c r="N85" i="21"/>
  <c r="AB84" i="21"/>
  <c r="N84" i="21"/>
  <c r="AB83" i="21"/>
  <c r="N83" i="21"/>
  <c r="AJ82" i="21"/>
  <c r="AC82" i="21"/>
  <c r="AB82" i="21"/>
  <c r="N82" i="21"/>
  <c r="AB81" i="21"/>
  <c r="N81" i="21"/>
  <c r="AB80" i="21"/>
  <c r="N80" i="21"/>
  <c r="AB79" i="21"/>
  <c r="N79" i="21"/>
  <c r="AB78" i="21"/>
  <c r="N78" i="21"/>
  <c r="AB77" i="21"/>
  <c r="N77" i="21"/>
  <c r="AJ76" i="21"/>
  <c r="AC76" i="21"/>
  <c r="AB76" i="21"/>
  <c r="N76" i="21"/>
  <c r="AB75" i="21"/>
  <c r="N75" i="21"/>
  <c r="AB74" i="21"/>
  <c r="N74" i="21"/>
  <c r="AB73" i="21"/>
  <c r="N73" i="21"/>
  <c r="AB72" i="21"/>
  <c r="N72" i="21"/>
  <c r="AB71" i="21"/>
  <c r="N71" i="21"/>
  <c r="AJ70" i="21"/>
  <c r="AC70" i="21"/>
  <c r="AB70" i="21"/>
  <c r="N70" i="21"/>
  <c r="AB69" i="21"/>
  <c r="N69" i="21"/>
  <c r="AB68" i="21"/>
  <c r="N68" i="21"/>
  <c r="AB67" i="21"/>
  <c r="N67" i="21"/>
  <c r="AB66" i="21"/>
  <c r="N66" i="21"/>
  <c r="AB65" i="21"/>
  <c r="N65" i="21"/>
  <c r="AJ64" i="21"/>
  <c r="AC64" i="21"/>
  <c r="AB64" i="21"/>
  <c r="N64" i="21"/>
  <c r="AB63" i="21"/>
  <c r="N63" i="21"/>
  <c r="AB62" i="21"/>
  <c r="N62" i="21"/>
  <c r="AB61" i="21"/>
  <c r="N61" i="21"/>
  <c r="AB60" i="21"/>
  <c r="N60" i="21"/>
  <c r="AB59" i="21"/>
  <c r="N59" i="21"/>
  <c r="AJ58" i="21"/>
  <c r="AC58" i="21"/>
  <c r="AB58" i="21"/>
  <c r="N58" i="21"/>
  <c r="AB57" i="21"/>
  <c r="N57" i="21"/>
  <c r="AB56" i="21"/>
  <c r="N56" i="21"/>
  <c r="AB55" i="21"/>
  <c r="N55" i="21"/>
  <c r="AB54" i="21"/>
  <c r="N54" i="21"/>
  <c r="AB53" i="21"/>
  <c r="N53" i="21"/>
  <c r="AJ52" i="21"/>
  <c r="AC52" i="21"/>
  <c r="AB52" i="21"/>
  <c r="N52" i="21"/>
  <c r="AB51" i="21"/>
  <c r="N51" i="21"/>
  <c r="AB50" i="21"/>
  <c r="N50" i="21"/>
  <c r="AB49" i="21"/>
  <c r="N49" i="21"/>
  <c r="AB48" i="21"/>
  <c r="N48" i="21"/>
  <c r="AB47" i="21"/>
  <c r="N47" i="21"/>
  <c r="AJ46" i="21"/>
  <c r="AC46" i="21"/>
  <c r="AB46" i="21"/>
  <c r="N46" i="21"/>
  <c r="AB45" i="21"/>
  <c r="N45" i="21"/>
  <c r="AB44" i="21"/>
  <c r="N44" i="21"/>
  <c r="AB43" i="21"/>
  <c r="N43" i="21"/>
  <c r="AB42" i="21"/>
  <c r="N42" i="21"/>
  <c r="AB41" i="21"/>
  <c r="N41" i="21"/>
  <c r="AJ40" i="21"/>
  <c r="AC40" i="21"/>
  <c r="AB40" i="21"/>
  <c r="N40" i="21"/>
  <c r="AB39" i="21"/>
  <c r="N39" i="21"/>
  <c r="AB38" i="21"/>
  <c r="N38" i="21"/>
  <c r="AB37" i="21"/>
  <c r="N37" i="21"/>
  <c r="AB36" i="21"/>
  <c r="N36" i="21"/>
  <c r="AB35" i="21"/>
  <c r="N35" i="21"/>
  <c r="AJ34" i="21"/>
  <c r="AC34" i="21"/>
  <c r="AB34" i="21"/>
  <c r="N34" i="21"/>
  <c r="AB33" i="21"/>
  <c r="N33" i="21"/>
  <c r="AB32" i="21"/>
  <c r="N32" i="21"/>
  <c r="AB31" i="21"/>
  <c r="N31" i="21"/>
  <c r="AB30" i="21"/>
  <c r="N30" i="21"/>
  <c r="AB29" i="21"/>
  <c r="N29" i="21"/>
  <c r="AJ28" i="21"/>
  <c r="AC28" i="21"/>
  <c r="AB28" i="21"/>
  <c r="N28" i="21"/>
  <c r="AB27" i="21"/>
  <c r="N27" i="21"/>
  <c r="AB26" i="21"/>
  <c r="N26" i="21"/>
  <c r="AB25" i="21"/>
  <c r="N25" i="21"/>
  <c r="AB24" i="21"/>
  <c r="N24" i="21"/>
  <c r="AB23" i="21"/>
  <c r="N23" i="21"/>
  <c r="AJ22" i="21"/>
  <c r="AC22" i="21"/>
  <c r="AB22" i="21"/>
  <c r="N22" i="21"/>
  <c r="AB21" i="21"/>
  <c r="N21" i="21"/>
  <c r="AB20" i="21"/>
  <c r="N20" i="21"/>
  <c r="AB19" i="21"/>
  <c r="N19" i="21"/>
  <c r="AB18" i="21"/>
  <c r="N18" i="21"/>
  <c r="AB17" i="21"/>
  <c r="N17" i="21"/>
  <c r="AJ16" i="21"/>
  <c r="AC16" i="21"/>
  <c r="AB16" i="21"/>
  <c r="N16" i="21"/>
  <c r="AB15" i="21"/>
  <c r="N15" i="21"/>
  <c r="AB14" i="21"/>
  <c r="N14" i="21"/>
  <c r="AB13" i="21"/>
  <c r="N13" i="21"/>
  <c r="AB12" i="21"/>
  <c r="N12" i="21"/>
  <c r="AB11" i="21"/>
  <c r="N11" i="21"/>
  <c r="AJ10" i="21"/>
  <c r="AC10" i="21"/>
  <c r="AB10" i="21"/>
  <c r="N10" i="21"/>
  <c r="AB9" i="21"/>
  <c r="N9" i="21"/>
  <c r="AB8" i="21"/>
  <c r="N8" i="21"/>
  <c r="AB7" i="21"/>
  <c r="N7" i="21"/>
  <c r="AB6" i="21"/>
  <c r="N6" i="21"/>
  <c r="AB5" i="21"/>
  <c r="N5" i="21"/>
  <c r="AJ4" i="21"/>
  <c r="AC4" i="21"/>
  <c r="AB4" i="21"/>
  <c r="N4" i="21"/>
  <c r="N5" i="33" l="1"/>
  <c r="N6" i="33"/>
  <c r="N7" i="33"/>
  <c r="N8" i="33"/>
  <c r="N9" i="33"/>
  <c r="N10" i="33"/>
  <c r="N11" i="33"/>
  <c r="N12" i="33"/>
  <c r="N13" i="33"/>
  <c r="N14" i="33"/>
  <c r="N15" i="33"/>
  <c r="N16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39" i="33"/>
  <c r="N40" i="33"/>
  <c r="N41" i="33"/>
  <c r="N42" i="33"/>
  <c r="N43" i="33"/>
  <c r="N44" i="33"/>
  <c r="N45" i="33"/>
  <c r="N46" i="33"/>
  <c r="N47" i="33"/>
  <c r="N48" i="33"/>
  <c r="N49" i="33"/>
  <c r="N50" i="33"/>
  <c r="N51" i="33"/>
  <c r="N52" i="33"/>
  <c r="N53" i="33"/>
  <c r="N54" i="33"/>
  <c r="N55" i="33"/>
  <c r="N56" i="33"/>
  <c r="N57" i="33"/>
  <c r="N58" i="33"/>
  <c r="N59" i="33"/>
  <c r="N60" i="33"/>
  <c r="N61" i="33"/>
  <c r="N62" i="33"/>
  <c r="N63" i="33"/>
  <c r="N64" i="33"/>
  <c r="N65" i="33"/>
  <c r="N66" i="33"/>
  <c r="N67" i="33"/>
  <c r="N68" i="33"/>
  <c r="N69" i="33"/>
  <c r="N70" i="33"/>
  <c r="N71" i="33"/>
  <c r="N72" i="33"/>
  <c r="N73" i="33"/>
  <c r="N74" i="33"/>
  <c r="N75" i="33"/>
  <c r="N76" i="33"/>
  <c r="N77" i="33"/>
  <c r="N78" i="33"/>
  <c r="N79" i="33"/>
  <c r="N80" i="33"/>
  <c r="N81" i="33"/>
  <c r="N82" i="33"/>
  <c r="N83" i="33"/>
  <c r="N84" i="33"/>
  <c r="N85" i="33"/>
  <c r="N86" i="33"/>
  <c r="N87" i="33"/>
  <c r="N88" i="33"/>
  <c r="N89" i="33"/>
  <c r="N90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201" i="33"/>
  <c r="N202" i="33"/>
  <c r="N203" i="33"/>
  <c r="N204" i="33"/>
  <c r="N205" i="33"/>
  <c r="N206" i="33"/>
  <c r="N207" i="33"/>
  <c r="N208" i="33"/>
  <c r="N209" i="33"/>
  <c r="N210" i="33"/>
  <c r="N211" i="33"/>
  <c r="N212" i="33"/>
  <c r="N213" i="33"/>
  <c r="N214" i="33"/>
  <c r="N215" i="33"/>
  <c r="N216" i="33"/>
  <c r="N217" i="33"/>
  <c r="N218" i="33"/>
  <c r="N219" i="33"/>
  <c r="N220" i="33"/>
  <c r="N221" i="33"/>
  <c r="N222" i="33"/>
  <c r="N223" i="33"/>
  <c r="N224" i="33"/>
  <c r="N225" i="33"/>
  <c r="N226" i="33"/>
  <c r="N227" i="33"/>
  <c r="N228" i="33"/>
  <c r="N229" i="33"/>
  <c r="N230" i="33"/>
  <c r="N231" i="33"/>
  <c r="N232" i="33"/>
  <c r="N233" i="33"/>
  <c r="N234" i="33"/>
  <c r="N235" i="33"/>
  <c r="N236" i="33"/>
  <c r="N237" i="33"/>
  <c r="N238" i="33"/>
  <c r="N239" i="33"/>
  <c r="N240" i="33"/>
  <c r="N241" i="33"/>
  <c r="N242" i="33"/>
  <c r="N243" i="33"/>
  <c r="N244" i="33"/>
  <c r="N245" i="33"/>
  <c r="N246" i="33"/>
  <c r="N247" i="33"/>
  <c r="N248" i="33"/>
  <c r="N249" i="33"/>
  <c r="N250" i="33"/>
  <c r="N251" i="33"/>
  <c r="N252" i="33"/>
  <c r="N253" i="33"/>
  <c r="N254" i="33"/>
  <c r="N255" i="33"/>
  <c r="N256" i="33"/>
  <c r="N257" i="33"/>
  <c r="N258" i="33"/>
  <c r="N259" i="33"/>
  <c r="N260" i="33"/>
  <c r="N261" i="33"/>
  <c r="N262" i="33"/>
  <c r="N263" i="33"/>
  <c r="N264" i="33"/>
  <c r="N265" i="33"/>
  <c r="N266" i="33"/>
  <c r="N267" i="33"/>
  <c r="N268" i="33"/>
  <c r="N269" i="33"/>
  <c r="N270" i="33"/>
  <c r="N271" i="33"/>
  <c r="N272" i="33"/>
  <c r="N273" i="33"/>
  <c r="N274" i="33"/>
  <c r="N275" i="33"/>
  <c r="N276" i="33"/>
  <c r="N277" i="33"/>
  <c r="N278" i="33"/>
  <c r="N279" i="33"/>
  <c r="N280" i="33"/>
  <c r="N281" i="33"/>
  <c r="N282" i="33"/>
  <c r="N283" i="33"/>
  <c r="N284" i="33"/>
  <c r="N285" i="33"/>
  <c r="N286" i="33"/>
  <c r="N287" i="33"/>
  <c r="N288" i="33"/>
  <c r="N289" i="33"/>
  <c r="N290" i="33"/>
  <c r="N291" i="33"/>
  <c r="N292" i="33"/>
  <c r="N293" i="33"/>
  <c r="N294" i="33"/>
  <c r="N295" i="33"/>
  <c r="N296" i="33"/>
  <c r="N297" i="33"/>
  <c r="N298" i="33"/>
  <c r="N299" i="33"/>
  <c r="N300" i="33"/>
  <c r="N301" i="33"/>
  <c r="N302" i="33"/>
  <c r="N303" i="33"/>
  <c r="N304" i="33"/>
  <c r="N305" i="33"/>
  <c r="N306" i="33"/>
  <c r="N307" i="33"/>
  <c r="N308" i="33"/>
  <c r="N309" i="33"/>
  <c r="N310" i="33"/>
  <c r="N311" i="33"/>
  <c r="N312" i="33"/>
  <c r="N313" i="33"/>
  <c r="N314" i="33"/>
  <c r="N315" i="33"/>
  <c r="N316" i="33"/>
  <c r="N317" i="33"/>
  <c r="N318" i="33"/>
  <c r="N319" i="33"/>
  <c r="N320" i="33"/>
  <c r="N321" i="33"/>
  <c r="N322" i="33"/>
  <c r="N323" i="33"/>
  <c r="N324" i="33"/>
  <c r="N325" i="33"/>
  <c r="N326" i="33"/>
  <c r="N327" i="33"/>
  <c r="N328" i="33"/>
  <c r="N329" i="33"/>
  <c r="N330" i="33"/>
  <c r="N331" i="33"/>
  <c r="N332" i="33"/>
  <c r="N333" i="33"/>
  <c r="N334" i="33"/>
  <c r="N335" i="33"/>
  <c r="N336" i="33"/>
  <c r="N337" i="33"/>
  <c r="N338" i="33"/>
  <c r="N339" i="33"/>
  <c r="N340" i="33"/>
  <c r="N341" i="33"/>
  <c r="N342" i="33"/>
  <c r="N343" i="33"/>
  <c r="N344" i="33"/>
  <c r="N345" i="33"/>
  <c r="N346" i="33"/>
  <c r="N347" i="33"/>
  <c r="N348" i="33"/>
  <c r="N349" i="33"/>
  <c r="N350" i="33"/>
  <c r="N351" i="33"/>
  <c r="N352" i="33"/>
  <c r="N353" i="33"/>
  <c r="N354" i="33"/>
  <c r="N355" i="33"/>
  <c r="N356" i="33"/>
  <c r="N357" i="33"/>
  <c r="N358" i="33"/>
  <c r="N359" i="33"/>
  <c r="N360" i="33"/>
  <c r="N361" i="33"/>
  <c r="N362" i="33"/>
  <c r="N363" i="33"/>
  <c r="N364" i="33"/>
  <c r="N365" i="33"/>
  <c r="N366" i="33"/>
  <c r="N367" i="33"/>
  <c r="N368" i="33"/>
  <c r="N369" i="33"/>
  <c r="N370" i="33"/>
  <c r="N371" i="33"/>
  <c r="N372" i="33"/>
  <c r="N373" i="33"/>
  <c r="N374" i="33"/>
  <c r="N375" i="33"/>
  <c r="N376" i="33"/>
  <c r="N377" i="33"/>
  <c r="N378" i="33"/>
  <c r="N379" i="33"/>
  <c r="N380" i="33"/>
  <c r="N381" i="33"/>
  <c r="N382" i="33"/>
  <c r="N383" i="33"/>
  <c r="N384" i="33"/>
  <c r="N385" i="33"/>
  <c r="N386" i="33"/>
  <c r="N387" i="33"/>
  <c r="N388" i="33"/>
  <c r="N389" i="33"/>
  <c r="N390" i="33"/>
  <c r="N391" i="33"/>
  <c r="N392" i="33"/>
  <c r="N393" i="33"/>
  <c r="N394" i="33"/>
  <c r="N395" i="33"/>
  <c r="N396" i="33"/>
  <c r="N397" i="33"/>
  <c r="N398" i="33"/>
  <c r="N399" i="33"/>
  <c r="N400" i="33"/>
  <c r="N401" i="33"/>
  <c r="N402" i="33"/>
  <c r="N403" i="33"/>
  <c r="N404" i="33"/>
  <c r="N405" i="33"/>
  <c r="N406" i="33"/>
  <c r="N407" i="33"/>
  <c r="N408" i="33"/>
  <c r="N409" i="33"/>
  <c r="N410" i="33"/>
  <c r="N411" i="33"/>
  <c r="N412" i="33"/>
  <c r="N413" i="33"/>
  <c r="N414" i="33"/>
  <c r="N415" i="33"/>
  <c r="N416" i="33"/>
  <c r="N417" i="33"/>
  <c r="N418" i="33"/>
  <c r="N419" i="33"/>
  <c r="N420" i="33"/>
  <c r="N421" i="33"/>
  <c r="N422" i="33"/>
  <c r="N423" i="33"/>
  <c r="N424" i="33"/>
  <c r="N425" i="33"/>
  <c r="N426" i="33"/>
  <c r="N427" i="33"/>
  <c r="N428" i="33"/>
  <c r="N429" i="33"/>
  <c r="N430" i="33"/>
  <c r="N431" i="33"/>
  <c r="N432" i="33"/>
  <c r="N433" i="33"/>
  <c r="N434" i="33"/>
  <c r="N435" i="33"/>
  <c r="N436" i="33"/>
  <c r="N437" i="33"/>
  <c r="N438" i="33"/>
  <c r="N439" i="33"/>
  <c r="N440" i="33"/>
  <c r="N441" i="33"/>
  <c r="N442" i="33"/>
  <c r="N443" i="33"/>
  <c r="N444" i="33"/>
  <c r="N445" i="33"/>
  <c r="N446" i="33"/>
  <c r="N447" i="33"/>
  <c r="N448" i="33"/>
  <c r="N449" i="33"/>
  <c r="N450" i="33"/>
  <c r="N451" i="33"/>
  <c r="N452" i="33"/>
  <c r="N453" i="33"/>
  <c r="N454" i="33"/>
  <c r="N455" i="33"/>
  <c r="N456" i="33"/>
  <c r="N457" i="33"/>
  <c r="N458" i="33"/>
  <c r="N459" i="33"/>
  <c r="N460" i="33"/>
  <c r="N461" i="33"/>
  <c r="N462" i="33"/>
  <c r="N463" i="33"/>
  <c r="N464" i="33"/>
  <c r="N465" i="33"/>
  <c r="N466" i="33"/>
  <c r="N467" i="33"/>
  <c r="N468" i="33"/>
  <c r="N469" i="33"/>
  <c r="N470" i="33"/>
  <c r="N471" i="33"/>
  <c r="N472" i="33"/>
  <c r="N473" i="33"/>
  <c r="N474" i="33"/>
  <c r="N475" i="33"/>
  <c r="N476" i="33"/>
  <c r="N477" i="33"/>
  <c r="N478" i="33"/>
  <c r="N479" i="33"/>
  <c r="N480" i="33"/>
  <c r="N481" i="33"/>
  <c r="N482" i="33"/>
  <c r="N483" i="33"/>
  <c r="N484" i="33"/>
  <c r="N485" i="33"/>
  <c r="N486" i="33"/>
  <c r="N487" i="33"/>
  <c r="N488" i="33"/>
  <c r="N489" i="33"/>
  <c r="N490" i="33"/>
  <c r="N491" i="33"/>
  <c r="N492" i="33"/>
  <c r="N493" i="33"/>
  <c r="N494" i="33"/>
  <c r="N495" i="33"/>
  <c r="N496" i="33"/>
  <c r="N497" i="33"/>
  <c r="N498" i="33"/>
  <c r="N499" i="33"/>
  <c r="N500" i="33"/>
  <c r="N501" i="33"/>
  <c r="N502" i="33"/>
  <c r="N503" i="33"/>
  <c r="N504" i="33"/>
  <c r="N505" i="33"/>
  <c r="N506" i="33"/>
  <c r="N507" i="33"/>
  <c r="N508" i="33"/>
  <c r="N509" i="33"/>
  <c r="N510" i="33"/>
  <c r="N511" i="33"/>
  <c r="N512" i="33"/>
  <c r="N513" i="33"/>
  <c r="N514" i="33"/>
  <c r="N515" i="33"/>
  <c r="N516" i="33"/>
  <c r="N517" i="33"/>
  <c r="N518" i="33"/>
  <c r="N519" i="33"/>
  <c r="N520" i="33"/>
  <c r="N521" i="33"/>
  <c r="N522" i="33"/>
  <c r="N523" i="33"/>
  <c r="N524" i="33"/>
  <c r="N525" i="33"/>
  <c r="N526" i="33"/>
  <c r="N527" i="33"/>
  <c r="N528" i="33"/>
  <c r="N529" i="33"/>
  <c r="N530" i="33"/>
  <c r="N531" i="33"/>
  <c r="N532" i="33"/>
  <c r="N533" i="33"/>
  <c r="N534" i="33"/>
  <c r="N535" i="33"/>
  <c r="N536" i="33"/>
  <c r="N537" i="33"/>
  <c r="N538" i="33"/>
  <c r="N539" i="33"/>
  <c r="N540" i="33"/>
  <c r="N541" i="33"/>
  <c r="N542" i="33"/>
  <c r="N543" i="33"/>
  <c r="N544" i="33"/>
  <c r="N545" i="33"/>
  <c r="N546" i="33"/>
  <c r="N547" i="33"/>
  <c r="N548" i="33"/>
  <c r="N549" i="33"/>
  <c r="N550" i="33"/>
  <c r="N551" i="33"/>
  <c r="N552" i="33"/>
  <c r="N553" i="33"/>
  <c r="N554" i="33"/>
  <c r="N555" i="33"/>
  <c r="N556" i="33"/>
  <c r="N557" i="33"/>
  <c r="N558" i="33"/>
  <c r="N559" i="33"/>
  <c r="N560" i="33"/>
  <c r="N561" i="33"/>
  <c r="N562" i="33"/>
  <c r="N563" i="33"/>
  <c r="N564" i="33"/>
  <c r="N565" i="33"/>
  <c r="N566" i="33"/>
  <c r="N567" i="33"/>
  <c r="N568" i="33"/>
  <c r="N569" i="33"/>
  <c r="N570" i="33"/>
  <c r="N571" i="33"/>
  <c r="N572" i="33"/>
  <c r="N573" i="33"/>
  <c r="N574" i="33"/>
  <c r="N575" i="33"/>
  <c r="N576" i="33"/>
  <c r="N577" i="33"/>
  <c r="N578" i="33"/>
  <c r="N579" i="33"/>
  <c r="N580" i="33"/>
  <c r="N581" i="33"/>
  <c r="N582" i="33"/>
  <c r="N583" i="33"/>
  <c r="N584" i="33"/>
  <c r="N585" i="33"/>
  <c r="N586" i="33"/>
  <c r="N587" i="33"/>
  <c r="N588" i="33"/>
  <c r="N589" i="33"/>
  <c r="N590" i="33"/>
  <c r="N591" i="33"/>
  <c r="N592" i="33"/>
  <c r="N593" i="33"/>
  <c r="N594" i="33"/>
  <c r="N595" i="33"/>
  <c r="N596" i="33"/>
  <c r="N597" i="33"/>
  <c r="N598" i="33"/>
  <c r="N599" i="33"/>
  <c r="N600" i="33"/>
  <c r="N601" i="33"/>
  <c r="N602" i="33"/>
  <c r="N603" i="33"/>
  <c r="N604" i="33"/>
  <c r="N605" i="33"/>
  <c r="N606" i="33"/>
  <c r="N607" i="33"/>
  <c r="N608" i="33"/>
  <c r="N609" i="33"/>
  <c r="N610" i="33"/>
  <c r="N611" i="33"/>
  <c r="N612" i="33"/>
  <c r="N613" i="33"/>
  <c r="N614" i="33"/>
  <c r="N615" i="33"/>
  <c r="N616" i="33"/>
  <c r="N617" i="33"/>
  <c r="N618" i="33"/>
  <c r="N619" i="33"/>
  <c r="N620" i="33"/>
  <c r="N621" i="33"/>
  <c r="N622" i="33"/>
  <c r="N623" i="33"/>
  <c r="N624" i="33"/>
  <c r="N625" i="33"/>
  <c r="N626" i="33"/>
  <c r="N627" i="33"/>
  <c r="N628" i="33"/>
  <c r="N629" i="33"/>
  <c r="N630" i="33"/>
  <c r="N631" i="33"/>
  <c r="N632" i="33"/>
  <c r="N633" i="33"/>
  <c r="N634" i="33"/>
  <c r="N635" i="33"/>
  <c r="N636" i="33"/>
  <c r="N637" i="33"/>
  <c r="N638" i="33"/>
  <c r="N639" i="33"/>
  <c r="N640" i="33"/>
  <c r="N641" i="33"/>
  <c r="N642" i="33"/>
  <c r="N643" i="33"/>
  <c r="N644" i="33"/>
  <c r="N645" i="33"/>
  <c r="N646" i="33"/>
  <c r="N647" i="33"/>
  <c r="N648" i="33"/>
  <c r="N649" i="33"/>
  <c r="N650" i="33"/>
  <c r="N651" i="33"/>
  <c r="N652" i="33"/>
  <c r="N653" i="33"/>
  <c r="N654" i="33"/>
  <c r="N655" i="33"/>
  <c r="N656" i="33"/>
  <c r="N657" i="33"/>
  <c r="N658" i="33"/>
  <c r="N659" i="33"/>
  <c r="N660" i="33"/>
  <c r="N661" i="33"/>
  <c r="N662" i="33"/>
  <c r="N663" i="33"/>
  <c r="N664" i="33"/>
  <c r="N665" i="33"/>
  <c r="N666" i="33"/>
  <c r="N667" i="33"/>
  <c r="N668" i="33"/>
  <c r="N669" i="33"/>
  <c r="N670" i="33"/>
  <c r="N671" i="33"/>
  <c r="N672" i="33"/>
  <c r="N673" i="33"/>
  <c r="N674" i="33"/>
  <c r="N675" i="33"/>
  <c r="N676" i="33"/>
  <c r="N677" i="33"/>
  <c r="N678" i="33"/>
  <c r="N679" i="33"/>
  <c r="N680" i="33"/>
  <c r="N681" i="33"/>
  <c r="N682" i="33"/>
  <c r="N683" i="33"/>
  <c r="N684" i="33"/>
  <c r="N685" i="33"/>
  <c r="N686" i="33"/>
  <c r="N687" i="33"/>
  <c r="N688" i="33"/>
  <c r="N689" i="33"/>
  <c r="N690" i="33"/>
  <c r="N691" i="33"/>
  <c r="N692" i="33"/>
  <c r="N693" i="33"/>
  <c r="N694" i="33"/>
  <c r="N695" i="33"/>
  <c r="N696" i="33"/>
  <c r="N697" i="33"/>
  <c r="N698" i="33"/>
  <c r="N699" i="33"/>
  <c r="N700" i="33"/>
  <c r="N701" i="33"/>
  <c r="N702" i="33"/>
  <c r="N703" i="33"/>
  <c r="N704" i="33"/>
  <c r="N705" i="33"/>
  <c r="N706" i="33"/>
  <c r="N707" i="33"/>
  <c r="N708" i="33"/>
  <c r="N709" i="33"/>
  <c r="N710" i="33"/>
  <c r="N711" i="33"/>
  <c r="N712" i="33"/>
  <c r="N713" i="33"/>
  <c r="N714" i="33"/>
  <c r="N715" i="33"/>
  <c r="N716" i="33"/>
  <c r="N717" i="33"/>
  <c r="N718" i="33"/>
  <c r="N719" i="33"/>
  <c r="N720" i="33"/>
  <c r="N721" i="33"/>
  <c r="N722" i="33"/>
  <c r="N723" i="33"/>
  <c r="N724" i="33"/>
  <c r="N725" i="33"/>
  <c r="N726" i="33"/>
  <c r="N727" i="33"/>
  <c r="N728" i="33"/>
  <c r="N729" i="33"/>
  <c r="N730" i="33"/>
  <c r="N731" i="33"/>
  <c r="N732" i="33"/>
  <c r="N733" i="33"/>
  <c r="N734" i="33"/>
  <c r="N735" i="33"/>
  <c r="N736" i="33"/>
  <c r="N737" i="33"/>
  <c r="N738" i="33"/>
  <c r="N739" i="33"/>
  <c r="N740" i="33"/>
  <c r="N741" i="33"/>
  <c r="N742" i="33"/>
  <c r="N743" i="33"/>
  <c r="N744" i="33"/>
  <c r="N745" i="33"/>
  <c r="N746" i="33"/>
  <c r="N747" i="33"/>
  <c r="N748" i="33"/>
  <c r="N749" i="33"/>
  <c r="N750" i="33"/>
  <c r="N751" i="33"/>
  <c r="N752" i="33"/>
  <c r="N753" i="33"/>
  <c r="N754" i="33"/>
  <c r="N755" i="33"/>
  <c r="N756" i="33"/>
  <c r="N757" i="33"/>
  <c r="N758" i="33"/>
  <c r="N759" i="33"/>
  <c r="N760" i="33"/>
  <c r="N761" i="33"/>
  <c r="N762" i="33"/>
  <c r="N763" i="33"/>
  <c r="N764" i="33"/>
  <c r="N765" i="33"/>
  <c r="N766" i="33"/>
  <c r="N767" i="33"/>
  <c r="N768" i="33"/>
  <c r="N769" i="33"/>
  <c r="N770" i="33"/>
  <c r="N771" i="33"/>
  <c r="N772" i="33"/>
  <c r="N773" i="33"/>
  <c r="N774" i="33"/>
  <c r="N775" i="33"/>
  <c r="N776" i="33"/>
  <c r="N777" i="33"/>
  <c r="N778" i="33"/>
  <c r="N779" i="33"/>
  <c r="N780" i="33"/>
  <c r="N781" i="33"/>
  <c r="N782" i="33"/>
  <c r="N783" i="33"/>
  <c r="N784" i="33"/>
  <c r="N785" i="33"/>
  <c r="N786" i="33"/>
  <c r="N787" i="33"/>
  <c r="N788" i="33"/>
  <c r="N789" i="33"/>
  <c r="N790" i="33"/>
  <c r="N791" i="33"/>
  <c r="N792" i="33"/>
  <c r="N793" i="33"/>
  <c r="N794" i="33"/>
  <c r="N795" i="33"/>
  <c r="N796" i="33"/>
  <c r="N797" i="33"/>
  <c r="N798" i="33"/>
  <c r="N799" i="33"/>
  <c r="N800" i="33"/>
  <c r="N801" i="33"/>
  <c r="N802" i="33"/>
  <c r="N803" i="33"/>
  <c r="N804" i="33"/>
  <c r="N805" i="33"/>
  <c r="N806" i="33"/>
  <c r="N807" i="33"/>
  <c r="N808" i="33"/>
  <c r="N809" i="33"/>
  <c r="N810" i="33"/>
  <c r="N811" i="33"/>
  <c r="N812" i="33"/>
  <c r="N813" i="33"/>
  <c r="N814" i="33"/>
  <c r="N815" i="33"/>
  <c r="N816" i="33"/>
  <c r="N817" i="33"/>
  <c r="N818" i="33"/>
  <c r="N819" i="33"/>
  <c r="N820" i="33"/>
  <c r="N821" i="33"/>
  <c r="N822" i="33"/>
  <c r="N823" i="33"/>
  <c r="N824" i="33"/>
  <c r="N825" i="33"/>
  <c r="N826" i="33"/>
  <c r="N827" i="33"/>
  <c r="N828" i="33"/>
  <c r="N829" i="33"/>
  <c r="N830" i="33"/>
  <c r="N831" i="33"/>
  <c r="N832" i="33"/>
  <c r="N833" i="33"/>
  <c r="N834" i="33"/>
  <c r="N835" i="33"/>
  <c r="N836" i="33"/>
  <c r="N837" i="33"/>
  <c r="N838" i="33"/>
  <c r="N839" i="33"/>
  <c r="N840" i="33"/>
  <c r="N841" i="33"/>
  <c r="N842" i="33"/>
  <c r="N843" i="33"/>
  <c r="N844" i="33"/>
  <c r="N845" i="33"/>
  <c r="N846" i="33"/>
  <c r="N847" i="33"/>
  <c r="N848" i="33"/>
  <c r="N849" i="33"/>
  <c r="N850" i="33"/>
  <c r="N851" i="33"/>
  <c r="N852" i="33"/>
  <c r="N853" i="33"/>
  <c r="N854" i="33"/>
  <c r="N855" i="33"/>
  <c r="N856" i="33"/>
  <c r="N857" i="33"/>
  <c r="N858" i="33"/>
  <c r="N859" i="33"/>
  <c r="N860" i="33"/>
  <c r="N861" i="33"/>
  <c r="N862" i="33"/>
  <c r="N863" i="33"/>
  <c r="N864" i="33"/>
  <c r="N865" i="33"/>
  <c r="N866" i="33"/>
  <c r="N867" i="33"/>
  <c r="N868" i="33"/>
  <c r="N869" i="33"/>
  <c r="N870" i="33"/>
  <c r="N871" i="33"/>
  <c r="N872" i="33"/>
  <c r="N873" i="33"/>
  <c r="N874" i="33"/>
  <c r="N875" i="33"/>
  <c r="N876" i="33"/>
  <c r="N877" i="33"/>
  <c r="N878" i="33"/>
  <c r="N879" i="33"/>
  <c r="N880" i="33"/>
  <c r="N881" i="33"/>
  <c r="N882" i="33"/>
  <c r="N883" i="33"/>
  <c r="N884" i="33"/>
  <c r="N885" i="33"/>
  <c r="N886" i="33"/>
  <c r="N887" i="33"/>
  <c r="N888" i="33"/>
  <c r="N889" i="33"/>
  <c r="N890" i="33"/>
  <c r="N891" i="33"/>
  <c r="N892" i="33"/>
  <c r="N893" i="33"/>
  <c r="N894" i="33"/>
  <c r="N895" i="33"/>
  <c r="N896" i="33"/>
  <c r="N897" i="33"/>
  <c r="N898" i="33"/>
  <c r="N899" i="33"/>
  <c r="N900" i="33"/>
  <c r="N901" i="33"/>
  <c r="N902" i="33"/>
  <c r="N903" i="33"/>
  <c r="N904" i="33"/>
  <c r="N905" i="33"/>
  <c r="N906" i="33"/>
  <c r="N907" i="33"/>
  <c r="N908" i="33"/>
  <c r="N909" i="33"/>
  <c r="N910" i="33"/>
  <c r="N911" i="33"/>
  <c r="N912" i="33"/>
  <c r="N913" i="33"/>
  <c r="N914" i="33"/>
  <c r="N915" i="33"/>
  <c r="N916" i="33"/>
  <c r="N917" i="33"/>
  <c r="N918" i="33"/>
  <c r="N919" i="33"/>
  <c r="N920" i="33"/>
  <c r="N921" i="33"/>
  <c r="N4" i="33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N18" i="34"/>
  <c r="N19" i="34"/>
  <c r="N20" i="34"/>
  <c r="N21" i="34"/>
  <c r="N22" i="34"/>
  <c r="N23" i="34"/>
  <c r="N24" i="34"/>
  <c r="N25" i="34"/>
  <c r="N26" i="34"/>
  <c r="N27" i="34"/>
  <c r="N28" i="34"/>
  <c r="N29" i="34"/>
  <c r="N30" i="34"/>
  <c r="N31" i="34"/>
  <c r="N32" i="34"/>
  <c r="N33" i="34"/>
  <c r="N34" i="34"/>
  <c r="N35" i="34"/>
  <c r="N36" i="34"/>
  <c r="N37" i="34"/>
  <c r="N38" i="34"/>
  <c r="N39" i="34"/>
  <c r="N40" i="34"/>
  <c r="N41" i="34"/>
  <c r="N42" i="34"/>
  <c r="N43" i="34"/>
  <c r="N44" i="34"/>
  <c r="N45" i="34"/>
  <c r="N46" i="34"/>
  <c r="N47" i="34"/>
  <c r="N48" i="34"/>
  <c r="N49" i="34"/>
  <c r="N50" i="34"/>
  <c r="N51" i="34"/>
  <c r="N52" i="34"/>
  <c r="N53" i="34"/>
  <c r="N54" i="34"/>
  <c r="N55" i="34"/>
  <c r="N56" i="34"/>
  <c r="N57" i="34"/>
  <c r="N58" i="34"/>
  <c r="N59" i="34"/>
  <c r="N60" i="34"/>
  <c r="N61" i="34"/>
  <c r="N62" i="34"/>
  <c r="N63" i="34"/>
  <c r="N64" i="34"/>
  <c r="N65" i="34"/>
  <c r="N66" i="34"/>
  <c r="N67" i="34"/>
  <c r="N68" i="34"/>
  <c r="N69" i="34"/>
  <c r="N70" i="34"/>
  <c r="N71" i="34"/>
  <c r="N72" i="34"/>
  <c r="N73" i="34"/>
  <c r="N74" i="34"/>
  <c r="N75" i="34"/>
  <c r="N76" i="34"/>
  <c r="N77" i="34"/>
  <c r="N78" i="34"/>
  <c r="N79" i="34"/>
  <c r="N80" i="34"/>
  <c r="N81" i="34"/>
  <c r="N82" i="34"/>
  <c r="N83" i="34"/>
  <c r="N84" i="34"/>
  <c r="N85" i="34"/>
  <c r="N86" i="34"/>
  <c r="N87" i="34"/>
  <c r="N88" i="34"/>
  <c r="N89" i="34"/>
  <c r="N90" i="34"/>
  <c r="N91" i="34"/>
  <c r="N92" i="34"/>
  <c r="N93" i="34"/>
  <c r="N94" i="34"/>
  <c r="N95" i="34"/>
  <c r="N96" i="34"/>
  <c r="N97" i="34"/>
  <c r="N98" i="34"/>
  <c r="N99" i="34"/>
  <c r="N100" i="34"/>
  <c r="N101" i="34"/>
  <c r="N102" i="34"/>
  <c r="N103" i="34"/>
  <c r="N104" i="34"/>
  <c r="N105" i="34"/>
  <c r="N106" i="34"/>
  <c r="N107" i="34"/>
  <c r="N108" i="34"/>
  <c r="N109" i="34"/>
  <c r="N110" i="34"/>
  <c r="N111" i="34"/>
  <c r="N112" i="34"/>
  <c r="N113" i="34"/>
  <c r="N114" i="34"/>
  <c r="N115" i="34"/>
  <c r="N116" i="34"/>
  <c r="N117" i="34"/>
  <c r="N118" i="34"/>
  <c r="N119" i="34"/>
  <c r="N120" i="34"/>
  <c r="N121" i="34"/>
  <c r="N122" i="34"/>
  <c r="N123" i="34"/>
  <c r="N124" i="34"/>
  <c r="N125" i="34"/>
  <c r="N126" i="34"/>
  <c r="N127" i="34"/>
  <c r="N128" i="34"/>
  <c r="N129" i="34"/>
  <c r="N130" i="34"/>
  <c r="N131" i="34"/>
  <c r="N132" i="34"/>
  <c r="N133" i="34"/>
  <c r="N134" i="34"/>
  <c r="N135" i="34"/>
  <c r="N136" i="34"/>
  <c r="N137" i="34"/>
  <c r="N138" i="34"/>
  <c r="N139" i="34"/>
  <c r="N140" i="34"/>
  <c r="N141" i="34"/>
  <c r="N142" i="34"/>
  <c r="N143" i="34"/>
  <c r="N144" i="34"/>
  <c r="N145" i="34"/>
  <c r="N146" i="34"/>
  <c r="N147" i="34"/>
  <c r="N148" i="34"/>
  <c r="N149" i="34"/>
  <c r="N150" i="34"/>
  <c r="N151" i="34"/>
  <c r="N152" i="34"/>
  <c r="N153" i="34"/>
  <c r="N154" i="34"/>
  <c r="N155" i="34"/>
  <c r="N156" i="34"/>
  <c r="N157" i="34"/>
  <c r="N158" i="34"/>
  <c r="N159" i="34"/>
  <c r="N160" i="34"/>
  <c r="N161" i="34"/>
  <c r="N162" i="34"/>
  <c r="N163" i="34"/>
  <c r="N164" i="34"/>
  <c r="N165" i="34"/>
  <c r="N166" i="34"/>
  <c r="N167" i="34"/>
  <c r="N168" i="34"/>
  <c r="N169" i="34"/>
  <c r="N170" i="34"/>
  <c r="N171" i="34"/>
  <c r="N172" i="34"/>
  <c r="N173" i="34"/>
  <c r="N174" i="34"/>
  <c r="N175" i="34"/>
  <c r="N176" i="34"/>
  <c r="N177" i="34"/>
  <c r="N178" i="34"/>
  <c r="N179" i="34"/>
  <c r="N180" i="34"/>
  <c r="N181" i="34"/>
  <c r="N182" i="34"/>
  <c r="N183" i="34"/>
  <c r="N184" i="34"/>
  <c r="N185" i="34"/>
  <c r="N186" i="34"/>
  <c r="N187" i="34"/>
  <c r="N188" i="34"/>
  <c r="N189" i="34"/>
  <c r="N190" i="34"/>
  <c r="N191" i="34"/>
  <c r="N192" i="34"/>
  <c r="N193" i="34"/>
  <c r="N194" i="34"/>
  <c r="N195" i="34"/>
  <c r="N196" i="34"/>
  <c r="N197" i="34"/>
  <c r="N198" i="34"/>
  <c r="N199" i="34"/>
  <c r="N200" i="34"/>
  <c r="N201" i="34"/>
  <c r="N202" i="34"/>
  <c r="N203" i="34"/>
  <c r="N204" i="34"/>
  <c r="N205" i="34"/>
  <c r="N206" i="34"/>
  <c r="N207" i="34"/>
  <c r="N208" i="34"/>
  <c r="N209" i="34"/>
  <c r="N210" i="34"/>
  <c r="N211" i="34"/>
  <c r="N212" i="34"/>
  <c r="N213" i="34"/>
  <c r="N214" i="34"/>
  <c r="N215" i="34"/>
  <c r="N216" i="34"/>
  <c r="N217" i="34"/>
  <c r="N218" i="34"/>
  <c r="N219" i="34"/>
  <c r="N220" i="34"/>
  <c r="N221" i="34"/>
  <c r="N222" i="34"/>
  <c r="N223" i="34"/>
  <c r="N224" i="34"/>
  <c r="N225" i="34"/>
  <c r="N226" i="34"/>
  <c r="N227" i="34"/>
  <c r="N228" i="34"/>
  <c r="N229" i="34"/>
  <c r="N230" i="34"/>
  <c r="N231" i="34"/>
  <c r="N232" i="34"/>
  <c r="N233" i="34"/>
  <c r="N234" i="34"/>
  <c r="N235" i="34"/>
  <c r="N236" i="34"/>
  <c r="N237" i="34"/>
  <c r="N238" i="34"/>
  <c r="N239" i="34"/>
  <c r="N240" i="34"/>
  <c r="N241" i="34"/>
  <c r="N242" i="34"/>
  <c r="N243" i="34"/>
  <c r="N244" i="34"/>
  <c r="N245" i="34"/>
  <c r="N246" i="34"/>
  <c r="N247" i="34"/>
  <c r="N248" i="34"/>
  <c r="N249" i="34"/>
  <c r="N250" i="34"/>
  <c r="N251" i="34"/>
  <c r="N252" i="34"/>
  <c r="N253" i="34"/>
  <c r="N254" i="34"/>
  <c r="N255" i="34"/>
  <c r="N256" i="34"/>
  <c r="N257" i="34"/>
  <c r="N258" i="34"/>
  <c r="N259" i="34"/>
  <c r="N260" i="34"/>
  <c r="N261" i="34"/>
  <c r="N262" i="34"/>
  <c r="N263" i="34"/>
  <c r="N264" i="34"/>
  <c r="N265" i="34"/>
  <c r="N266" i="34"/>
  <c r="N267" i="34"/>
  <c r="N268" i="34"/>
  <c r="N269" i="34"/>
  <c r="N270" i="34"/>
  <c r="N271" i="34"/>
  <c r="N272" i="34"/>
  <c r="N273" i="34"/>
  <c r="N274" i="34"/>
  <c r="N275" i="34"/>
  <c r="N276" i="34"/>
  <c r="N277" i="34"/>
  <c r="N278" i="34"/>
  <c r="N279" i="34"/>
  <c r="N280" i="34"/>
  <c r="N281" i="34"/>
  <c r="N282" i="34"/>
  <c r="N283" i="34"/>
  <c r="N284" i="34"/>
  <c r="N285" i="34"/>
  <c r="N286" i="34"/>
  <c r="N287" i="34"/>
  <c r="N288" i="34"/>
  <c r="N289" i="34"/>
  <c r="N290" i="34"/>
  <c r="N291" i="34"/>
  <c r="N292" i="34"/>
  <c r="N293" i="34"/>
  <c r="N294" i="34"/>
  <c r="N295" i="34"/>
  <c r="N296" i="34"/>
  <c r="N297" i="34"/>
  <c r="N298" i="34"/>
  <c r="N299" i="34"/>
  <c r="N300" i="34"/>
  <c r="N301" i="34"/>
  <c r="N302" i="34"/>
  <c r="N303" i="34"/>
  <c r="N304" i="34"/>
  <c r="N305" i="34"/>
  <c r="N306" i="34"/>
  <c r="N307" i="34"/>
  <c r="N308" i="34"/>
  <c r="N309" i="34"/>
  <c r="N310" i="34"/>
  <c r="N311" i="34"/>
  <c r="N312" i="34"/>
  <c r="N313" i="34"/>
  <c r="N314" i="34"/>
  <c r="N315" i="34"/>
  <c r="N316" i="34"/>
  <c r="N317" i="34"/>
  <c r="N318" i="34"/>
  <c r="N319" i="34"/>
  <c r="N320" i="34"/>
  <c r="N321" i="34"/>
  <c r="N322" i="34"/>
  <c r="N323" i="34"/>
  <c r="N324" i="34"/>
  <c r="N325" i="34"/>
  <c r="N326" i="34"/>
  <c r="N327" i="34"/>
  <c r="N328" i="34"/>
  <c r="N329" i="34"/>
  <c r="N330" i="34"/>
  <c r="N331" i="34"/>
  <c r="N332" i="34"/>
  <c r="N333" i="34"/>
  <c r="N334" i="34"/>
  <c r="N335" i="34"/>
  <c r="N336" i="34"/>
  <c r="N337" i="34"/>
  <c r="N338" i="34"/>
  <c r="N339" i="34"/>
  <c r="N340" i="34"/>
  <c r="N341" i="34"/>
  <c r="N342" i="34"/>
  <c r="N343" i="34"/>
  <c r="N344" i="34"/>
  <c r="N345" i="34"/>
  <c r="N346" i="34"/>
  <c r="N347" i="34"/>
  <c r="N348" i="34"/>
  <c r="N349" i="34"/>
  <c r="N350" i="34"/>
  <c r="N351" i="34"/>
  <c r="N352" i="34"/>
  <c r="N353" i="34"/>
  <c r="N354" i="34"/>
  <c r="N355" i="34"/>
  <c r="N356" i="34"/>
  <c r="N357" i="34"/>
  <c r="N358" i="34"/>
  <c r="N359" i="34"/>
  <c r="N360" i="34"/>
  <c r="N361" i="34"/>
  <c r="N362" i="34"/>
  <c r="N363" i="34"/>
  <c r="N364" i="34"/>
  <c r="N365" i="34"/>
  <c r="N366" i="34"/>
  <c r="N367" i="34"/>
  <c r="N368" i="34"/>
  <c r="N369" i="34"/>
  <c r="N370" i="34"/>
  <c r="N371" i="34"/>
  <c r="N372" i="34"/>
  <c r="N373" i="34"/>
  <c r="N374" i="34"/>
  <c r="N375" i="34"/>
  <c r="N376" i="34"/>
  <c r="N377" i="34"/>
  <c r="N378" i="34"/>
  <c r="N379" i="34"/>
  <c r="N380" i="34"/>
  <c r="N381" i="34"/>
  <c r="N382" i="34"/>
  <c r="N383" i="34"/>
  <c r="N384" i="34"/>
  <c r="N385" i="34"/>
  <c r="N386" i="34"/>
  <c r="N387" i="34"/>
  <c r="N388" i="34"/>
  <c r="N389" i="34"/>
  <c r="N390" i="34"/>
  <c r="N391" i="34"/>
  <c r="N392" i="34"/>
  <c r="N393" i="34"/>
  <c r="N394" i="34"/>
  <c r="N395" i="34"/>
  <c r="N396" i="34"/>
  <c r="N397" i="34"/>
  <c r="N398" i="34"/>
  <c r="N399" i="34"/>
  <c r="N400" i="34"/>
  <c r="N401" i="34"/>
  <c r="N402" i="34"/>
  <c r="N403" i="34"/>
  <c r="N404" i="34"/>
  <c r="N405" i="34"/>
  <c r="N406" i="34"/>
  <c r="N407" i="34"/>
  <c r="N408" i="34"/>
  <c r="N409" i="34"/>
  <c r="N410" i="34"/>
  <c r="N411" i="34"/>
  <c r="N412" i="34"/>
  <c r="N413" i="34"/>
  <c r="N414" i="34"/>
  <c r="N415" i="34"/>
  <c r="N416" i="34"/>
  <c r="N417" i="34"/>
  <c r="N418" i="34"/>
  <c r="N419" i="34"/>
  <c r="N420" i="34"/>
  <c r="N421" i="34"/>
  <c r="N422" i="34"/>
  <c r="N423" i="34"/>
  <c r="N424" i="34"/>
  <c r="N425" i="34"/>
  <c r="N426" i="34"/>
  <c r="N427" i="34"/>
  <c r="N428" i="34"/>
  <c r="N429" i="34"/>
  <c r="N430" i="34"/>
  <c r="N431" i="34"/>
  <c r="N432" i="34"/>
  <c r="N433" i="34"/>
  <c r="N434" i="34"/>
  <c r="N435" i="34"/>
  <c r="N436" i="34"/>
  <c r="N437" i="34"/>
  <c r="N438" i="34"/>
  <c r="N439" i="34"/>
  <c r="N440" i="34"/>
  <c r="N441" i="34"/>
  <c r="N442" i="34"/>
  <c r="N443" i="34"/>
  <c r="N444" i="34"/>
  <c r="N445" i="34"/>
  <c r="N446" i="34"/>
  <c r="N447" i="34"/>
  <c r="N448" i="34"/>
  <c r="N449" i="34"/>
  <c r="N450" i="34"/>
  <c r="N451" i="34"/>
  <c r="N452" i="34"/>
  <c r="N453" i="34"/>
  <c r="N454" i="34"/>
  <c r="N455" i="34"/>
  <c r="N456" i="34"/>
  <c r="N457" i="34"/>
  <c r="N458" i="34"/>
  <c r="N459" i="34"/>
  <c r="N460" i="34"/>
  <c r="N461" i="34"/>
  <c r="N462" i="34"/>
  <c r="N463" i="34"/>
  <c r="N464" i="34"/>
  <c r="N465" i="34"/>
  <c r="N466" i="34"/>
  <c r="N467" i="34"/>
  <c r="N468" i="34"/>
  <c r="N469" i="34"/>
  <c r="N470" i="34"/>
  <c r="N471" i="34"/>
  <c r="N472" i="34"/>
  <c r="N473" i="34"/>
  <c r="N474" i="34"/>
  <c r="N475" i="34"/>
  <c r="N476" i="34"/>
  <c r="N477" i="34"/>
  <c r="N478" i="34"/>
  <c r="N479" i="34"/>
  <c r="N480" i="34"/>
  <c r="N481" i="34"/>
  <c r="N482" i="34"/>
  <c r="N483" i="34"/>
  <c r="N484" i="34"/>
  <c r="N485" i="34"/>
  <c r="N486" i="34"/>
  <c r="N487" i="34"/>
  <c r="N488" i="34"/>
  <c r="N489" i="34"/>
  <c r="N490" i="34"/>
  <c r="N491" i="34"/>
  <c r="N492" i="34"/>
  <c r="N493" i="34"/>
  <c r="N494" i="34"/>
  <c r="N495" i="34"/>
  <c r="N496" i="34"/>
  <c r="N497" i="34"/>
  <c r="N498" i="34"/>
  <c r="N499" i="34"/>
  <c r="N500" i="34"/>
  <c r="N501" i="34"/>
  <c r="N502" i="34"/>
  <c r="N503" i="34"/>
  <c r="N504" i="34"/>
  <c r="N505" i="34"/>
  <c r="N506" i="34"/>
  <c r="N507" i="34"/>
  <c r="N508" i="34"/>
  <c r="N509" i="34"/>
  <c r="N510" i="34"/>
  <c r="N511" i="34"/>
  <c r="N512" i="34"/>
  <c r="N513" i="34"/>
  <c r="N514" i="34"/>
  <c r="N515" i="34"/>
  <c r="N516" i="34"/>
  <c r="N517" i="34"/>
  <c r="N518" i="34"/>
  <c r="N519" i="34"/>
  <c r="N520" i="34"/>
  <c r="N521" i="34"/>
  <c r="N522" i="34"/>
  <c r="N523" i="34"/>
  <c r="N524" i="34"/>
  <c r="N525" i="34"/>
  <c r="N526" i="34"/>
  <c r="N527" i="34"/>
  <c r="N528" i="34"/>
  <c r="N529" i="34"/>
  <c r="N530" i="34"/>
  <c r="N531" i="34"/>
  <c r="N532" i="34"/>
  <c r="N533" i="34"/>
  <c r="N534" i="34"/>
  <c r="N535" i="34"/>
  <c r="N536" i="34"/>
  <c r="N537" i="34"/>
  <c r="N538" i="34"/>
  <c r="N539" i="34"/>
  <c r="N540" i="34"/>
  <c r="N541" i="34"/>
  <c r="N542" i="34"/>
  <c r="N543" i="34"/>
  <c r="N544" i="34"/>
  <c r="N545" i="34"/>
  <c r="N546" i="34"/>
  <c r="N547" i="34"/>
  <c r="N548" i="34"/>
  <c r="N549" i="34"/>
  <c r="N550" i="34"/>
  <c r="N551" i="34"/>
  <c r="N552" i="34"/>
  <c r="N553" i="34"/>
  <c r="N554" i="34"/>
  <c r="N555" i="34"/>
  <c r="N556" i="34"/>
  <c r="N557" i="34"/>
  <c r="N558" i="34"/>
  <c r="N559" i="34"/>
  <c r="N560" i="34"/>
  <c r="N561" i="34"/>
  <c r="N562" i="34"/>
  <c r="N563" i="34"/>
  <c r="N564" i="34"/>
  <c r="N565" i="34"/>
  <c r="N566" i="34"/>
  <c r="N567" i="34"/>
  <c r="N568" i="34"/>
  <c r="N569" i="34"/>
  <c r="N570" i="34"/>
  <c r="N571" i="34"/>
  <c r="N572" i="34"/>
  <c r="N573" i="34"/>
  <c r="N574" i="34"/>
  <c r="N575" i="34"/>
  <c r="N576" i="34"/>
  <c r="N577" i="34"/>
  <c r="N578" i="34"/>
  <c r="N579" i="34"/>
  <c r="N580" i="34"/>
  <c r="N581" i="34"/>
  <c r="N582" i="34"/>
  <c r="N583" i="34"/>
  <c r="N584" i="34"/>
  <c r="N585" i="34"/>
  <c r="N586" i="34"/>
  <c r="N587" i="34"/>
  <c r="N588" i="34"/>
  <c r="N589" i="34"/>
  <c r="N590" i="34"/>
  <c r="N591" i="34"/>
  <c r="N592" i="34"/>
  <c r="N593" i="34"/>
  <c r="N594" i="34"/>
  <c r="N595" i="34"/>
  <c r="N596" i="34"/>
  <c r="N597" i="34"/>
  <c r="N598" i="34"/>
  <c r="N599" i="34"/>
  <c r="N600" i="34"/>
  <c r="N601" i="34"/>
  <c r="N602" i="34"/>
  <c r="N603" i="34"/>
  <c r="N604" i="34"/>
  <c r="N605" i="34"/>
  <c r="N606" i="34"/>
  <c r="N607" i="34"/>
  <c r="N608" i="34"/>
  <c r="N609" i="34"/>
  <c r="N610" i="34"/>
  <c r="N611" i="34"/>
  <c r="N612" i="34"/>
  <c r="N613" i="34"/>
  <c r="N614" i="34"/>
  <c r="N615" i="34"/>
  <c r="N616" i="34"/>
  <c r="N617" i="34"/>
  <c r="N618" i="34"/>
  <c r="N619" i="34"/>
  <c r="N620" i="34"/>
  <c r="N621" i="34"/>
  <c r="N622" i="34"/>
  <c r="N623" i="34"/>
  <c r="N624" i="34"/>
  <c r="N625" i="34"/>
  <c r="N626" i="34"/>
  <c r="N627" i="34"/>
  <c r="N628" i="34"/>
  <c r="N629" i="34"/>
  <c r="N630" i="34"/>
  <c r="N631" i="34"/>
  <c r="N632" i="34"/>
  <c r="N633" i="34"/>
  <c r="N634" i="34"/>
  <c r="N635" i="34"/>
  <c r="N636" i="34"/>
  <c r="N637" i="34"/>
  <c r="N638" i="34"/>
  <c r="N639" i="34"/>
  <c r="N640" i="34"/>
  <c r="N641" i="34"/>
  <c r="N642" i="34"/>
  <c r="N643" i="34"/>
  <c r="N644" i="34"/>
  <c r="N645" i="34"/>
  <c r="N646" i="34"/>
  <c r="N647" i="34"/>
  <c r="N648" i="34"/>
  <c r="N649" i="34"/>
  <c r="N650" i="34"/>
  <c r="N651" i="34"/>
  <c r="N652" i="34"/>
  <c r="N653" i="34"/>
  <c r="N654" i="34"/>
  <c r="N655" i="34"/>
  <c r="N656" i="34"/>
  <c r="N657" i="34"/>
  <c r="N658" i="34"/>
  <c r="N659" i="34"/>
  <c r="N660" i="34"/>
  <c r="N661" i="34"/>
  <c r="N662" i="34"/>
  <c r="N663" i="34"/>
  <c r="N664" i="34"/>
  <c r="N665" i="34"/>
  <c r="N666" i="34"/>
  <c r="N667" i="34"/>
  <c r="N668" i="34"/>
  <c r="N669" i="34"/>
  <c r="N670" i="34"/>
  <c r="N671" i="34"/>
  <c r="N672" i="34"/>
  <c r="N673" i="34"/>
  <c r="N674" i="34"/>
  <c r="N675" i="34"/>
  <c r="N676" i="34"/>
  <c r="N677" i="34"/>
  <c r="N678" i="34"/>
  <c r="N679" i="34"/>
  <c r="N680" i="34"/>
  <c r="N681" i="34"/>
  <c r="N682" i="34"/>
  <c r="N683" i="34"/>
  <c r="N684" i="34"/>
  <c r="N685" i="34"/>
  <c r="N686" i="34"/>
  <c r="N687" i="34"/>
  <c r="N688" i="34"/>
  <c r="N689" i="34"/>
  <c r="N690" i="34"/>
  <c r="N691" i="34"/>
  <c r="N692" i="34"/>
  <c r="N693" i="34"/>
  <c r="N694" i="34"/>
  <c r="N695" i="34"/>
  <c r="N696" i="34"/>
  <c r="N697" i="34"/>
  <c r="N698" i="34"/>
  <c r="N699" i="34"/>
  <c r="N700" i="34"/>
  <c r="N701" i="34"/>
  <c r="N702" i="34"/>
  <c r="N703" i="34"/>
  <c r="N704" i="34"/>
  <c r="N705" i="34"/>
  <c r="N706" i="34"/>
  <c r="N707" i="34"/>
  <c r="N708" i="34"/>
  <c r="N709" i="34"/>
  <c r="N710" i="34"/>
  <c r="N711" i="34"/>
  <c r="N712" i="34"/>
  <c r="N713" i="34"/>
  <c r="N714" i="34"/>
  <c r="N715" i="34"/>
  <c r="N716" i="34"/>
  <c r="N717" i="34"/>
  <c r="N718" i="34"/>
  <c r="N719" i="34"/>
  <c r="N720" i="34"/>
  <c r="N721" i="34"/>
  <c r="N722" i="34"/>
  <c r="N723" i="34"/>
  <c r="N724" i="34"/>
  <c r="N725" i="34"/>
  <c r="N726" i="34"/>
  <c r="N727" i="34"/>
  <c r="N728" i="34"/>
  <c r="N729" i="34"/>
  <c r="N730" i="34"/>
  <c r="N731" i="34"/>
  <c r="N732" i="34"/>
  <c r="N733" i="34"/>
  <c r="N734" i="34"/>
  <c r="N735" i="34"/>
  <c r="N736" i="34"/>
  <c r="N737" i="34"/>
  <c r="N738" i="34"/>
  <c r="N739" i="34"/>
  <c r="N740" i="34"/>
  <c r="N741" i="34"/>
  <c r="N742" i="34"/>
  <c r="N743" i="34"/>
  <c r="N744" i="34"/>
  <c r="N745" i="34"/>
  <c r="N746" i="34"/>
  <c r="N747" i="34"/>
  <c r="N748" i="34"/>
  <c r="N749" i="34"/>
  <c r="N750" i="34"/>
  <c r="N751" i="34"/>
  <c r="N752" i="34"/>
  <c r="N753" i="34"/>
  <c r="N754" i="34"/>
  <c r="N755" i="34"/>
  <c r="N756" i="34"/>
  <c r="N757" i="34"/>
  <c r="N758" i="34"/>
  <c r="N759" i="34"/>
  <c r="N760" i="34"/>
  <c r="N761" i="34"/>
  <c r="N762" i="34"/>
  <c r="N763" i="34"/>
  <c r="N764" i="34"/>
  <c r="N765" i="34"/>
  <c r="N766" i="34"/>
  <c r="N767" i="34"/>
  <c r="N768" i="34"/>
  <c r="N769" i="34"/>
  <c r="N770" i="34"/>
  <c r="N771" i="34"/>
  <c r="N772" i="34"/>
  <c r="N773" i="34"/>
  <c r="N774" i="34"/>
  <c r="N775" i="34"/>
  <c r="N776" i="34"/>
  <c r="N777" i="34"/>
  <c r="N778" i="34"/>
  <c r="N779" i="34"/>
  <c r="N780" i="34"/>
  <c r="N781" i="34"/>
  <c r="N782" i="34"/>
  <c r="N783" i="34"/>
  <c r="N784" i="34"/>
  <c r="N785" i="34"/>
  <c r="N786" i="34"/>
  <c r="N787" i="34"/>
  <c r="N788" i="34"/>
  <c r="N789" i="34"/>
  <c r="N790" i="34"/>
  <c r="N791" i="34"/>
  <c r="N792" i="34"/>
  <c r="N793" i="34"/>
  <c r="N794" i="34"/>
  <c r="N795" i="34"/>
  <c r="N796" i="34"/>
  <c r="N797" i="34"/>
  <c r="N798" i="34"/>
  <c r="N799" i="34"/>
  <c r="N800" i="34"/>
  <c r="N801" i="34"/>
  <c r="N802" i="34"/>
  <c r="N803" i="34"/>
  <c r="N804" i="34"/>
  <c r="N805" i="34"/>
  <c r="N806" i="34"/>
  <c r="N807" i="34"/>
  <c r="N808" i="34"/>
  <c r="N809" i="34"/>
  <c r="N810" i="34"/>
  <c r="N811" i="34"/>
  <c r="N812" i="34"/>
  <c r="N813" i="34"/>
  <c r="N814" i="34"/>
  <c r="N815" i="34"/>
  <c r="N816" i="34"/>
  <c r="N817" i="34"/>
  <c r="N818" i="34"/>
  <c r="N819" i="34"/>
  <c r="N820" i="34"/>
  <c r="N821" i="34"/>
  <c r="N822" i="34"/>
  <c r="N823" i="34"/>
  <c r="N824" i="34"/>
  <c r="N825" i="34"/>
  <c r="N826" i="34"/>
  <c r="N827" i="34"/>
  <c r="N828" i="34"/>
  <c r="N829" i="34"/>
  <c r="N830" i="34"/>
  <c r="N831" i="34"/>
  <c r="N832" i="34"/>
  <c r="N833" i="34"/>
  <c r="N834" i="34"/>
  <c r="N835" i="34"/>
  <c r="N836" i="34"/>
  <c r="N837" i="34"/>
  <c r="N838" i="34"/>
  <c r="N839" i="34"/>
  <c r="N840" i="34"/>
  <c r="N841" i="34"/>
  <c r="N842" i="34"/>
  <c r="N843" i="34"/>
  <c r="N844" i="34"/>
  <c r="N845" i="34"/>
  <c r="N846" i="34"/>
  <c r="N847" i="34"/>
  <c r="N848" i="34"/>
  <c r="N849" i="34"/>
  <c r="N850" i="34"/>
  <c r="N851" i="34"/>
  <c r="N852" i="34"/>
  <c r="N853" i="34"/>
  <c r="N854" i="34"/>
  <c r="N855" i="34"/>
  <c r="N856" i="34"/>
  <c r="N857" i="34"/>
  <c r="N858" i="34"/>
  <c r="N859" i="34"/>
  <c r="N860" i="34"/>
  <c r="N861" i="34"/>
  <c r="N862" i="34"/>
  <c r="N863" i="34"/>
  <c r="N864" i="34"/>
  <c r="N865" i="34"/>
  <c r="N866" i="34"/>
  <c r="N867" i="34"/>
  <c r="N868" i="34"/>
  <c r="N869" i="34"/>
  <c r="N870" i="34"/>
  <c r="N871" i="34"/>
  <c r="N872" i="34"/>
  <c r="N873" i="34"/>
  <c r="N874" i="34"/>
  <c r="N875" i="34"/>
  <c r="N876" i="34"/>
  <c r="N877" i="34"/>
  <c r="N878" i="34"/>
  <c r="N879" i="34"/>
  <c r="N880" i="34"/>
  <c r="N881" i="34"/>
  <c r="N882" i="34"/>
  <c r="N883" i="34"/>
  <c r="N884" i="34"/>
  <c r="N885" i="34"/>
  <c r="N886" i="34"/>
  <c r="N887" i="34"/>
  <c r="N888" i="34"/>
  <c r="N889" i="34"/>
  <c r="N890" i="34"/>
  <c r="N891" i="34"/>
  <c r="N892" i="34"/>
  <c r="N893" i="34"/>
  <c r="N894" i="34"/>
  <c r="N895" i="34"/>
  <c r="N896" i="34"/>
  <c r="N897" i="34"/>
  <c r="N898" i="34"/>
  <c r="N899" i="34"/>
  <c r="N900" i="34"/>
  <c r="N901" i="34"/>
  <c r="N902" i="34"/>
  <c r="N903" i="34"/>
  <c r="N904" i="34"/>
  <c r="N905" i="34"/>
  <c r="N906" i="34"/>
  <c r="N907" i="34"/>
  <c r="N908" i="34"/>
  <c r="N909" i="34"/>
  <c r="N910" i="34"/>
  <c r="N911" i="34"/>
  <c r="N912" i="34"/>
  <c r="N913" i="34"/>
  <c r="N914" i="34"/>
  <c r="N915" i="34"/>
  <c r="N916" i="34"/>
  <c r="N917" i="34"/>
  <c r="N918" i="34"/>
  <c r="N919" i="34"/>
  <c r="N920" i="34"/>
  <c r="N921" i="34"/>
  <c r="N4" i="34"/>
  <c r="N5" i="17" l="1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N243" i="17"/>
  <c r="N244" i="17"/>
  <c r="N245" i="17"/>
  <c r="N246" i="17"/>
  <c r="N247" i="17"/>
  <c r="N248" i="17"/>
  <c r="N249" i="17"/>
  <c r="N250" i="17"/>
  <c r="N251" i="17"/>
  <c r="N252" i="17"/>
  <c r="N253" i="17"/>
  <c r="N254" i="17"/>
  <c r="N255" i="17"/>
  <c r="N256" i="17"/>
  <c r="N257" i="17"/>
  <c r="N258" i="17"/>
  <c r="N259" i="17"/>
  <c r="N260" i="17"/>
  <c r="N261" i="17"/>
  <c r="N262" i="17"/>
  <c r="N263" i="17"/>
  <c r="N264" i="17"/>
  <c r="N265" i="17"/>
  <c r="N266" i="17"/>
  <c r="N267" i="17"/>
  <c r="N268" i="17"/>
  <c r="N269" i="17"/>
  <c r="N270" i="17"/>
  <c r="N271" i="17"/>
  <c r="N272" i="17"/>
  <c r="N273" i="17"/>
  <c r="N274" i="17"/>
  <c r="N275" i="17"/>
  <c r="N276" i="17"/>
  <c r="N277" i="17"/>
  <c r="N278" i="17"/>
  <c r="N279" i="17"/>
  <c r="N280" i="17"/>
  <c r="N281" i="17"/>
  <c r="N282" i="17"/>
  <c r="N283" i="17"/>
  <c r="N284" i="17"/>
  <c r="N285" i="17"/>
  <c r="N286" i="17"/>
  <c r="N287" i="17"/>
  <c r="N288" i="17"/>
  <c r="N289" i="17"/>
  <c r="N290" i="17"/>
  <c r="N291" i="17"/>
  <c r="N292" i="17"/>
  <c r="N293" i="17"/>
  <c r="N294" i="17"/>
  <c r="N295" i="17"/>
  <c r="N296" i="17"/>
  <c r="N297" i="17"/>
  <c r="N298" i="17"/>
  <c r="N299" i="17"/>
  <c r="N300" i="17"/>
  <c r="N301" i="17"/>
  <c r="N302" i="17"/>
  <c r="N303" i="17"/>
  <c r="N304" i="17"/>
  <c r="N305" i="17"/>
  <c r="N306" i="17"/>
  <c r="N307" i="17"/>
  <c r="N308" i="17"/>
  <c r="N309" i="17"/>
  <c r="N310" i="17"/>
  <c r="N311" i="17"/>
  <c r="N312" i="17"/>
  <c r="N313" i="17"/>
  <c r="N314" i="17"/>
  <c r="N315" i="17"/>
  <c r="N316" i="17"/>
  <c r="N317" i="17"/>
  <c r="N318" i="17"/>
  <c r="N319" i="17"/>
  <c r="N320" i="17"/>
  <c r="N321" i="17"/>
  <c r="N322" i="17"/>
  <c r="N323" i="17"/>
  <c r="N324" i="17"/>
  <c r="N325" i="17"/>
  <c r="N326" i="17"/>
  <c r="N327" i="17"/>
  <c r="N328" i="17"/>
  <c r="N329" i="17"/>
  <c r="N330" i="17"/>
  <c r="N331" i="17"/>
  <c r="N332" i="17"/>
  <c r="N333" i="17"/>
  <c r="N334" i="17"/>
  <c r="N335" i="17"/>
  <c r="N336" i="17"/>
  <c r="N337" i="17"/>
  <c r="N338" i="17"/>
  <c r="N339" i="17"/>
  <c r="N340" i="17"/>
  <c r="N341" i="17"/>
  <c r="N342" i="17"/>
  <c r="N343" i="17"/>
  <c r="N344" i="17"/>
  <c r="N345" i="17"/>
  <c r="N346" i="17"/>
  <c r="N347" i="17"/>
  <c r="N348" i="17"/>
  <c r="N349" i="17"/>
  <c r="N350" i="17"/>
  <c r="N351" i="17"/>
  <c r="N352" i="17"/>
  <c r="N353" i="17"/>
  <c r="N354" i="17"/>
  <c r="N355" i="17"/>
  <c r="N356" i="17"/>
  <c r="N357" i="17"/>
  <c r="N358" i="17"/>
  <c r="N359" i="17"/>
  <c r="N360" i="17"/>
  <c r="N361" i="17"/>
  <c r="N362" i="17"/>
  <c r="N363" i="17"/>
  <c r="N364" i="17"/>
  <c r="N365" i="17"/>
  <c r="N366" i="17"/>
  <c r="N367" i="17"/>
  <c r="N368" i="17"/>
  <c r="N369" i="17"/>
  <c r="N370" i="17"/>
  <c r="N371" i="17"/>
  <c r="N372" i="17"/>
  <c r="N373" i="17"/>
  <c r="N374" i="17"/>
  <c r="N375" i="17"/>
  <c r="N376" i="17"/>
  <c r="N377" i="17"/>
  <c r="N378" i="17"/>
  <c r="N379" i="17"/>
  <c r="N380" i="17"/>
  <c r="N381" i="17"/>
  <c r="N382" i="17"/>
  <c r="N383" i="17"/>
  <c r="N384" i="17"/>
  <c r="N385" i="17"/>
  <c r="N386" i="17"/>
  <c r="N387" i="17"/>
  <c r="N388" i="17"/>
  <c r="N389" i="17"/>
  <c r="N390" i="17"/>
  <c r="N391" i="17"/>
  <c r="N392" i="17"/>
  <c r="N393" i="17"/>
  <c r="N394" i="17"/>
  <c r="N395" i="17"/>
  <c r="N396" i="17"/>
  <c r="N397" i="17"/>
  <c r="N398" i="17"/>
  <c r="N399" i="17"/>
  <c r="N400" i="17"/>
  <c r="N401" i="17"/>
  <c r="N402" i="17"/>
  <c r="N403" i="17"/>
  <c r="N404" i="17"/>
  <c r="N405" i="17"/>
  <c r="N406" i="17"/>
  <c r="N407" i="17"/>
  <c r="N408" i="17"/>
  <c r="N409" i="17"/>
  <c r="N410" i="17"/>
  <c r="N411" i="17"/>
  <c r="N412" i="17"/>
  <c r="N413" i="17"/>
  <c r="N414" i="17"/>
  <c r="N415" i="17"/>
  <c r="N416" i="17"/>
  <c r="N417" i="17"/>
  <c r="N418" i="17"/>
  <c r="N419" i="17"/>
  <c r="N420" i="17"/>
  <c r="N421" i="17"/>
  <c r="N422" i="17"/>
  <c r="N423" i="17"/>
  <c r="N424" i="17"/>
  <c r="N425" i="17"/>
  <c r="N426" i="17"/>
  <c r="N427" i="17"/>
  <c r="N428" i="17"/>
  <c r="N429" i="17"/>
  <c r="N430" i="17"/>
  <c r="N431" i="17"/>
  <c r="N432" i="17"/>
  <c r="N433" i="17"/>
  <c r="N434" i="17"/>
  <c r="N435" i="17"/>
  <c r="N436" i="17"/>
  <c r="N437" i="17"/>
  <c r="N438" i="17"/>
  <c r="N439" i="17"/>
  <c r="N440" i="17"/>
  <c r="N441" i="17"/>
  <c r="N442" i="17"/>
  <c r="N443" i="17"/>
  <c r="N444" i="17"/>
  <c r="N445" i="17"/>
  <c r="N446" i="17"/>
  <c r="N447" i="17"/>
  <c r="N448" i="17"/>
  <c r="N449" i="17"/>
  <c r="N450" i="17"/>
  <c r="N451" i="17"/>
  <c r="N452" i="17"/>
  <c r="N453" i="17"/>
  <c r="N454" i="17"/>
  <c r="N455" i="17"/>
  <c r="N456" i="17"/>
  <c r="N457" i="17"/>
  <c r="N458" i="17"/>
  <c r="N459" i="17"/>
  <c r="N460" i="17"/>
  <c r="N461" i="17"/>
  <c r="N462" i="17"/>
  <c r="N463" i="17"/>
  <c r="N464" i="17"/>
  <c r="N465" i="17"/>
  <c r="N466" i="17"/>
  <c r="N467" i="17"/>
  <c r="N468" i="17"/>
  <c r="N469" i="17"/>
  <c r="N470" i="17"/>
  <c r="N471" i="17"/>
  <c r="N472" i="17"/>
  <c r="N473" i="17"/>
  <c r="N474" i="17"/>
  <c r="N475" i="17"/>
  <c r="N476" i="17"/>
  <c r="N477" i="17"/>
  <c r="N478" i="17"/>
  <c r="N479" i="17"/>
  <c r="N480" i="17"/>
  <c r="N481" i="17"/>
  <c r="N482" i="17"/>
  <c r="N483" i="17"/>
  <c r="N484" i="17"/>
  <c r="N485" i="17"/>
  <c r="N486" i="17"/>
  <c r="N487" i="17"/>
  <c r="N488" i="17"/>
  <c r="N489" i="17"/>
  <c r="N490" i="17"/>
  <c r="N491" i="17"/>
  <c r="N492" i="17"/>
  <c r="N493" i="17"/>
  <c r="N494" i="17"/>
  <c r="N495" i="17"/>
  <c r="N496" i="17"/>
  <c r="N497" i="17"/>
  <c r="N498" i="17"/>
  <c r="N499" i="17"/>
  <c r="N500" i="17"/>
  <c r="N501" i="17"/>
  <c r="N502" i="17"/>
  <c r="N503" i="17"/>
  <c r="N504" i="17"/>
  <c r="N505" i="17"/>
  <c r="N506" i="17"/>
  <c r="N507" i="17"/>
  <c r="N508" i="17"/>
  <c r="N509" i="17"/>
  <c r="N510" i="17"/>
  <c r="N511" i="17"/>
  <c r="N512" i="17"/>
  <c r="N513" i="17"/>
  <c r="N514" i="17"/>
  <c r="N515" i="17"/>
  <c r="N516" i="17"/>
  <c r="N517" i="17"/>
  <c r="N518" i="17"/>
  <c r="N519" i="17"/>
  <c r="N520" i="17"/>
  <c r="N521" i="17"/>
  <c r="N522" i="17"/>
  <c r="N523" i="17"/>
  <c r="N524" i="17"/>
  <c r="N525" i="17"/>
  <c r="N526" i="17"/>
  <c r="N527" i="17"/>
  <c r="N528" i="17"/>
  <c r="N529" i="17"/>
  <c r="N530" i="17"/>
  <c r="N531" i="17"/>
  <c r="N532" i="17"/>
  <c r="N533" i="17"/>
  <c r="N534" i="17"/>
  <c r="N535" i="17"/>
  <c r="N536" i="17"/>
  <c r="N537" i="17"/>
  <c r="N538" i="17"/>
  <c r="N539" i="17"/>
  <c r="N540" i="17"/>
  <c r="N541" i="17"/>
  <c r="N542" i="17"/>
  <c r="N543" i="17"/>
  <c r="N544" i="17"/>
  <c r="N545" i="17"/>
  <c r="N546" i="17"/>
  <c r="N547" i="17"/>
  <c r="N548" i="17"/>
  <c r="N549" i="17"/>
  <c r="N550" i="17"/>
  <c r="N551" i="17"/>
  <c r="N552" i="17"/>
  <c r="N553" i="17"/>
  <c r="N554" i="17"/>
  <c r="N555" i="17"/>
  <c r="N556" i="17"/>
  <c r="N557" i="17"/>
  <c r="N558" i="17"/>
  <c r="N559" i="17"/>
  <c r="N560" i="17"/>
  <c r="N561" i="17"/>
  <c r="N562" i="17"/>
  <c r="N563" i="17"/>
  <c r="N564" i="17"/>
  <c r="N565" i="17"/>
  <c r="N566" i="17"/>
  <c r="N567" i="17"/>
  <c r="N568" i="17"/>
  <c r="N569" i="17"/>
  <c r="N570" i="17"/>
  <c r="N571" i="17"/>
  <c r="N572" i="17"/>
  <c r="N573" i="17"/>
  <c r="N574" i="17"/>
  <c r="N575" i="17"/>
  <c r="N576" i="17"/>
  <c r="N577" i="17"/>
  <c r="N578" i="17"/>
  <c r="N579" i="17"/>
  <c r="N580" i="17"/>
  <c r="N581" i="17"/>
  <c r="N582" i="17"/>
  <c r="N583" i="17"/>
  <c r="N584" i="17"/>
  <c r="N585" i="17"/>
  <c r="N586" i="17"/>
  <c r="N587" i="17"/>
  <c r="N588" i="17"/>
  <c r="N589" i="17"/>
  <c r="N590" i="17"/>
  <c r="N591" i="17"/>
  <c r="N592" i="17"/>
  <c r="N593" i="17"/>
  <c r="N594" i="17"/>
  <c r="N595" i="17"/>
  <c r="N596" i="17"/>
  <c r="N597" i="17"/>
  <c r="N598" i="17"/>
  <c r="N599" i="17"/>
  <c r="N600" i="17"/>
  <c r="N601" i="17"/>
  <c r="N602" i="17"/>
  <c r="N603" i="17"/>
  <c r="N604" i="17"/>
  <c r="N605" i="17"/>
  <c r="N606" i="17"/>
  <c r="N607" i="17"/>
  <c r="N608" i="17"/>
  <c r="N609" i="17"/>
  <c r="N610" i="17"/>
  <c r="N611" i="17"/>
  <c r="N612" i="17"/>
  <c r="N613" i="17"/>
  <c r="N614" i="17"/>
  <c r="N615" i="17"/>
  <c r="N616" i="17"/>
  <c r="N617" i="17"/>
  <c r="N618" i="17"/>
  <c r="N619" i="17"/>
  <c r="N620" i="17"/>
  <c r="N621" i="17"/>
  <c r="N622" i="17"/>
  <c r="N623" i="17"/>
  <c r="N624" i="17"/>
  <c r="N625" i="17"/>
  <c r="N626" i="17"/>
  <c r="N627" i="17"/>
  <c r="N628" i="17"/>
  <c r="N629" i="17"/>
  <c r="N630" i="17"/>
  <c r="N631" i="17"/>
  <c r="N632" i="17"/>
  <c r="N633" i="17"/>
  <c r="N634" i="17"/>
  <c r="N635" i="17"/>
  <c r="N636" i="17"/>
  <c r="N637" i="17"/>
  <c r="N638" i="17"/>
  <c r="N639" i="17"/>
  <c r="N640" i="17"/>
  <c r="N641" i="17"/>
  <c r="N642" i="17"/>
  <c r="N643" i="17"/>
  <c r="N644" i="17"/>
  <c r="N645" i="17"/>
  <c r="N646" i="17"/>
  <c r="N647" i="17"/>
  <c r="N648" i="17"/>
  <c r="N649" i="17"/>
  <c r="N650" i="17"/>
  <c r="N651" i="17"/>
  <c r="N652" i="17"/>
  <c r="N653" i="17"/>
  <c r="N654" i="17"/>
  <c r="N655" i="17"/>
  <c r="N656" i="17"/>
  <c r="N657" i="17"/>
  <c r="N658" i="17"/>
  <c r="N659" i="17"/>
  <c r="N660" i="17"/>
  <c r="N661" i="17"/>
  <c r="N662" i="17"/>
  <c r="N663" i="17"/>
  <c r="N664" i="17"/>
  <c r="N665" i="17"/>
  <c r="N666" i="17"/>
  <c r="N667" i="17"/>
  <c r="N668" i="17"/>
  <c r="N669" i="17"/>
  <c r="N670" i="17"/>
  <c r="N671" i="17"/>
  <c r="N672" i="17"/>
  <c r="N673" i="17"/>
  <c r="N674" i="17"/>
  <c r="N675" i="17"/>
  <c r="N676" i="17"/>
  <c r="N677" i="17"/>
  <c r="N678" i="17"/>
  <c r="N679" i="17"/>
  <c r="N680" i="17"/>
  <c r="N681" i="17"/>
  <c r="N682" i="17"/>
  <c r="N683" i="17"/>
  <c r="N684" i="17"/>
  <c r="N685" i="17"/>
  <c r="N686" i="17"/>
  <c r="N687" i="17"/>
  <c r="N688" i="17"/>
  <c r="N689" i="17"/>
  <c r="N690" i="17"/>
  <c r="N691" i="17"/>
  <c r="N692" i="17"/>
  <c r="N693" i="17"/>
  <c r="N694" i="17"/>
  <c r="N695" i="17"/>
  <c r="N696" i="17"/>
  <c r="N697" i="17"/>
  <c r="N698" i="17"/>
  <c r="N699" i="17"/>
  <c r="N700" i="17"/>
  <c r="N701" i="17"/>
  <c r="N702" i="17"/>
  <c r="N703" i="17"/>
  <c r="N704" i="17"/>
  <c r="N705" i="17"/>
  <c r="N706" i="17"/>
  <c r="N707" i="17"/>
  <c r="N708" i="17"/>
  <c r="N709" i="17"/>
  <c r="N710" i="17"/>
  <c r="N711" i="17"/>
  <c r="N712" i="17"/>
  <c r="N713" i="17"/>
  <c r="N714" i="17"/>
  <c r="N715" i="17"/>
  <c r="N716" i="17"/>
  <c r="N717" i="17"/>
  <c r="N718" i="17"/>
  <c r="N719" i="17"/>
  <c r="N720" i="17"/>
  <c r="N721" i="17"/>
  <c r="N722" i="17"/>
  <c r="N723" i="17"/>
  <c r="N724" i="17"/>
  <c r="N725" i="17"/>
  <c r="N726" i="17"/>
  <c r="N727" i="17"/>
  <c r="N728" i="17"/>
  <c r="N729" i="17"/>
  <c r="N730" i="17"/>
  <c r="N731" i="17"/>
  <c r="N732" i="17"/>
  <c r="N733" i="17"/>
  <c r="N734" i="17"/>
  <c r="N735" i="17"/>
  <c r="N736" i="17"/>
  <c r="N737" i="17"/>
  <c r="N738" i="17"/>
  <c r="N739" i="17"/>
  <c r="N740" i="17"/>
  <c r="N741" i="17"/>
  <c r="N742" i="17"/>
  <c r="N743" i="17"/>
  <c r="N744" i="17"/>
  <c r="N745" i="17"/>
  <c r="N746" i="17"/>
  <c r="N747" i="17"/>
  <c r="N748" i="17"/>
  <c r="N749" i="17"/>
  <c r="N750" i="17"/>
  <c r="N751" i="17"/>
  <c r="N752" i="17"/>
  <c r="N753" i="17"/>
  <c r="N754" i="17"/>
  <c r="N755" i="17"/>
  <c r="N756" i="17"/>
  <c r="N757" i="17"/>
  <c r="N758" i="17"/>
  <c r="N759" i="17"/>
  <c r="N760" i="17"/>
  <c r="N761" i="17"/>
  <c r="N762" i="17"/>
  <c r="N763" i="17"/>
  <c r="N764" i="17"/>
  <c r="N765" i="17"/>
  <c r="N766" i="17"/>
  <c r="N767" i="17"/>
  <c r="N768" i="17"/>
  <c r="N769" i="17"/>
  <c r="N770" i="17"/>
  <c r="N771" i="17"/>
  <c r="N772" i="17"/>
  <c r="N773" i="17"/>
  <c r="N774" i="17"/>
  <c r="N775" i="17"/>
  <c r="N776" i="17"/>
  <c r="N777" i="17"/>
  <c r="N778" i="17"/>
  <c r="N779" i="17"/>
  <c r="N780" i="17"/>
  <c r="N781" i="17"/>
  <c r="N782" i="17"/>
  <c r="N783" i="17"/>
  <c r="N784" i="17"/>
  <c r="N785" i="17"/>
  <c r="N786" i="17"/>
  <c r="N787" i="17"/>
  <c r="N788" i="17"/>
  <c r="N789" i="17"/>
  <c r="N790" i="17"/>
  <c r="N791" i="17"/>
  <c r="N792" i="17"/>
  <c r="N793" i="17"/>
  <c r="N794" i="17"/>
  <c r="N795" i="17"/>
  <c r="N796" i="17"/>
  <c r="N797" i="17"/>
  <c r="N798" i="17"/>
  <c r="N799" i="17"/>
  <c r="N800" i="17"/>
  <c r="N801" i="17"/>
  <c r="N802" i="17"/>
  <c r="N803" i="17"/>
  <c r="N804" i="17"/>
  <c r="N805" i="17"/>
  <c r="N806" i="17"/>
  <c r="N807" i="17"/>
  <c r="N808" i="17"/>
  <c r="N809" i="17"/>
  <c r="N810" i="17"/>
  <c r="N811" i="17"/>
  <c r="N812" i="17"/>
  <c r="N813" i="17"/>
  <c r="N814" i="17"/>
  <c r="N815" i="17"/>
  <c r="N816" i="17"/>
  <c r="N817" i="17"/>
  <c r="N818" i="17"/>
  <c r="N819" i="17"/>
  <c r="N820" i="17"/>
  <c r="N821" i="17"/>
  <c r="N822" i="17"/>
  <c r="N823" i="17"/>
  <c r="N824" i="17"/>
  <c r="N825" i="17"/>
  <c r="N826" i="17"/>
  <c r="N827" i="17"/>
  <c r="N828" i="17"/>
  <c r="N829" i="17"/>
  <c r="N830" i="17"/>
  <c r="N831" i="17"/>
  <c r="N832" i="17"/>
  <c r="N833" i="17"/>
  <c r="N834" i="17"/>
  <c r="N835" i="17"/>
  <c r="N836" i="17"/>
  <c r="N837" i="17"/>
  <c r="N838" i="17"/>
  <c r="N839" i="17"/>
  <c r="N840" i="17"/>
  <c r="N841" i="17"/>
  <c r="N842" i="17"/>
  <c r="N843" i="17"/>
  <c r="N844" i="17"/>
  <c r="N845" i="17"/>
  <c r="N846" i="17"/>
  <c r="N847" i="17"/>
  <c r="N848" i="17"/>
  <c r="N849" i="17"/>
  <c r="N850" i="17"/>
  <c r="N851" i="17"/>
  <c r="N852" i="17"/>
  <c r="N853" i="17"/>
  <c r="N854" i="17"/>
  <c r="N855" i="17"/>
  <c r="N856" i="17"/>
  <c r="N857" i="17"/>
  <c r="N858" i="17"/>
  <c r="N859" i="17"/>
  <c r="N860" i="17"/>
  <c r="N861" i="17"/>
  <c r="N862" i="17"/>
  <c r="N863" i="17"/>
  <c r="N864" i="17"/>
  <c r="N865" i="17"/>
  <c r="N866" i="17"/>
  <c r="N867" i="17"/>
  <c r="N868" i="17"/>
  <c r="N869" i="17"/>
  <c r="N870" i="17"/>
  <c r="N871" i="17"/>
  <c r="N872" i="17"/>
  <c r="N873" i="17"/>
  <c r="N874" i="17"/>
  <c r="N875" i="17"/>
  <c r="N876" i="17"/>
  <c r="N877" i="17"/>
  <c r="N878" i="17"/>
  <c r="N879" i="17"/>
  <c r="N880" i="17"/>
  <c r="N881" i="17"/>
  <c r="N882" i="17"/>
  <c r="N883" i="17"/>
  <c r="N884" i="17"/>
  <c r="N885" i="17"/>
  <c r="N886" i="17"/>
  <c r="N887" i="17"/>
  <c r="N888" i="17"/>
  <c r="N889" i="17"/>
  <c r="N890" i="17"/>
  <c r="N891" i="17"/>
  <c r="N892" i="17"/>
  <c r="N893" i="17"/>
  <c r="N894" i="17"/>
  <c r="N895" i="17"/>
  <c r="N896" i="17"/>
  <c r="N897" i="17"/>
  <c r="N898" i="17"/>
  <c r="N899" i="17"/>
  <c r="N900" i="17"/>
  <c r="N901" i="17"/>
  <c r="N902" i="17"/>
  <c r="N903" i="17"/>
  <c r="N904" i="17"/>
  <c r="N905" i="17"/>
  <c r="N906" i="17"/>
  <c r="N907" i="17"/>
  <c r="N908" i="17"/>
  <c r="N909" i="17"/>
  <c r="N910" i="17"/>
  <c r="N911" i="17"/>
  <c r="N912" i="17"/>
  <c r="N913" i="17"/>
  <c r="N914" i="17"/>
  <c r="N915" i="17"/>
  <c r="N916" i="17"/>
  <c r="N917" i="17"/>
  <c r="N918" i="17"/>
  <c r="N919" i="17"/>
  <c r="N920" i="17"/>
  <c r="N921" i="17"/>
  <c r="N4" i="17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N79" i="10"/>
  <c r="N80" i="10"/>
  <c r="N81" i="10"/>
  <c r="N82" i="10"/>
  <c r="N83" i="10"/>
  <c r="N84" i="10"/>
  <c r="N85" i="10"/>
  <c r="N86" i="10"/>
  <c r="N87" i="10"/>
  <c r="N88" i="10"/>
  <c r="N89" i="10"/>
  <c r="N90" i="10"/>
  <c r="N91" i="10"/>
  <c r="N92" i="10"/>
  <c r="N93" i="10"/>
  <c r="N94" i="10"/>
  <c r="N95" i="10"/>
  <c r="N96" i="10"/>
  <c r="N97" i="10"/>
  <c r="N98" i="10"/>
  <c r="N99" i="10"/>
  <c r="N100" i="10"/>
  <c r="N101" i="10"/>
  <c r="N102" i="10"/>
  <c r="N103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N701" i="10"/>
  <c r="N702" i="10"/>
  <c r="N703" i="10"/>
  <c r="N704" i="10"/>
  <c r="N705" i="10"/>
  <c r="N706" i="10"/>
  <c r="N707" i="10"/>
  <c r="N708" i="10"/>
  <c r="N709" i="10"/>
  <c r="N710" i="10"/>
  <c r="N711" i="10"/>
  <c r="N712" i="10"/>
  <c r="N713" i="10"/>
  <c r="N714" i="10"/>
  <c r="N715" i="10"/>
  <c r="N716" i="10"/>
  <c r="N717" i="10"/>
  <c r="N718" i="10"/>
  <c r="N719" i="10"/>
  <c r="N720" i="10"/>
  <c r="N721" i="10"/>
  <c r="N722" i="10"/>
  <c r="N723" i="10"/>
  <c r="N724" i="10"/>
  <c r="N725" i="10"/>
  <c r="N726" i="10"/>
  <c r="N727" i="10"/>
  <c r="N728" i="10"/>
  <c r="N729" i="10"/>
  <c r="N730" i="10"/>
  <c r="N731" i="10"/>
  <c r="N732" i="10"/>
  <c r="N733" i="10"/>
  <c r="N734" i="10"/>
  <c r="N735" i="10"/>
  <c r="N736" i="10"/>
  <c r="N737" i="10"/>
  <c r="N738" i="10"/>
  <c r="N739" i="10"/>
  <c r="N740" i="10"/>
  <c r="N741" i="10"/>
  <c r="N742" i="10"/>
  <c r="N743" i="10"/>
  <c r="N744" i="10"/>
  <c r="N745" i="10"/>
  <c r="N746" i="10"/>
  <c r="N747" i="10"/>
  <c r="N748" i="10"/>
  <c r="N749" i="10"/>
  <c r="N750" i="10"/>
  <c r="N751" i="10"/>
  <c r="N752" i="10"/>
  <c r="N753" i="10"/>
  <c r="N754" i="10"/>
  <c r="N755" i="10"/>
  <c r="N756" i="10"/>
  <c r="N757" i="10"/>
  <c r="N758" i="10"/>
  <c r="N759" i="10"/>
  <c r="N760" i="10"/>
  <c r="N761" i="10"/>
  <c r="N762" i="10"/>
  <c r="N763" i="10"/>
  <c r="N764" i="10"/>
  <c r="N765" i="10"/>
  <c r="N766" i="10"/>
  <c r="N767" i="10"/>
  <c r="N768" i="10"/>
  <c r="N769" i="10"/>
  <c r="N770" i="10"/>
  <c r="N771" i="10"/>
  <c r="N772" i="10"/>
  <c r="N773" i="10"/>
  <c r="N774" i="10"/>
  <c r="N775" i="10"/>
  <c r="N776" i="10"/>
  <c r="N777" i="10"/>
  <c r="N778" i="10"/>
  <c r="N779" i="10"/>
  <c r="N780" i="10"/>
  <c r="N781" i="10"/>
  <c r="N782" i="10"/>
  <c r="N783" i="10"/>
  <c r="N784" i="10"/>
  <c r="N785" i="10"/>
  <c r="N786" i="10"/>
  <c r="N787" i="10"/>
  <c r="N788" i="10"/>
  <c r="N789" i="10"/>
  <c r="N790" i="10"/>
  <c r="N791" i="10"/>
  <c r="N792" i="10"/>
  <c r="N793" i="10"/>
  <c r="N794" i="10"/>
  <c r="N795" i="10"/>
  <c r="N796" i="10"/>
  <c r="N797" i="10"/>
  <c r="N798" i="10"/>
  <c r="N799" i="10"/>
  <c r="N800" i="10"/>
  <c r="N801" i="10"/>
  <c r="N802" i="10"/>
  <c r="N803" i="10"/>
  <c r="N804" i="10"/>
  <c r="N805" i="10"/>
  <c r="N806" i="10"/>
  <c r="N807" i="10"/>
  <c r="N808" i="10"/>
  <c r="N809" i="10"/>
  <c r="N810" i="10"/>
  <c r="N811" i="10"/>
  <c r="N812" i="10"/>
  <c r="N813" i="10"/>
  <c r="N814" i="10"/>
  <c r="N815" i="10"/>
  <c r="N816" i="10"/>
  <c r="N817" i="10"/>
  <c r="N818" i="10"/>
  <c r="N819" i="10"/>
  <c r="N820" i="10"/>
  <c r="N821" i="10"/>
  <c r="N822" i="10"/>
  <c r="N823" i="10"/>
  <c r="N824" i="10"/>
  <c r="N825" i="10"/>
  <c r="N826" i="10"/>
  <c r="N827" i="10"/>
  <c r="N828" i="10"/>
  <c r="N829" i="10"/>
  <c r="N830" i="10"/>
  <c r="N831" i="10"/>
  <c r="N832" i="10"/>
  <c r="N833" i="10"/>
  <c r="N834" i="10"/>
  <c r="N835" i="10"/>
  <c r="N836" i="10"/>
  <c r="N837" i="10"/>
  <c r="N838" i="10"/>
  <c r="N839" i="10"/>
  <c r="N840" i="10"/>
  <c r="N841" i="10"/>
  <c r="N842" i="10"/>
  <c r="N843" i="10"/>
  <c r="N844" i="10"/>
  <c r="N845" i="10"/>
  <c r="N846" i="10"/>
  <c r="N847" i="10"/>
  <c r="N848" i="10"/>
  <c r="N849" i="10"/>
  <c r="N850" i="10"/>
  <c r="N851" i="10"/>
  <c r="N852" i="10"/>
  <c r="N853" i="10"/>
  <c r="N854" i="10"/>
  <c r="N855" i="10"/>
  <c r="N856" i="10"/>
  <c r="N857" i="10"/>
  <c r="N858" i="10"/>
  <c r="N859" i="10"/>
  <c r="N860" i="10"/>
  <c r="N861" i="10"/>
  <c r="N862" i="10"/>
  <c r="N863" i="10"/>
  <c r="N864" i="10"/>
  <c r="N865" i="10"/>
  <c r="N866" i="10"/>
  <c r="N867" i="10"/>
  <c r="N868" i="10"/>
  <c r="N869" i="10"/>
  <c r="N870" i="10"/>
  <c r="N871" i="10"/>
  <c r="N872" i="10"/>
  <c r="N873" i="10"/>
  <c r="N874" i="10"/>
  <c r="N875" i="10"/>
  <c r="N876" i="10"/>
  <c r="N877" i="10"/>
  <c r="N878" i="10"/>
  <c r="N879" i="10"/>
  <c r="N880" i="10"/>
  <c r="N881" i="10"/>
  <c r="N882" i="10"/>
  <c r="N883" i="10"/>
  <c r="N884" i="10"/>
  <c r="N885" i="10"/>
  <c r="N886" i="10"/>
  <c r="N887" i="10"/>
  <c r="N888" i="10"/>
  <c r="N889" i="10"/>
  <c r="N890" i="10"/>
  <c r="N891" i="10"/>
  <c r="N892" i="10"/>
  <c r="N893" i="10"/>
  <c r="N894" i="10"/>
  <c r="N895" i="10"/>
  <c r="N896" i="10"/>
  <c r="N897" i="10"/>
  <c r="N898" i="10"/>
  <c r="N899" i="10"/>
  <c r="N900" i="10"/>
  <c r="N901" i="10"/>
  <c r="N902" i="10"/>
  <c r="N903" i="10"/>
  <c r="N904" i="10"/>
  <c r="N905" i="10"/>
  <c r="N906" i="10"/>
  <c r="N907" i="10"/>
  <c r="N908" i="10"/>
  <c r="N909" i="10"/>
  <c r="N910" i="10"/>
  <c r="N911" i="10"/>
  <c r="N912" i="10"/>
  <c r="N913" i="10"/>
  <c r="N914" i="10"/>
  <c r="N915" i="10"/>
  <c r="N916" i="10"/>
  <c r="N917" i="10"/>
  <c r="N918" i="10"/>
  <c r="N919" i="10"/>
  <c r="N920" i="10"/>
  <c r="N921" i="10"/>
  <c r="N4" i="10"/>
  <c r="N5" i="32"/>
  <c r="N6" i="32"/>
  <c r="N7" i="32"/>
  <c r="N8" i="32"/>
  <c r="N9" i="32"/>
  <c r="N10" i="32"/>
  <c r="N11" i="32"/>
  <c r="N12" i="32"/>
  <c r="N13" i="32"/>
  <c r="N14" i="32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N39" i="32"/>
  <c r="N40" i="32"/>
  <c r="N41" i="32"/>
  <c r="N42" i="32"/>
  <c r="N43" i="32"/>
  <c r="N44" i="32"/>
  <c r="N45" i="32"/>
  <c r="N46" i="32"/>
  <c r="N47" i="32"/>
  <c r="N48" i="32"/>
  <c r="N49" i="32"/>
  <c r="N50" i="32"/>
  <c r="N51" i="32"/>
  <c r="N52" i="32"/>
  <c r="N53" i="32"/>
  <c r="N54" i="32"/>
  <c r="N55" i="32"/>
  <c r="N56" i="32"/>
  <c r="N57" i="32"/>
  <c r="N58" i="32"/>
  <c r="N59" i="32"/>
  <c r="N60" i="32"/>
  <c r="N61" i="32"/>
  <c r="N62" i="32"/>
  <c r="N63" i="32"/>
  <c r="N64" i="32"/>
  <c r="N65" i="32"/>
  <c r="N66" i="32"/>
  <c r="N67" i="32"/>
  <c r="N68" i="32"/>
  <c r="N69" i="32"/>
  <c r="N70" i="32"/>
  <c r="N71" i="32"/>
  <c r="N72" i="32"/>
  <c r="N73" i="32"/>
  <c r="N74" i="32"/>
  <c r="N75" i="32"/>
  <c r="N76" i="32"/>
  <c r="N77" i="32"/>
  <c r="N78" i="32"/>
  <c r="N79" i="32"/>
  <c r="N80" i="32"/>
  <c r="N81" i="32"/>
  <c r="N82" i="32"/>
  <c r="N83" i="32"/>
  <c r="N84" i="32"/>
  <c r="N85" i="32"/>
  <c r="N86" i="32"/>
  <c r="N87" i="32"/>
  <c r="N88" i="32"/>
  <c r="N89" i="32"/>
  <c r="N90" i="32"/>
  <c r="N91" i="32"/>
  <c r="N92" i="32"/>
  <c r="N93" i="32"/>
  <c r="N94" i="32"/>
  <c r="N95" i="32"/>
  <c r="N96" i="32"/>
  <c r="N97" i="32"/>
  <c r="N98" i="32"/>
  <c r="N99" i="32"/>
  <c r="N100" i="32"/>
  <c r="N101" i="32"/>
  <c r="N102" i="32"/>
  <c r="N103" i="32"/>
  <c r="N104" i="32"/>
  <c r="N105" i="32"/>
  <c r="N106" i="32"/>
  <c r="N107" i="32"/>
  <c r="N108" i="32"/>
  <c r="N109" i="32"/>
  <c r="N110" i="32"/>
  <c r="N111" i="32"/>
  <c r="N112" i="32"/>
  <c r="N113" i="32"/>
  <c r="N114" i="32"/>
  <c r="N115" i="32"/>
  <c r="N116" i="32"/>
  <c r="N117" i="32"/>
  <c r="N118" i="32"/>
  <c r="N119" i="32"/>
  <c r="N120" i="32"/>
  <c r="N121" i="32"/>
  <c r="N122" i="32"/>
  <c r="N123" i="32"/>
  <c r="N124" i="32"/>
  <c r="N125" i="32"/>
  <c r="N126" i="32"/>
  <c r="N127" i="32"/>
  <c r="N128" i="32"/>
  <c r="N129" i="32"/>
  <c r="N130" i="32"/>
  <c r="N131" i="32"/>
  <c r="N132" i="32"/>
  <c r="N133" i="32"/>
  <c r="N134" i="32"/>
  <c r="N135" i="32"/>
  <c r="N136" i="32"/>
  <c r="N137" i="32"/>
  <c r="N138" i="32"/>
  <c r="N139" i="32"/>
  <c r="N140" i="32"/>
  <c r="N141" i="32"/>
  <c r="N142" i="32"/>
  <c r="N143" i="32"/>
  <c r="N144" i="32"/>
  <c r="N145" i="32"/>
  <c r="N146" i="32"/>
  <c r="N147" i="32"/>
  <c r="N148" i="32"/>
  <c r="N149" i="32"/>
  <c r="N150" i="32"/>
  <c r="N151" i="32"/>
  <c r="N152" i="32"/>
  <c r="N153" i="32"/>
  <c r="N154" i="32"/>
  <c r="N155" i="32"/>
  <c r="N156" i="32"/>
  <c r="N157" i="32"/>
  <c r="N158" i="32"/>
  <c r="N159" i="32"/>
  <c r="N160" i="32"/>
  <c r="N161" i="32"/>
  <c r="N162" i="32"/>
  <c r="N163" i="32"/>
  <c r="N164" i="32"/>
  <c r="N165" i="32"/>
  <c r="N166" i="32"/>
  <c r="N167" i="32"/>
  <c r="N168" i="32"/>
  <c r="N169" i="32"/>
  <c r="N170" i="32"/>
  <c r="N171" i="32"/>
  <c r="N172" i="32"/>
  <c r="N173" i="32"/>
  <c r="N174" i="32"/>
  <c r="N175" i="32"/>
  <c r="N176" i="32"/>
  <c r="N177" i="32"/>
  <c r="N178" i="32"/>
  <c r="N179" i="32"/>
  <c r="N180" i="32"/>
  <c r="N181" i="32"/>
  <c r="N182" i="32"/>
  <c r="N183" i="32"/>
  <c r="N184" i="32"/>
  <c r="N185" i="32"/>
  <c r="N186" i="32"/>
  <c r="N187" i="32"/>
  <c r="N188" i="32"/>
  <c r="N189" i="32"/>
  <c r="N190" i="32"/>
  <c r="N191" i="32"/>
  <c r="N192" i="32"/>
  <c r="N193" i="32"/>
  <c r="N194" i="32"/>
  <c r="N195" i="32"/>
  <c r="N196" i="32"/>
  <c r="N197" i="32"/>
  <c r="N198" i="32"/>
  <c r="N199" i="32"/>
  <c r="N200" i="32"/>
  <c r="N201" i="32"/>
  <c r="N202" i="32"/>
  <c r="N203" i="32"/>
  <c r="N204" i="32"/>
  <c r="N205" i="32"/>
  <c r="N206" i="32"/>
  <c r="N207" i="32"/>
  <c r="N208" i="32"/>
  <c r="N209" i="32"/>
  <c r="N210" i="32"/>
  <c r="N211" i="32"/>
  <c r="N212" i="32"/>
  <c r="N213" i="32"/>
  <c r="N214" i="32"/>
  <c r="N215" i="32"/>
  <c r="N216" i="32"/>
  <c r="N217" i="32"/>
  <c r="N218" i="32"/>
  <c r="N219" i="32"/>
  <c r="N220" i="32"/>
  <c r="N221" i="32"/>
  <c r="N222" i="32"/>
  <c r="N223" i="32"/>
  <c r="N224" i="32"/>
  <c r="N225" i="32"/>
  <c r="N226" i="32"/>
  <c r="N227" i="32"/>
  <c r="N228" i="32"/>
  <c r="N229" i="32"/>
  <c r="N230" i="32"/>
  <c r="N231" i="32"/>
  <c r="N232" i="32"/>
  <c r="N233" i="32"/>
  <c r="N234" i="32"/>
  <c r="N235" i="32"/>
  <c r="N236" i="32"/>
  <c r="N237" i="32"/>
  <c r="N238" i="32"/>
  <c r="N239" i="32"/>
  <c r="N240" i="32"/>
  <c r="N241" i="32"/>
  <c r="N242" i="32"/>
  <c r="N243" i="32"/>
  <c r="N244" i="32"/>
  <c r="N245" i="32"/>
  <c r="N246" i="32"/>
  <c r="N247" i="32"/>
  <c r="N248" i="32"/>
  <c r="N249" i="32"/>
  <c r="N250" i="32"/>
  <c r="N251" i="32"/>
  <c r="N252" i="32"/>
  <c r="N253" i="32"/>
  <c r="N254" i="32"/>
  <c r="N255" i="32"/>
  <c r="N256" i="32"/>
  <c r="N257" i="32"/>
  <c r="N258" i="32"/>
  <c r="N259" i="32"/>
  <c r="N260" i="32"/>
  <c r="N261" i="32"/>
  <c r="N262" i="32"/>
  <c r="N263" i="32"/>
  <c r="N264" i="32"/>
  <c r="N265" i="32"/>
  <c r="N266" i="32"/>
  <c r="N267" i="32"/>
  <c r="N268" i="32"/>
  <c r="N269" i="32"/>
  <c r="N270" i="32"/>
  <c r="N271" i="32"/>
  <c r="N272" i="32"/>
  <c r="N273" i="32"/>
  <c r="N274" i="32"/>
  <c r="N275" i="32"/>
  <c r="N276" i="32"/>
  <c r="N277" i="32"/>
  <c r="N278" i="32"/>
  <c r="N279" i="32"/>
  <c r="N280" i="32"/>
  <c r="N281" i="32"/>
  <c r="N282" i="32"/>
  <c r="N283" i="32"/>
  <c r="N284" i="32"/>
  <c r="N285" i="32"/>
  <c r="N286" i="32"/>
  <c r="N287" i="32"/>
  <c r="N288" i="32"/>
  <c r="N289" i="32"/>
  <c r="N290" i="32"/>
  <c r="N291" i="32"/>
  <c r="N292" i="32"/>
  <c r="N293" i="32"/>
  <c r="N294" i="32"/>
  <c r="N295" i="32"/>
  <c r="N296" i="32"/>
  <c r="N297" i="32"/>
  <c r="N298" i="32"/>
  <c r="N299" i="32"/>
  <c r="N300" i="32"/>
  <c r="N301" i="32"/>
  <c r="N302" i="32"/>
  <c r="N303" i="32"/>
  <c r="N304" i="32"/>
  <c r="N305" i="32"/>
  <c r="N306" i="32"/>
  <c r="N307" i="32"/>
  <c r="N308" i="32"/>
  <c r="N309" i="32"/>
  <c r="N310" i="32"/>
  <c r="N311" i="32"/>
  <c r="N312" i="32"/>
  <c r="N313" i="32"/>
  <c r="N314" i="32"/>
  <c r="N315" i="32"/>
  <c r="N316" i="32"/>
  <c r="N317" i="32"/>
  <c r="N318" i="32"/>
  <c r="N319" i="32"/>
  <c r="N320" i="32"/>
  <c r="N321" i="32"/>
  <c r="N322" i="32"/>
  <c r="N323" i="32"/>
  <c r="N324" i="32"/>
  <c r="N325" i="32"/>
  <c r="N326" i="32"/>
  <c r="N327" i="32"/>
  <c r="N328" i="32"/>
  <c r="N329" i="32"/>
  <c r="N330" i="32"/>
  <c r="N331" i="32"/>
  <c r="N332" i="32"/>
  <c r="N333" i="32"/>
  <c r="N334" i="32"/>
  <c r="N335" i="32"/>
  <c r="N336" i="32"/>
  <c r="N337" i="32"/>
  <c r="N338" i="32"/>
  <c r="N339" i="32"/>
  <c r="N340" i="32"/>
  <c r="N341" i="32"/>
  <c r="N342" i="32"/>
  <c r="N343" i="32"/>
  <c r="N344" i="32"/>
  <c r="N345" i="32"/>
  <c r="N346" i="32"/>
  <c r="N347" i="32"/>
  <c r="N348" i="32"/>
  <c r="N349" i="32"/>
  <c r="N350" i="32"/>
  <c r="N351" i="32"/>
  <c r="N352" i="32"/>
  <c r="N353" i="32"/>
  <c r="N354" i="32"/>
  <c r="N355" i="32"/>
  <c r="N356" i="32"/>
  <c r="N357" i="32"/>
  <c r="N358" i="32"/>
  <c r="N359" i="32"/>
  <c r="N360" i="32"/>
  <c r="N361" i="32"/>
  <c r="N362" i="32"/>
  <c r="N363" i="32"/>
  <c r="N364" i="32"/>
  <c r="N365" i="32"/>
  <c r="N366" i="32"/>
  <c r="N367" i="32"/>
  <c r="N368" i="32"/>
  <c r="N369" i="32"/>
  <c r="N370" i="32"/>
  <c r="N371" i="32"/>
  <c r="N372" i="32"/>
  <c r="N373" i="32"/>
  <c r="N374" i="32"/>
  <c r="N375" i="32"/>
  <c r="N376" i="32"/>
  <c r="N377" i="32"/>
  <c r="N378" i="32"/>
  <c r="N379" i="32"/>
  <c r="N380" i="32"/>
  <c r="N381" i="32"/>
  <c r="N382" i="32"/>
  <c r="N383" i="32"/>
  <c r="N384" i="32"/>
  <c r="N385" i="32"/>
  <c r="N386" i="32"/>
  <c r="N387" i="32"/>
  <c r="N388" i="32"/>
  <c r="N389" i="32"/>
  <c r="N390" i="32"/>
  <c r="N391" i="32"/>
  <c r="N392" i="32"/>
  <c r="N393" i="32"/>
  <c r="N394" i="32"/>
  <c r="N395" i="32"/>
  <c r="N396" i="32"/>
  <c r="N397" i="32"/>
  <c r="N398" i="32"/>
  <c r="N399" i="32"/>
  <c r="N400" i="32"/>
  <c r="N401" i="32"/>
  <c r="N402" i="32"/>
  <c r="N403" i="32"/>
  <c r="N404" i="32"/>
  <c r="N405" i="32"/>
  <c r="N406" i="32"/>
  <c r="N407" i="32"/>
  <c r="N408" i="32"/>
  <c r="N409" i="32"/>
  <c r="N410" i="32"/>
  <c r="N411" i="32"/>
  <c r="N412" i="32"/>
  <c r="N413" i="32"/>
  <c r="N414" i="32"/>
  <c r="N415" i="32"/>
  <c r="N416" i="32"/>
  <c r="N417" i="32"/>
  <c r="N418" i="32"/>
  <c r="N419" i="32"/>
  <c r="N420" i="32"/>
  <c r="N421" i="32"/>
  <c r="N422" i="32"/>
  <c r="N423" i="32"/>
  <c r="N424" i="32"/>
  <c r="N425" i="32"/>
  <c r="N426" i="32"/>
  <c r="N427" i="32"/>
  <c r="N428" i="32"/>
  <c r="N429" i="32"/>
  <c r="N430" i="32"/>
  <c r="N431" i="32"/>
  <c r="N432" i="32"/>
  <c r="N433" i="32"/>
  <c r="N434" i="32"/>
  <c r="N435" i="32"/>
  <c r="N436" i="32"/>
  <c r="N437" i="32"/>
  <c r="N438" i="32"/>
  <c r="N439" i="32"/>
  <c r="N440" i="32"/>
  <c r="N441" i="32"/>
  <c r="N442" i="32"/>
  <c r="N443" i="32"/>
  <c r="N444" i="32"/>
  <c r="N445" i="32"/>
  <c r="N446" i="32"/>
  <c r="N447" i="32"/>
  <c r="N448" i="32"/>
  <c r="N449" i="32"/>
  <c r="N450" i="32"/>
  <c r="N451" i="32"/>
  <c r="N452" i="32"/>
  <c r="N453" i="32"/>
  <c r="N454" i="32"/>
  <c r="N455" i="32"/>
  <c r="N456" i="32"/>
  <c r="N457" i="32"/>
  <c r="N458" i="32"/>
  <c r="N459" i="32"/>
  <c r="N460" i="32"/>
  <c r="N461" i="32"/>
  <c r="N462" i="32"/>
  <c r="N463" i="32"/>
  <c r="N464" i="32"/>
  <c r="N465" i="32"/>
  <c r="N466" i="32"/>
  <c r="N467" i="32"/>
  <c r="N468" i="32"/>
  <c r="N469" i="32"/>
  <c r="N470" i="32"/>
  <c r="N471" i="32"/>
  <c r="N472" i="32"/>
  <c r="N473" i="32"/>
  <c r="N474" i="32"/>
  <c r="N475" i="32"/>
  <c r="N476" i="32"/>
  <c r="N477" i="32"/>
  <c r="N478" i="32"/>
  <c r="N479" i="32"/>
  <c r="N480" i="32"/>
  <c r="N481" i="32"/>
  <c r="N482" i="32"/>
  <c r="N483" i="32"/>
  <c r="N484" i="32"/>
  <c r="N485" i="32"/>
  <c r="N486" i="32"/>
  <c r="N487" i="32"/>
  <c r="N488" i="32"/>
  <c r="N489" i="32"/>
  <c r="N490" i="32"/>
  <c r="N491" i="32"/>
  <c r="N492" i="32"/>
  <c r="N493" i="32"/>
  <c r="N494" i="32"/>
  <c r="N495" i="32"/>
  <c r="N496" i="32"/>
  <c r="N497" i="32"/>
  <c r="N498" i="32"/>
  <c r="N499" i="32"/>
  <c r="N500" i="32"/>
  <c r="N501" i="32"/>
  <c r="N502" i="32"/>
  <c r="N503" i="32"/>
  <c r="N504" i="32"/>
  <c r="N505" i="32"/>
  <c r="N506" i="32"/>
  <c r="N507" i="32"/>
  <c r="N508" i="32"/>
  <c r="N509" i="32"/>
  <c r="N510" i="32"/>
  <c r="N511" i="32"/>
  <c r="N512" i="32"/>
  <c r="N513" i="32"/>
  <c r="N514" i="32"/>
  <c r="N515" i="32"/>
  <c r="N516" i="32"/>
  <c r="N517" i="32"/>
  <c r="N518" i="32"/>
  <c r="N519" i="32"/>
  <c r="N520" i="32"/>
  <c r="N521" i="32"/>
  <c r="N522" i="32"/>
  <c r="N523" i="32"/>
  <c r="N524" i="32"/>
  <c r="N525" i="32"/>
  <c r="N526" i="32"/>
  <c r="N527" i="32"/>
  <c r="N528" i="32"/>
  <c r="N529" i="32"/>
  <c r="N530" i="32"/>
  <c r="N531" i="32"/>
  <c r="N532" i="32"/>
  <c r="N533" i="32"/>
  <c r="N534" i="32"/>
  <c r="N535" i="32"/>
  <c r="N536" i="32"/>
  <c r="N537" i="32"/>
  <c r="N538" i="32"/>
  <c r="N539" i="32"/>
  <c r="N540" i="32"/>
  <c r="N541" i="32"/>
  <c r="N542" i="32"/>
  <c r="N543" i="32"/>
  <c r="N544" i="32"/>
  <c r="N545" i="32"/>
  <c r="N546" i="32"/>
  <c r="N547" i="32"/>
  <c r="N548" i="32"/>
  <c r="N549" i="32"/>
  <c r="N550" i="32"/>
  <c r="N551" i="32"/>
  <c r="N552" i="32"/>
  <c r="N553" i="32"/>
  <c r="N554" i="32"/>
  <c r="N555" i="32"/>
  <c r="N556" i="32"/>
  <c r="N557" i="32"/>
  <c r="N558" i="32"/>
  <c r="N559" i="32"/>
  <c r="N560" i="32"/>
  <c r="N561" i="32"/>
  <c r="N562" i="32"/>
  <c r="N563" i="32"/>
  <c r="N564" i="32"/>
  <c r="N565" i="32"/>
  <c r="N566" i="32"/>
  <c r="N567" i="32"/>
  <c r="N568" i="32"/>
  <c r="N569" i="32"/>
  <c r="N570" i="32"/>
  <c r="N571" i="32"/>
  <c r="N572" i="32"/>
  <c r="N573" i="32"/>
  <c r="N574" i="32"/>
  <c r="N575" i="32"/>
  <c r="N576" i="32"/>
  <c r="N577" i="32"/>
  <c r="N578" i="32"/>
  <c r="N579" i="32"/>
  <c r="N580" i="32"/>
  <c r="N581" i="32"/>
  <c r="N582" i="32"/>
  <c r="N583" i="32"/>
  <c r="N584" i="32"/>
  <c r="N585" i="32"/>
  <c r="N586" i="32"/>
  <c r="N587" i="32"/>
  <c r="N588" i="32"/>
  <c r="N589" i="32"/>
  <c r="N590" i="32"/>
  <c r="N591" i="32"/>
  <c r="N592" i="32"/>
  <c r="N593" i="32"/>
  <c r="N594" i="32"/>
  <c r="N595" i="32"/>
  <c r="N596" i="32"/>
  <c r="N597" i="32"/>
  <c r="N598" i="32"/>
  <c r="N599" i="32"/>
  <c r="N600" i="32"/>
  <c r="N601" i="32"/>
  <c r="N602" i="32"/>
  <c r="N603" i="32"/>
  <c r="N604" i="32"/>
  <c r="N605" i="32"/>
  <c r="N606" i="32"/>
  <c r="N607" i="32"/>
  <c r="N608" i="32"/>
  <c r="N609" i="32"/>
  <c r="N610" i="32"/>
  <c r="N611" i="32"/>
  <c r="N612" i="32"/>
  <c r="N613" i="32"/>
  <c r="N614" i="32"/>
  <c r="N615" i="32"/>
  <c r="N616" i="32"/>
  <c r="N617" i="32"/>
  <c r="N618" i="32"/>
  <c r="N619" i="32"/>
  <c r="N620" i="32"/>
  <c r="N621" i="32"/>
  <c r="N622" i="32"/>
  <c r="N623" i="32"/>
  <c r="N624" i="32"/>
  <c r="N625" i="32"/>
  <c r="N626" i="32"/>
  <c r="N627" i="32"/>
  <c r="N628" i="32"/>
  <c r="N629" i="32"/>
  <c r="N630" i="32"/>
  <c r="N631" i="32"/>
  <c r="N632" i="32"/>
  <c r="N633" i="32"/>
  <c r="N634" i="32"/>
  <c r="N635" i="32"/>
  <c r="N636" i="32"/>
  <c r="N637" i="32"/>
  <c r="N638" i="32"/>
  <c r="N639" i="32"/>
  <c r="N640" i="32"/>
  <c r="N641" i="32"/>
  <c r="N642" i="32"/>
  <c r="N643" i="32"/>
  <c r="N644" i="32"/>
  <c r="N645" i="32"/>
  <c r="N646" i="32"/>
  <c r="N647" i="32"/>
  <c r="N648" i="32"/>
  <c r="N649" i="32"/>
  <c r="N650" i="32"/>
  <c r="N651" i="32"/>
  <c r="N652" i="32"/>
  <c r="N653" i="32"/>
  <c r="N654" i="32"/>
  <c r="N655" i="32"/>
  <c r="N656" i="32"/>
  <c r="N657" i="32"/>
  <c r="N658" i="32"/>
  <c r="N659" i="32"/>
  <c r="N660" i="32"/>
  <c r="N661" i="32"/>
  <c r="N662" i="32"/>
  <c r="N663" i="32"/>
  <c r="N664" i="32"/>
  <c r="N665" i="32"/>
  <c r="N666" i="32"/>
  <c r="N667" i="32"/>
  <c r="N668" i="32"/>
  <c r="N669" i="32"/>
  <c r="N670" i="32"/>
  <c r="N671" i="32"/>
  <c r="N672" i="32"/>
  <c r="N673" i="32"/>
  <c r="N674" i="32"/>
  <c r="N675" i="32"/>
  <c r="N676" i="32"/>
  <c r="N677" i="32"/>
  <c r="N678" i="32"/>
  <c r="N679" i="32"/>
  <c r="N680" i="32"/>
  <c r="N681" i="32"/>
  <c r="N682" i="32"/>
  <c r="N683" i="32"/>
  <c r="N684" i="32"/>
  <c r="N685" i="32"/>
  <c r="N686" i="32"/>
  <c r="N687" i="32"/>
  <c r="N688" i="32"/>
  <c r="N689" i="32"/>
  <c r="N690" i="32"/>
  <c r="N691" i="32"/>
  <c r="N692" i="32"/>
  <c r="N693" i="32"/>
  <c r="N694" i="32"/>
  <c r="N695" i="32"/>
  <c r="N696" i="32"/>
  <c r="N697" i="32"/>
  <c r="N698" i="32"/>
  <c r="N699" i="32"/>
  <c r="N700" i="32"/>
  <c r="N701" i="32"/>
  <c r="N702" i="32"/>
  <c r="N703" i="32"/>
  <c r="N704" i="32"/>
  <c r="N705" i="32"/>
  <c r="N706" i="32"/>
  <c r="N707" i="32"/>
  <c r="N708" i="32"/>
  <c r="N709" i="32"/>
  <c r="N710" i="32"/>
  <c r="N711" i="32"/>
  <c r="N712" i="32"/>
  <c r="N713" i="32"/>
  <c r="N714" i="32"/>
  <c r="N715" i="32"/>
  <c r="N716" i="32"/>
  <c r="N717" i="32"/>
  <c r="N718" i="32"/>
  <c r="N719" i="32"/>
  <c r="N720" i="32"/>
  <c r="N721" i="32"/>
  <c r="N722" i="32"/>
  <c r="N723" i="32"/>
  <c r="N724" i="32"/>
  <c r="N725" i="32"/>
  <c r="N726" i="32"/>
  <c r="N727" i="32"/>
  <c r="N728" i="32"/>
  <c r="N729" i="32"/>
  <c r="N730" i="32"/>
  <c r="N731" i="32"/>
  <c r="N732" i="32"/>
  <c r="N733" i="32"/>
  <c r="N734" i="32"/>
  <c r="N735" i="32"/>
  <c r="N736" i="32"/>
  <c r="N737" i="32"/>
  <c r="N738" i="32"/>
  <c r="N739" i="32"/>
  <c r="N740" i="32"/>
  <c r="N741" i="32"/>
  <c r="N742" i="32"/>
  <c r="N743" i="32"/>
  <c r="N744" i="32"/>
  <c r="N745" i="32"/>
  <c r="N746" i="32"/>
  <c r="N747" i="32"/>
  <c r="N748" i="32"/>
  <c r="N749" i="32"/>
  <c r="N750" i="32"/>
  <c r="N751" i="32"/>
  <c r="N752" i="32"/>
  <c r="N753" i="32"/>
  <c r="N754" i="32"/>
  <c r="N755" i="32"/>
  <c r="N756" i="32"/>
  <c r="N757" i="32"/>
  <c r="N758" i="32"/>
  <c r="N759" i="32"/>
  <c r="N760" i="32"/>
  <c r="N761" i="32"/>
  <c r="N762" i="32"/>
  <c r="N763" i="32"/>
  <c r="N764" i="32"/>
  <c r="N765" i="32"/>
  <c r="N766" i="32"/>
  <c r="N767" i="32"/>
  <c r="N768" i="32"/>
  <c r="N769" i="32"/>
  <c r="N770" i="32"/>
  <c r="N771" i="32"/>
  <c r="N772" i="32"/>
  <c r="N773" i="32"/>
  <c r="N774" i="32"/>
  <c r="N775" i="32"/>
  <c r="N776" i="32"/>
  <c r="N777" i="32"/>
  <c r="N778" i="32"/>
  <c r="N779" i="32"/>
  <c r="N780" i="32"/>
  <c r="N781" i="32"/>
  <c r="N782" i="32"/>
  <c r="N783" i="32"/>
  <c r="N784" i="32"/>
  <c r="N785" i="32"/>
  <c r="N786" i="32"/>
  <c r="N787" i="32"/>
  <c r="N788" i="32"/>
  <c r="N789" i="32"/>
  <c r="N790" i="32"/>
  <c r="N791" i="32"/>
  <c r="N792" i="32"/>
  <c r="N793" i="32"/>
  <c r="N794" i="32"/>
  <c r="N795" i="32"/>
  <c r="N796" i="32"/>
  <c r="N797" i="32"/>
  <c r="N798" i="32"/>
  <c r="N799" i="32"/>
  <c r="N800" i="32"/>
  <c r="N801" i="32"/>
  <c r="N802" i="32"/>
  <c r="N803" i="32"/>
  <c r="N804" i="32"/>
  <c r="N805" i="32"/>
  <c r="N806" i="32"/>
  <c r="N807" i="32"/>
  <c r="N808" i="32"/>
  <c r="N809" i="32"/>
  <c r="N810" i="32"/>
  <c r="N811" i="32"/>
  <c r="N812" i="32"/>
  <c r="N813" i="32"/>
  <c r="N814" i="32"/>
  <c r="N815" i="32"/>
  <c r="N816" i="32"/>
  <c r="N817" i="32"/>
  <c r="N818" i="32"/>
  <c r="N819" i="32"/>
  <c r="N820" i="32"/>
  <c r="N821" i="32"/>
  <c r="N822" i="32"/>
  <c r="N823" i="32"/>
  <c r="N824" i="32"/>
  <c r="N825" i="32"/>
  <c r="N826" i="32"/>
  <c r="N827" i="32"/>
  <c r="N828" i="32"/>
  <c r="N829" i="32"/>
  <c r="N830" i="32"/>
  <c r="N831" i="32"/>
  <c r="N832" i="32"/>
  <c r="N833" i="32"/>
  <c r="N834" i="32"/>
  <c r="N835" i="32"/>
  <c r="N836" i="32"/>
  <c r="N837" i="32"/>
  <c r="N838" i="32"/>
  <c r="N839" i="32"/>
  <c r="N840" i="32"/>
  <c r="N841" i="32"/>
  <c r="N842" i="32"/>
  <c r="N843" i="32"/>
  <c r="N844" i="32"/>
  <c r="N845" i="32"/>
  <c r="N846" i="32"/>
  <c r="N847" i="32"/>
  <c r="N848" i="32"/>
  <c r="N849" i="32"/>
  <c r="N850" i="32"/>
  <c r="N851" i="32"/>
  <c r="N852" i="32"/>
  <c r="N853" i="32"/>
  <c r="N854" i="32"/>
  <c r="N855" i="32"/>
  <c r="N856" i="32"/>
  <c r="N857" i="32"/>
  <c r="N858" i="32"/>
  <c r="N859" i="32"/>
  <c r="N860" i="32"/>
  <c r="N861" i="32"/>
  <c r="N862" i="32"/>
  <c r="N863" i="32"/>
  <c r="N864" i="32"/>
  <c r="N865" i="32"/>
  <c r="N866" i="32"/>
  <c r="N867" i="32"/>
  <c r="N868" i="32"/>
  <c r="N869" i="32"/>
  <c r="N870" i="32"/>
  <c r="N871" i="32"/>
  <c r="N872" i="32"/>
  <c r="N873" i="32"/>
  <c r="N874" i="32"/>
  <c r="N875" i="32"/>
  <c r="N876" i="32"/>
  <c r="N877" i="32"/>
  <c r="N878" i="32"/>
  <c r="N879" i="32"/>
  <c r="N880" i="32"/>
  <c r="N881" i="32"/>
  <c r="N882" i="32"/>
  <c r="N883" i="32"/>
  <c r="N884" i="32"/>
  <c r="N885" i="32"/>
  <c r="N886" i="32"/>
  <c r="N887" i="32"/>
  <c r="N888" i="32"/>
  <c r="N889" i="32"/>
  <c r="N890" i="32"/>
  <c r="N891" i="32"/>
  <c r="N892" i="32"/>
  <c r="N893" i="32"/>
  <c r="N894" i="32"/>
  <c r="N895" i="32"/>
  <c r="N896" i="32"/>
  <c r="N897" i="32"/>
  <c r="N898" i="32"/>
  <c r="N899" i="32"/>
  <c r="N900" i="32"/>
  <c r="N901" i="32"/>
  <c r="N902" i="32"/>
  <c r="N903" i="32"/>
  <c r="N904" i="32"/>
  <c r="N905" i="32"/>
  <c r="N906" i="32"/>
  <c r="N907" i="32"/>
  <c r="N908" i="32"/>
  <c r="N909" i="32"/>
  <c r="N910" i="32"/>
  <c r="N911" i="32"/>
  <c r="N912" i="32"/>
  <c r="N913" i="32"/>
  <c r="N914" i="32"/>
  <c r="N915" i="32"/>
  <c r="N916" i="32"/>
  <c r="N917" i="32"/>
  <c r="N918" i="32"/>
  <c r="N919" i="32"/>
  <c r="N920" i="32"/>
  <c r="N921" i="32"/>
  <c r="N4" i="32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N41" i="13"/>
  <c r="N42" i="13"/>
  <c r="N43" i="13"/>
  <c r="N44" i="13"/>
  <c r="N45" i="13"/>
  <c r="N46" i="13"/>
  <c r="N47" i="13"/>
  <c r="N48" i="13"/>
  <c r="N49" i="13"/>
  <c r="N50" i="13"/>
  <c r="N51" i="13"/>
  <c r="N52" i="13"/>
  <c r="N53" i="13"/>
  <c r="N54" i="13"/>
  <c r="N55" i="13"/>
  <c r="N56" i="13"/>
  <c r="N57" i="13"/>
  <c r="N58" i="13"/>
  <c r="N59" i="13"/>
  <c r="N60" i="13"/>
  <c r="N61" i="13"/>
  <c r="N62" i="13"/>
  <c r="N63" i="13"/>
  <c r="N64" i="13"/>
  <c r="N65" i="13"/>
  <c r="N66" i="13"/>
  <c r="N67" i="13"/>
  <c r="N68" i="13"/>
  <c r="N69" i="13"/>
  <c r="N70" i="13"/>
  <c r="N71" i="13"/>
  <c r="N72" i="13"/>
  <c r="N73" i="13"/>
  <c r="N74" i="13"/>
  <c r="N75" i="13"/>
  <c r="N76" i="13"/>
  <c r="N77" i="13"/>
  <c r="N78" i="13"/>
  <c r="N79" i="13"/>
  <c r="N80" i="13"/>
  <c r="N81" i="13"/>
  <c r="N82" i="13"/>
  <c r="N83" i="13"/>
  <c r="N84" i="13"/>
  <c r="N85" i="13"/>
  <c r="N86" i="13"/>
  <c r="N87" i="13"/>
  <c r="N88" i="13"/>
  <c r="N89" i="13"/>
  <c r="N90" i="13"/>
  <c r="N91" i="13"/>
  <c r="N92" i="13"/>
  <c r="N93" i="13"/>
  <c r="N94" i="13"/>
  <c r="N95" i="13"/>
  <c r="N96" i="13"/>
  <c r="N97" i="13"/>
  <c r="N98" i="13"/>
  <c r="N99" i="13"/>
  <c r="N100" i="13"/>
  <c r="N101" i="13"/>
  <c r="N102" i="13"/>
  <c r="N103" i="13"/>
  <c r="N104" i="13"/>
  <c r="N105" i="13"/>
  <c r="N106" i="13"/>
  <c r="N107" i="13"/>
  <c r="N108" i="13"/>
  <c r="N109" i="13"/>
  <c r="N110" i="13"/>
  <c r="N111" i="13"/>
  <c r="N112" i="13"/>
  <c r="N113" i="13"/>
  <c r="N114" i="13"/>
  <c r="N115" i="13"/>
  <c r="N116" i="13"/>
  <c r="N117" i="13"/>
  <c r="N118" i="13"/>
  <c r="N119" i="13"/>
  <c r="N120" i="13"/>
  <c r="N121" i="13"/>
  <c r="N122" i="13"/>
  <c r="N123" i="13"/>
  <c r="N124" i="13"/>
  <c r="N125" i="13"/>
  <c r="N126" i="13"/>
  <c r="N127" i="13"/>
  <c r="N128" i="13"/>
  <c r="N129" i="13"/>
  <c r="N130" i="13"/>
  <c r="N131" i="13"/>
  <c r="N132" i="13"/>
  <c r="N133" i="13"/>
  <c r="N134" i="13"/>
  <c r="N135" i="13"/>
  <c r="N136" i="13"/>
  <c r="N137" i="13"/>
  <c r="N138" i="13"/>
  <c r="N139" i="13"/>
  <c r="N140" i="13"/>
  <c r="N141" i="13"/>
  <c r="N142" i="13"/>
  <c r="N143" i="13"/>
  <c r="N144" i="13"/>
  <c r="N145" i="13"/>
  <c r="N146" i="13"/>
  <c r="N147" i="13"/>
  <c r="N148" i="13"/>
  <c r="N149" i="13"/>
  <c r="N150" i="13"/>
  <c r="N151" i="13"/>
  <c r="N152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68" i="13"/>
  <c r="N169" i="13"/>
  <c r="N170" i="13"/>
  <c r="N171" i="13"/>
  <c r="N172" i="13"/>
  <c r="N173" i="13"/>
  <c r="N174" i="13"/>
  <c r="N175" i="13"/>
  <c r="N176" i="13"/>
  <c r="N177" i="13"/>
  <c r="N178" i="13"/>
  <c r="N179" i="13"/>
  <c r="N180" i="13"/>
  <c r="N181" i="13"/>
  <c r="N182" i="13"/>
  <c r="N183" i="13"/>
  <c r="N184" i="13"/>
  <c r="N185" i="13"/>
  <c r="N186" i="13"/>
  <c r="N187" i="13"/>
  <c r="N188" i="13"/>
  <c r="N189" i="13"/>
  <c r="N190" i="13"/>
  <c r="N191" i="13"/>
  <c r="N192" i="13"/>
  <c r="N193" i="13"/>
  <c r="N194" i="13"/>
  <c r="N195" i="13"/>
  <c r="N196" i="13"/>
  <c r="N197" i="13"/>
  <c r="N198" i="13"/>
  <c r="N199" i="13"/>
  <c r="N200" i="13"/>
  <c r="N201" i="13"/>
  <c r="N202" i="13"/>
  <c r="N203" i="13"/>
  <c r="N204" i="13"/>
  <c r="N205" i="13"/>
  <c r="N206" i="13"/>
  <c r="N207" i="13"/>
  <c r="N208" i="13"/>
  <c r="N209" i="13"/>
  <c r="N210" i="13"/>
  <c r="N211" i="13"/>
  <c r="N212" i="13"/>
  <c r="N213" i="13"/>
  <c r="N214" i="13"/>
  <c r="N215" i="13"/>
  <c r="N216" i="13"/>
  <c r="N217" i="13"/>
  <c r="N218" i="13"/>
  <c r="N219" i="13"/>
  <c r="N220" i="13"/>
  <c r="N221" i="13"/>
  <c r="N222" i="13"/>
  <c r="N223" i="13"/>
  <c r="N224" i="13"/>
  <c r="N225" i="13"/>
  <c r="N226" i="13"/>
  <c r="N227" i="13"/>
  <c r="N228" i="13"/>
  <c r="N229" i="13"/>
  <c r="N230" i="13"/>
  <c r="N231" i="13"/>
  <c r="N232" i="13"/>
  <c r="N233" i="13"/>
  <c r="N234" i="13"/>
  <c r="N235" i="13"/>
  <c r="N236" i="13"/>
  <c r="N237" i="13"/>
  <c r="N238" i="13"/>
  <c r="N239" i="13"/>
  <c r="N240" i="13"/>
  <c r="N241" i="13"/>
  <c r="N242" i="13"/>
  <c r="N243" i="13"/>
  <c r="N244" i="13"/>
  <c r="N245" i="13"/>
  <c r="N246" i="13"/>
  <c r="N247" i="13"/>
  <c r="N248" i="13"/>
  <c r="N249" i="13"/>
  <c r="N250" i="13"/>
  <c r="N251" i="13"/>
  <c r="N252" i="13"/>
  <c r="N253" i="13"/>
  <c r="N254" i="13"/>
  <c r="N255" i="13"/>
  <c r="N256" i="13"/>
  <c r="N257" i="13"/>
  <c r="N258" i="13"/>
  <c r="N259" i="13"/>
  <c r="N260" i="13"/>
  <c r="N261" i="13"/>
  <c r="N262" i="13"/>
  <c r="N263" i="13"/>
  <c r="N264" i="13"/>
  <c r="N265" i="13"/>
  <c r="N266" i="13"/>
  <c r="N267" i="13"/>
  <c r="N268" i="13"/>
  <c r="N269" i="13"/>
  <c r="N270" i="13"/>
  <c r="N271" i="13"/>
  <c r="N272" i="13"/>
  <c r="N273" i="13"/>
  <c r="N274" i="13"/>
  <c r="N275" i="13"/>
  <c r="N276" i="13"/>
  <c r="N277" i="13"/>
  <c r="N278" i="13"/>
  <c r="N279" i="13"/>
  <c r="N280" i="13"/>
  <c r="N281" i="13"/>
  <c r="N282" i="13"/>
  <c r="N283" i="13"/>
  <c r="N284" i="13"/>
  <c r="N285" i="13"/>
  <c r="N286" i="13"/>
  <c r="N287" i="13"/>
  <c r="N288" i="13"/>
  <c r="N289" i="13"/>
  <c r="N290" i="13"/>
  <c r="N291" i="13"/>
  <c r="N292" i="13"/>
  <c r="N293" i="13"/>
  <c r="N294" i="13"/>
  <c r="N295" i="13"/>
  <c r="N296" i="13"/>
  <c r="N297" i="13"/>
  <c r="N298" i="13"/>
  <c r="N299" i="13"/>
  <c r="N300" i="13"/>
  <c r="N301" i="13"/>
  <c r="N302" i="13"/>
  <c r="N303" i="13"/>
  <c r="N304" i="13"/>
  <c r="N305" i="13"/>
  <c r="N306" i="13"/>
  <c r="N307" i="13"/>
  <c r="N308" i="13"/>
  <c r="N309" i="13"/>
  <c r="N310" i="13"/>
  <c r="N311" i="13"/>
  <c r="N312" i="13"/>
  <c r="N313" i="13"/>
  <c r="N314" i="13"/>
  <c r="N315" i="13"/>
  <c r="N316" i="13"/>
  <c r="N317" i="13"/>
  <c r="N318" i="13"/>
  <c r="N319" i="13"/>
  <c r="N320" i="13"/>
  <c r="N321" i="13"/>
  <c r="N322" i="13"/>
  <c r="N323" i="13"/>
  <c r="N324" i="13"/>
  <c r="N325" i="13"/>
  <c r="N326" i="13"/>
  <c r="N327" i="13"/>
  <c r="N328" i="13"/>
  <c r="N329" i="13"/>
  <c r="N330" i="13"/>
  <c r="N331" i="13"/>
  <c r="N332" i="13"/>
  <c r="N333" i="13"/>
  <c r="N334" i="13"/>
  <c r="N335" i="13"/>
  <c r="N336" i="13"/>
  <c r="N337" i="13"/>
  <c r="N338" i="13"/>
  <c r="N339" i="13"/>
  <c r="N340" i="13"/>
  <c r="N341" i="13"/>
  <c r="N342" i="13"/>
  <c r="N343" i="13"/>
  <c r="N344" i="13"/>
  <c r="N345" i="13"/>
  <c r="N346" i="13"/>
  <c r="N347" i="13"/>
  <c r="N348" i="13"/>
  <c r="N349" i="13"/>
  <c r="N350" i="13"/>
  <c r="N351" i="13"/>
  <c r="N352" i="13"/>
  <c r="N353" i="13"/>
  <c r="N354" i="13"/>
  <c r="N355" i="13"/>
  <c r="N356" i="13"/>
  <c r="N357" i="13"/>
  <c r="N358" i="13"/>
  <c r="N359" i="13"/>
  <c r="N360" i="13"/>
  <c r="N361" i="13"/>
  <c r="N362" i="13"/>
  <c r="N363" i="13"/>
  <c r="N364" i="13"/>
  <c r="N365" i="13"/>
  <c r="N366" i="13"/>
  <c r="N367" i="13"/>
  <c r="N368" i="13"/>
  <c r="N369" i="13"/>
  <c r="N370" i="13"/>
  <c r="N371" i="13"/>
  <c r="N372" i="13"/>
  <c r="N373" i="13"/>
  <c r="N374" i="13"/>
  <c r="N375" i="13"/>
  <c r="N376" i="13"/>
  <c r="N377" i="13"/>
  <c r="N378" i="13"/>
  <c r="N379" i="13"/>
  <c r="N380" i="13"/>
  <c r="N381" i="13"/>
  <c r="N382" i="13"/>
  <c r="N383" i="13"/>
  <c r="N384" i="13"/>
  <c r="N385" i="13"/>
  <c r="N386" i="13"/>
  <c r="N387" i="13"/>
  <c r="N388" i="13"/>
  <c r="N389" i="13"/>
  <c r="N390" i="13"/>
  <c r="N391" i="13"/>
  <c r="N392" i="13"/>
  <c r="N393" i="13"/>
  <c r="N394" i="13"/>
  <c r="N395" i="13"/>
  <c r="N396" i="13"/>
  <c r="N397" i="13"/>
  <c r="N398" i="13"/>
  <c r="N399" i="13"/>
  <c r="N400" i="13"/>
  <c r="N401" i="13"/>
  <c r="N402" i="13"/>
  <c r="N403" i="13"/>
  <c r="N404" i="13"/>
  <c r="N405" i="13"/>
  <c r="N406" i="13"/>
  <c r="N407" i="13"/>
  <c r="N408" i="13"/>
  <c r="N409" i="13"/>
  <c r="N410" i="13"/>
  <c r="N411" i="13"/>
  <c r="N412" i="13"/>
  <c r="N413" i="13"/>
  <c r="N414" i="13"/>
  <c r="N415" i="13"/>
  <c r="N416" i="13"/>
  <c r="N417" i="13"/>
  <c r="N418" i="13"/>
  <c r="N419" i="13"/>
  <c r="N420" i="13"/>
  <c r="N421" i="13"/>
  <c r="N422" i="13"/>
  <c r="N423" i="13"/>
  <c r="N424" i="13"/>
  <c r="N425" i="13"/>
  <c r="N426" i="13"/>
  <c r="N427" i="13"/>
  <c r="N428" i="13"/>
  <c r="N429" i="13"/>
  <c r="N430" i="13"/>
  <c r="N431" i="13"/>
  <c r="N432" i="13"/>
  <c r="N433" i="13"/>
  <c r="N434" i="13"/>
  <c r="N435" i="13"/>
  <c r="N436" i="13"/>
  <c r="N437" i="13"/>
  <c r="N438" i="13"/>
  <c r="N439" i="13"/>
  <c r="N440" i="13"/>
  <c r="N441" i="13"/>
  <c r="N442" i="13"/>
  <c r="N443" i="13"/>
  <c r="N444" i="13"/>
  <c r="N445" i="13"/>
  <c r="N446" i="13"/>
  <c r="N447" i="13"/>
  <c r="N448" i="13"/>
  <c r="N449" i="13"/>
  <c r="N450" i="13"/>
  <c r="N451" i="13"/>
  <c r="N452" i="13"/>
  <c r="N453" i="13"/>
  <c r="N454" i="13"/>
  <c r="N455" i="13"/>
  <c r="N456" i="13"/>
  <c r="N457" i="13"/>
  <c r="N458" i="13"/>
  <c r="N459" i="13"/>
  <c r="N460" i="13"/>
  <c r="N461" i="13"/>
  <c r="N462" i="13"/>
  <c r="N463" i="13"/>
  <c r="N464" i="13"/>
  <c r="N465" i="13"/>
  <c r="N466" i="13"/>
  <c r="N467" i="13"/>
  <c r="N468" i="13"/>
  <c r="N469" i="13"/>
  <c r="N470" i="13"/>
  <c r="N471" i="13"/>
  <c r="N472" i="13"/>
  <c r="N473" i="13"/>
  <c r="N474" i="13"/>
  <c r="N475" i="13"/>
  <c r="N476" i="13"/>
  <c r="N477" i="13"/>
  <c r="N478" i="13"/>
  <c r="N479" i="13"/>
  <c r="N480" i="13"/>
  <c r="N481" i="13"/>
  <c r="N482" i="13"/>
  <c r="N483" i="13"/>
  <c r="N484" i="13"/>
  <c r="N485" i="13"/>
  <c r="N486" i="13"/>
  <c r="N487" i="13"/>
  <c r="N488" i="13"/>
  <c r="N489" i="13"/>
  <c r="N490" i="13"/>
  <c r="N491" i="13"/>
  <c r="N492" i="13"/>
  <c r="N493" i="13"/>
  <c r="N494" i="13"/>
  <c r="N495" i="13"/>
  <c r="N496" i="13"/>
  <c r="N497" i="13"/>
  <c r="N498" i="13"/>
  <c r="N499" i="13"/>
  <c r="N500" i="13"/>
  <c r="N501" i="13"/>
  <c r="N502" i="13"/>
  <c r="N503" i="13"/>
  <c r="N504" i="13"/>
  <c r="N505" i="13"/>
  <c r="N506" i="13"/>
  <c r="N507" i="13"/>
  <c r="N508" i="13"/>
  <c r="N509" i="13"/>
  <c r="N510" i="13"/>
  <c r="N511" i="13"/>
  <c r="N512" i="13"/>
  <c r="N513" i="13"/>
  <c r="N514" i="13"/>
  <c r="N515" i="13"/>
  <c r="N516" i="13"/>
  <c r="N517" i="13"/>
  <c r="N518" i="13"/>
  <c r="N519" i="13"/>
  <c r="N520" i="13"/>
  <c r="N521" i="13"/>
  <c r="N522" i="13"/>
  <c r="N523" i="13"/>
  <c r="N524" i="13"/>
  <c r="N525" i="13"/>
  <c r="N526" i="13"/>
  <c r="N527" i="13"/>
  <c r="N528" i="13"/>
  <c r="N529" i="13"/>
  <c r="N530" i="13"/>
  <c r="N531" i="13"/>
  <c r="N532" i="13"/>
  <c r="N533" i="13"/>
  <c r="N534" i="13"/>
  <c r="N535" i="13"/>
  <c r="N536" i="13"/>
  <c r="N537" i="13"/>
  <c r="N538" i="13"/>
  <c r="N539" i="13"/>
  <c r="N540" i="13"/>
  <c r="N541" i="13"/>
  <c r="N542" i="13"/>
  <c r="N543" i="13"/>
  <c r="N544" i="13"/>
  <c r="N545" i="13"/>
  <c r="N546" i="13"/>
  <c r="N547" i="13"/>
  <c r="N548" i="13"/>
  <c r="N549" i="13"/>
  <c r="N550" i="13"/>
  <c r="N551" i="13"/>
  <c r="N552" i="13"/>
  <c r="N553" i="13"/>
  <c r="N554" i="13"/>
  <c r="N555" i="13"/>
  <c r="N556" i="13"/>
  <c r="N557" i="13"/>
  <c r="N558" i="13"/>
  <c r="N559" i="13"/>
  <c r="N560" i="13"/>
  <c r="N561" i="13"/>
  <c r="N562" i="13"/>
  <c r="N563" i="13"/>
  <c r="N564" i="13"/>
  <c r="N565" i="13"/>
  <c r="N566" i="13"/>
  <c r="N567" i="13"/>
  <c r="N568" i="13"/>
  <c r="N569" i="13"/>
  <c r="N570" i="13"/>
  <c r="N571" i="13"/>
  <c r="N572" i="13"/>
  <c r="N573" i="13"/>
  <c r="N574" i="13"/>
  <c r="N575" i="13"/>
  <c r="N576" i="13"/>
  <c r="N577" i="13"/>
  <c r="N578" i="13"/>
  <c r="N579" i="13"/>
  <c r="N580" i="13"/>
  <c r="N581" i="13"/>
  <c r="N582" i="13"/>
  <c r="N583" i="13"/>
  <c r="N584" i="13"/>
  <c r="N585" i="13"/>
  <c r="N586" i="13"/>
  <c r="N587" i="13"/>
  <c r="N588" i="13"/>
  <c r="N589" i="13"/>
  <c r="N590" i="13"/>
  <c r="N591" i="13"/>
  <c r="N592" i="13"/>
  <c r="N593" i="13"/>
  <c r="N594" i="13"/>
  <c r="N595" i="13"/>
  <c r="N596" i="13"/>
  <c r="N597" i="13"/>
  <c r="N598" i="13"/>
  <c r="N599" i="13"/>
  <c r="N600" i="13"/>
  <c r="N601" i="13"/>
  <c r="N602" i="13"/>
  <c r="N603" i="13"/>
  <c r="N604" i="13"/>
  <c r="N605" i="13"/>
  <c r="N606" i="13"/>
  <c r="N607" i="13"/>
  <c r="N608" i="13"/>
  <c r="N609" i="13"/>
  <c r="N610" i="13"/>
  <c r="N611" i="13"/>
  <c r="N612" i="13"/>
  <c r="N613" i="13"/>
  <c r="N614" i="13"/>
  <c r="N615" i="13"/>
  <c r="N616" i="13"/>
  <c r="N617" i="13"/>
  <c r="N618" i="13"/>
  <c r="N619" i="13"/>
  <c r="N620" i="13"/>
  <c r="N621" i="13"/>
  <c r="N622" i="13"/>
  <c r="N623" i="13"/>
  <c r="N624" i="13"/>
  <c r="N625" i="13"/>
  <c r="N626" i="13"/>
  <c r="N627" i="13"/>
  <c r="N628" i="13"/>
  <c r="N629" i="13"/>
  <c r="N630" i="13"/>
  <c r="N631" i="13"/>
  <c r="N632" i="13"/>
  <c r="N633" i="13"/>
  <c r="N634" i="13"/>
  <c r="N635" i="13"/>
  <c r="N636" i="13"/>
  <c r="N637" i="13"/>
  <c r="N638" i="13"/>
  <c r="N639" i="13"/>
  <c r="N640" i="13"/>
  <c r="N641" i="13"/>
  <c r="N642" i="13"/>
  <c r="N643" i="13"/>
  <c r="N644" i="13"/>
  <c r="N645" i="13"/>
  <c r="N646" i="13"/>
  <c r="N647" i="13"/>
  <c r="N648" i="13"/>
  <c r="N649" i="13"/>
  <c r="N650" i="13"/>
  <c r="N651" i="13"/>
  <c r="N652" i="13"/>
  <c r="N653" i="13"/>
  <c r="N654" i="13"/>
  <c r="N655" i="13"/>
  <c r="N656" i="13"/>
  <c r="N657" i="13"/>
  <c r="N658" i="13"/>
  <c r="N659" i="13"/>
  <c r="N660" i="13"/>
  <c r="N661" i="13"/>
  <c r="N662" i="13"/>
  <c r="N663" i="13"/>
  <c r="N664" i="13"/>
  <c r="N665" i="13"/>
  <c r="N666" i="13"/>
  <c r="N667" i="13"/>
  <c r="N668" i="13"/>
  <c r="N669" i="13"/>
  <c r="N670" i="13"/>
  <c r="N671" i="13"/>
  <c r="N672" i="13"/>
  <c r="N673" i="13"/>
  <c r="N674" i="13"/>
  <c r="N675" i="13"/>
  <c r="N676" i="13"/>
  <c r="N677" i="13"/>
  <c r="N678" i="13"/>
  <c r="N679" i="13"/>
  <c r="N680" i="13"/>
  <c r="N681" i="13"/>
  <c r="N682" i="13"/>
  <c r="N683" i="13"/>
  <c r="N684" i="13"/>
  <c r="N685" i="13"/>
  <c r="N686" i="13"/>
  <c r="N687" i="13"/>
  <c r="N688" i="13"/>
  <c r="N689" i="13"/>
  <c r="N690" i="13"/>
  <c r="N691" i="13"/>
  <c r="N692" i="13"/>
  <c r="N693" i="13"/>
  <c r="N694" i="13"/>
  <c r="N695" i="13"/>
  <c r="N696" i="13"/>
  <c r="N697" i="13"/>
  <c r="N698" i="13"/>
  <c r="N699" i="13"/>
  <c r="N700" i="13"/>
  <c r="N701" i="13"/>
  <c r="N702" i="13"/>
  <c r="N703" i="13"/>
  <c r="N704" i="13"/>
  <c r="N705" i="13"/>
  <c r="N706" i="13"/>
  <c r="N707" i="13"/>
  <c r="N708" i="13"/>
  <c r="N709" i="13"/>
  <c r="N710" i="13"/>
  <c r="N711" i="13"/>
  <c r="N712" i="13"/>
  <c r="N713" i="13"/>
  <c r="N714" i="13"/>
  <c r="N715" i="13"/>
  <c r="N716" i="13"/>
  <c r="N717" i="13"/>
  <c r="N718" i="13"/>
  <c r="N719" i="13"/>
  <c r="N720" i="13"/>
  <c r="N721" i="13"/>
  <c r="N722" i="13"/>
  <c r="N723" i="13"/>
  <c r="N724" i="13"/>
  <c r="N725" i="13"/>
  <c r="N726" i="13"/>
  <c r="N727" i="13"/>
  <c r="N728" i="13"/>
  <c r="N729" i="13"/>
  <c r="N730" i="13"/>
  <c r="N731" i="13"/>
  <c r="N732" i="13"/>
  <c r="N733" i="13"/>
  <c r="N734" i="13"/>
  <c r="N735" i="13"/>
  <c r="N736" i="13"/>
  <c r="N737" i="13"/>
  <c r="N738" i="13"/>
  <c r="N739" i="13"/>
  <c r="N740" i="13"/>
  <c r="N741" i="13"/>
  <c r="N742" i="13"/>
  <c r="N743" i="13"/>
  <c r="N744" i="13"/>
  <c r="N745" i="13"/>
  <c r="N746" i="13"/>
  <c r="N747" i="13"/>
  <c r="N748" i="13"/>
  <c r="N749" i="13"/>
  <c r="N750" i="13"/>
  <c r="N751" i="13"/>
  <c r="N752" i="13"/>
  <c r="N753" i="13"/>
  <c r="N754" i="13"/>
  <c r="N755" i="13"/>
  <c r="N756" i="13"/>
  <c r="N757" i="13"/>
  <c r="N758" i="13"/>
  <c r="N759" i="13"/>
  <c r="N760" i="13"/>
  <c r="N761" i="13"/>
  <c r="N762" i="13"/>
  <c r="N763" i="13"/>
  <c r="N764" i="13"/>
  <c r="N765" i="13"/>
  <c r="N766" i="13"/>
  <c r="N767" i="13"/>
  <c r="N768" i="13"/>
  <c r="N769" i="13"/>
  <c r="N770" i="13"/>
  <c r="N771" i="13"/>
  <c r="N772" i="13"/>
  <c r="N773" i="13"/>
  <c r="N774" i="13"/>
  <c r="N775" i="13"/>
  <c r="N776" i="13"/>
  <c r="N777" i="13"/>
  <c r="N778" i="13"/>
  <c r="N779" i="13"/>
  <c r="N780" i="13"/>
  <c r="N781" i="13"/>
  <c r="N782" i="13"/>
  <c r="N783" i="13"/>
  <c r="N784" i="13"/>
  <c r="N785" i="13"/>
  <c r="N786" i="13"/>
  <c r="N787" i="13"/>
  <c r="N788" i="13"/>
  <c r="N789" i="13"/>
  <c r="N790" i="13"/>
  <c r="N791" i="13"/>
  <c r="N792" i="13"/>
  <c r="N793" i="13"/>
  <c r="N794" i="13"/>
  <c r="N795" i="13"/>
  <c r="N796" i="13"/>
  <c r="N797" i="13"/>
  <c r="N798" i="13"/>
  <c r="N799" i="13"/>
  <c r="N800" i="13"/>
  <c r="N801" i="13"/>
  <c r="N802" i="13"/>
  <c r="N803" i="13"/>
  <c r="N804" i="13"/>
  <c r="N805" i="13"/>
  <c r="N806" i="13"/>
  <c r="N807" i="13"/>
  <c r="N808" i="13"/>
  <c r="N809" i="13"/>
  <c r="N810" i="13"/>
  <c r="N811" i="13"/>
  <c r="N812" i="13"/>
  <c r="N813" i="13"/>
  <c r="N814" i="13"/>
  <c r="N815" i="13"/>
  <c r="N816" i="13"/>
  <c r="N817" i="13"/>
  <c r="N818" i="13"/>
  <c r="N819" i="13"/>
  <c r="N820" i="13"/>
  <c r="N821" i="13"/>
  <c r="N822" i="13"/>
  <c r="N823" i="13"/>
  <c r="N824" i="13"/>
  <c r="N825" i="13"/>
  <c r="N826" i="13"/>
  <c r="N827" i="13"/>
  <c r="N828" i="13"/>
  <c r="N829" i="13"/>
  <c r="N830" i="13"/>
  <c r="N831" i="13"/>
  <c r="N832" i="13"/>
  <c r="N833" i="13"/>
  <c r="N834" i="13"/>
  <c r="N835" i="13"/>
  <c r="N836" i="13"/>
  <c r="N837" i="13"/>
  <c r="N838" i="13"/>
  <c r="N839" i="13"/>
  <c r="N840" i="13"/>
  <c r="N841" i="13"/>
  <c r="N842" i="13"/>
  <c r="N843" i="13"/>
  <c r="N844" i="13"/>
  <c r="N845" i="13"/>
  <c r="N846" i="13"/>
  <c r="N847" i="13"/>
  <c r="N848" i="13"/>
  <c r="N849" i="13"/>
  <c r="N850" i="13"/>
  <c r="N851" i="13"/>
  <c r="N852" i="13"/>
  <c r="N853" i="13"/>
  <c r="N854" i="13"/>
  <c r="N855" i="13"/>
  <c r="N856" i="13"/>
  <c r="N857" i="13"/>
  <c r="N858" i="13"/>
  <c r="N859" i="13"/>
  <c r="N860" i="13"/>
  <c r="N861" i="13"/>
  <c r="N862" i="13"/>
  <c r="N863" i="13"/>
  <c r="N864" i="13"/>
  <c r="N865" i="13"/>
  <c r="N866" i="13"/>
  <c r="N867" i="13"/>
  <c r="N868" i="13"/>
  <c r="N869" i="13"/>
  <c r="N870" i="13"/>
  <c r="N871" i="13"/>
  <c r="N872" i="13"/>
  <c r="N873" i="13"/>
  <c r="N874" i="13"/>
  <c r="N875" i="13"/>
  <c r="N876" i="13"/>
  <c r="N877" i="13"/>
  <c r="N878" i="13"/>
  <c r="N879" i="13"/>
  <c r="N880" i="13"/>
  <c r="N881" i="13"/>
  <c r="N882" i="13"/>
  <c r="N883" i="13"/>
  <c r="N884" i="13"/>
  <c r="N885" i="13"/>
  <c r="N886" i="13"/>
  <c r="N887" i="13"/>
  <c r="N888" i="13"/>
  <c r="N889" i="13"/>
  <c r="N890" i="13"/>
  <c r="N891" i="13"/>
  <c r="N892" i="13"/>
  <c r="N893" i="13"/>
  <c r="N894" i="13"/>
  <c r="N895" i="13"/>
  <c r="N896" i="13"/>
  <c r="N897" i="13"/>
  <c r="N898" i="13"/>
  <c r="N899" i="13"/>
  <c r="N900" i="13"/>
  <c r="N901" i="13"/>
  <c r="N902" i="13"/>
  <c r="N903" i="13"/>
  <c r="N904" i="13"/>
  <c r="N905" i="13"/>
  <c r="N906" i="13"/>
  <c r="N907" i="13"/>
  <c r="N908" i="13"/>
  <c r="N909" i="13"/>
  <c r="N910" i="13"/>
  <c r="N911" i="13"/>
  <c r="N912" i="13"/>
  <c r="N913" i="13"/>
  <c r="N914" i="13"/>
  <c r="N915" i="13"/>
  <c r="N916" i="13"/>
  <c r="N917" i="13"/>
  <c r="N918" i="13"/>
  <c r="N919" i="13"/>
  <c r="N920" i="13"/>
  <c r="N921" i="13"/>
  <c r="N4" i="13"/>
  <c r="AB921" i="13" l="1"/>
  <c r="AB920" i="13"/>
  <c r="AB919" i="13"/>
  <c r="AB918" i="13"/>
  <c r="AB917" i="13"/>
  <c r="AC916" i="13"/>
  <c r="AB916" i="13"/>
  <c r="AB915" i="13"/>
  <c r="AB914" i="13"/>
  <c r="AB913" i="13"/>
  <c r="AB912" i="13"/>
  <c r="AB911" i="13"/>
  <c r="AC910" i="13"/>
  <c r="AB910" i="13"/>
  <c r="AB909" i="13"/>
  <c r="AB908" i="13"/>
  <c r="AB907" i="13"/>
  <c r="AB906" i="13"/>
  <c r="AB905" i="13"/>
  <c r="AC904" i="13"/>
  <c r="AB904" i="13"/>
  <c r="AB903" i="13"/>
  <c r="AB902" i="13"/>
  <c r="AB901" i="13"/>
  <c r="AB900" i="13"/>
  <c r="AB899" i="13"/>
  <c r="AC898" i="13"/>
  <c r="AB898" i="13"/>
  <c r="AB897" i="13"/>
  <c r="AB896" i="13"/>
  <c r="AB895" i="13"/>
  <c r="AB894" i="13"/>
  <c r="AB893" i="13"/>
  <c r="AC892" i="13"/>
  <c r="AB892" i="13"/>
  <c r="AB891" i="13"/>
  <c r="AB890" i="13"/>
  <c r="AB889" i="13"/>
  <c r="AB888" i="13"/>
  <c r="AB887" i="13"/>
  <c r="AC886" i="13"/>
  <c r="AB886" i="13"/>
  <c r="AB885" i="13"/>
  <c r="AB884" i="13"/>
  <c r="AB883" i="13"/>
  <c r="AB882" i="13"/>
  <c r="AB881" i="13"/>
  <c r="AC880" i="13"/>
  <c r="AB880" i="13"/>
  <c r="AB879" i="13"/>
  <c r="AB878" i="13"/>
  <c r="AB877" i="13"/>
  <c r="AB876" i="13"/>
  <c r="AB875" i="13"/>
  <c r="AC874" i="13"/>
  <c r="AB874" i="13"/>
  <c r="AB873" i="13"/>
  <c r="AB872" i="13"/>
  <c r="AB871" i="13"/>
  <c r="AB870" i="13"/>
  <c r="AB869" i="13"/>
  <c r="AC868" i="13"/>
  <c r="AB868" i="13"/>
  <c r="AB867" i="13"/>
  <c r="AB866" i="13"/>
  <c r="AB865" i="13"/>
  <c r="AB864" i="13"/>
  <c r="AB863" i="13"/>
  <c r="AC862" i="13"/>
  <c r="AB862" i="13"/>
  <c r="AB861" i="13"/>
  <c r="AB860" i="13"/>
  <c r="AB859" i="13"/>
  <c r="AB858" i="13"/>
  <c r="AB857" i="13"/>
  <c r="AC856" i="13"/>
  <c r="AB856" i="13"/>
  <c r="AB855" i="13"/>
  <c r="AB854" i="13"/>
  <c r="AB853" i="13"/>
  <c r="AB852" i="13"/>
  <c r="AB851" i="13"/>
  <c r="AC850" i="13"/>
  <c r="AB850" i="13"/>
  <c r="AB849" i="13"/>
  <c r="AB848" i="13"/>
  <c r="AB847" i="13"/>
  <c r="AB846" i="13"/>
  <c r="AB845" i="13"/>
  <c r="AC844" i="13"/>
  <c r="AB844" i="13"/>
  <c r="AB843" i="13"/>
  <c r="AB842" i="13"/>
  <c r="AB841" i="13"/>
  <c r="AB840" i="13"/>
  <c r="AB839" i="13"/>
  <c r="AC838" i="13"/>
  <c r="AB838" i="13"/>
  <c r="AB837" i="13"/>
  <c r="AB836" i="13"/>
  <c r="AB835" i="13"/>
  <c r="AB834" i="13"/>
  <c r="AB833" i="13"/>
  <c r="AC832" i="13"/>
  <c r="AB832" i="13"/>
  <c r="AB831" i="13"/>
  <c r="AB830" i="13"/>
  <c r="AB829" i="13"/>
  <c r="AB828" i="13"/>
  <c r="AB827" i="13"/>
  <c r="AC826" i="13"/>
  <c r="AB826" i="13"/>
  <c r="AB825" i="13"/>
  <c r="AB824" i="13"/>
  <c r="AB823" i="13"/>
  <c r="AB822" i="13"/>
  <c r="AB821" i="13"/>
  <c r="AC820" i="13"/>
  <c r="AB820" i="13"/>
  <c r="AB819" i="13"/>
  <c r="AB818" i="13"/>
  <c r="AB817" i="13"/>
  <c r="AB816" i="13"/>
  <c r="AB815" i="13"/>
  <c r="AC814" i="13"/>
  <c r="AB814" i="13"/>
  <c r="AB813" i="13"/>
  <c r="AB812" i="13"/>
  <c r="AB811" i="13"/>
  <c r="AB810" i="13"/>
  <c r="AB809" i="13"/>
  <c r="AC808" i="13"/>
  <c r="AB808" i="13"/>
  <c r="AB807" i="13"/>
  <c r="AB806" i="13"/>
  <c r="AB805" i="13"/>
  <c r="AB804" i="13"/>
  <c r="AB803" i="13"/>
  <c r="AC802" i="13"/>
  <c r="AB802" i="13"/>
  <c r="AB801" i="13"/>
  <c r="AB800" i="13"/>
  <c r="AB799" i="13"/>
  <c r="AB798" i="13"/>
  <c r="AB797" i="13"/>
  <c r="AC796" i="13"/>
  <c r="AB796" i="13"/>
  <c r="AB795" i="13"/>
  <c r="AB794" i="13"/>
  <c r="AB793" i="13"/>
  <c r="AB792" i="13"/>
  <c r="AB791" i="13"/>
  <c r="AC790" i="13"/>
  <c r="AB790" i="13"/>
  <c r="AB789" i="13"/>
  <c r="AB788" i="13"/>
  <c r="AB787" i="13"/>
  <c r="AB786" i="13"/>
  <c r="AB785" i="13"/>
  <c r="AC784" i="13"/>
  <c r="AB784" i="13"/>
  <c r="AB783" i="13"/>
  <c r="AB782" i="13"/>
  <c r="AB781" i="13"/>
  <c r="AB780" i="13"/>
  <c r="AB779" i="13"/>
  <c r="AC778" i="13"/>
  <c r="AB778" i="13"/>
  <c r="AB777" i="13"/>
  <c r="AB776" i="13"/>
  <c r="AB775" i="13"/>
  <c r="AB774" i="13"/>
  <c r="AB773" i="13"/>
  <c r="AC772" i="13"/>
  <c r="AB772" i="13"/>
  <c r="AB771" i="13"/>
  <c r="AB770" i="13"/>
  <c r="AB769" i="13"/>
  <c r="AB768" i="13"/>
  <c r="AB767" i="13"/>
  <c r="AC766" i="13"/>
  <c r="AB766" i="13"/>
  <c r="AB765" i="13"/>
  <c r="AB764" i="13"/>
  <c r="AB763" i="13"/>
  <c r="AB762" i="13"/>
  <c r="AB761" i="13"/>
  <c r="AC760" i="13"/>
  <c r="AB760" i="13"/>
  <c r="AB759" i="13"/>
  <c r="AB758" i="13"/>
  <c r="AB757" i="13"/>
  <c r="AB756" i="13"/>
  <c r="AB755" i="13"/>
  <c r="AC754" i="13"/>
  <c r="AB754" i="13"/>
  <c r="AB753" i="13"/>
  <c r="AB752" i="13"/>
  <c r="AB751" i="13"/>
  <c r="AB750" i="13"/>
  <c r="AB749" i="13"/>
  <c r="AC748" i="13"/>
  <c r="AB748" i="13"/>
  <c r="AB747" i="13"/>
  <c r="AB746" i="13"/>
  <c r="AB745" i="13"/>
  <c r="AB744" i="13"/>
  <c r="AB743" i="13"/>
  <c r="AC742" i="13"/>
  <c r="AB742" i="13"/>
  <c r="AB741" i="13"/>
  <c r="AB740" i="13"/>
  <c r="AB739" i="13"/>
  <c r="AB738" i="13"/>
  <c r="AB737" i="13"/>
  <c r="AC736" i="13"/>
  <c r="AB736" i="13"/>
  <c r="AB735" i="13"/>
  <c r="AB734" i="13"/>
  <c r="AB733" i="13"/>
  <c r="AB732" i="13"/>
  <c r="AB731" i="13"/>
  <c r="AC730" i="13"/>
  <c r="AB730" i="13"/>
  <c r="AB729" i="13"/>
  <c r="AB728" i="13"/>
  <c r="AB727" i="13"/>
  <c r="AB726" i="13"/>
  <c r="AB725" i="13"/>
  <c r="AC724" i="13"/>
  <c r="AB724" i="13"/>
  <c r="AB723" i="13"/>
  <c r="AB722" i="13"/>
  <c r="AB721" i="13"/>
  <c r="AB720" i="13"/>
  <c r="AB719" i="13"/>
  <c r="AC718" i="13"/>
  <c r="AB718" i="13"/>
  <c r="AB717" i="13"/>
  <c r="AB716" i="13"/>
  <c r="AB715" i="13"/>
  <c r="AB714" i="13"/>
  <c r="AB713" i="13"/>
  <c r="AC712" i="13"/>
  <c r="AB712" i="13"/>
  <c r="AB711" i="13"/>
  <c r="AB710" i="13"/>
  <c r="AB709" i="13"/>
  <c r="AB708" i="13"/>
  <c r="AB707" i="13"/>
  <c r="AC706" i="13"/>
  <c r="AB706" i="13"/>
  <c r="AB705" i="13"/>
  <c r="AB704" i="13"/>
  <c r="AB703" i="13"/>
  <c r="AB702" i="13"/>
  <c r="AB701" i="13"/>
  <c r="AC700" i="13"/>
  <c r="AB700" i="13"/>
  <c r="AB699" i="13"/>
  <c r="AB698" i="13"/>
  <c r="AB697" i="13"/>
  <c r="AB696" i="13"/>
  <c r="AB695" i="13"/>
  <c r="AC694" i="13"/>
  <c r="AB694" i="13"/>
  <c r="AB693" i="13"/>
  <c r="AB692" i="13"/>
  <c r="AB691" i="13"/>
  <c r="AB690" i="13"/>
  <c r="AB689" i="13"/>
  <c r="AC688" i="13"/>
  <c r="AB688" i="13"/>
  <c r="AB687" i="13"/>
  <c r="AB686" i="13"/>
  <c r="AB685" i="13"/>
  <c r="AB684" i="13"/>
  <c r="AB683" i="13"/>
  <c r="AC682" i="13"/>
  <c r="AB682" i="13"/>
  <c r="AB681" i="13"/>
  <c r="AB680" i="13"/>
  <c r="AB679" i="13"/>
  <c r="AB678" i="13"/>
  <c r="AB677" i="13"/>
  <c r="AC676" i="13"/>
  <c r="AB676" i="13"/>
  <c r="AB675" i="13"/>
  <c r="AB674" i="13"/>
  <c r="AB673" i="13"/>
  <c r="AB672" i="13"/>
  <c r="AB671" i="13"/>
  <c r="AC670" i="13"/>
  <c r="AB670" i="13"/>
  <c r="AB669" i="13"/>
  <c r="AB668" i="13"/>
  <c r="AB667" i="13"/>
  <c r="AB666" i="13"/>
  <c r="AB665" i="13"/>
  <c r="AC664" i="13"/>
  <c r="AB664" i="13"/>
  <c r="AB663" i="13"/>
  <c r="AB662" i="13"/>
  <c r="AB661" i="13"/>
  <c r="AB660" i="13"/>
  <c r="AB659" i="13"/>
  <c r="AC658" i="13"/>
  <c r="AB658" i="13"/>
  <c r="AB657" i="13"/>
  <c r="AB656" i="13"/>
  <c r="AB655" i="13"/>
  <c r="AB654" i="13"/>
  <c r="AB653" i="13"/>
  <c r="AC652" i="13"/>
  <c r="AB652" i="13"/>
  <c r="AB651" i="13"/>
  <c r="AB650" i="13"/>
  <c r="AB649" i="13"/>
  <c r="AB648" i="13"/>
  <c r="AB647" i="13"/>
  <c r="AC646" i="13"/>
  <c r="AB646" i="13"/>
  <c r="AB645" i="13"/>
  <c r="AB644" i="13"/>
  <c r="AB643" i="13"/>
  <c r="AB642" i="13"/>
  <c r="AB641" i="13"/>
  <c r="AC640" i="13"/>
  <c r="AB640" i="13"/>
  <c r="AB639" i="13"/>
  <c r="AB638" i="13"/>
  <c r="AB637" i="13"/>
  <c r="AB636" i="13"/>
  <c r="AB635" i="13"/>
  <c r="AC634" i="13"/>
  <c r="AB634" i="13"/>
  <c r="AB633" i="13"/>
  <c r="AB632" i="13"/>
  <c r="AB631" i="13"/>
  <c r="AB630" i="13"/>
  <c r="AB629" i="13"/>
  <c r="AC628" i="13"/>
  <c r="AB628" i="13"/>
  <c r="AB627" i="13"/>
  <c r="AB626" i="13"/>
  <c r="AB625" i="13"/>
  <c r="AB624" i="13"/>
  <c r="AB623" i="13"/>
  <c r="AC622" i="13"/>
  <c r="AB622" i="13"/>
  <c r="AB621" i="13"/>
  <c r="AB620" i="13"/>
  <c r="AB619" i="13"/>
  <c r="AB618" i="13"/>
  <c r="AB617" i="13"/>
  <c r="AC616" i="13"/>
  <c r="AB616" i="13"/>
  <c r="AB615" i="13"/>
  <c r="AB614" i="13"/>
  <c r="AB613" i="13"/>
  <c r="AB612" i="13"/>
  <c r="AB611" i="13"/>
  <c r="AC610" i="13"/>
  <c r="AB610" i="13"/>
  <c r="AB609" i="13"/>
  <c r="AB608" i="13"/>
  <c r="AB607" i="13"/>
  <c r="AB606" i="13"/>
  <c r="AB605" i="13"/>
  <c r="AC604" i="13"/>
  <c r="AB604" i="13"/>
  <c r="AB603" i="13"/>
  <c r="AB602" i="13"/>
  <c r="AB601" i="13"/>
  <c r="AB600" i="13"/>
  <c r="AB599" i="13"/>
  <c r="AC598" i="13"/>
  <c r="AB598" i="13"/>
  <c r="AB597" i="13"/>
  <c r="AB596" i="13"/>
  <c r="AB595" i="13"/>
  <c r="AB594" i="13"/>
  <c r="AB593" i="13"/>
  <c r="AC592" i="13"/>
  <c r="AB592" i="13"/>
  <c r="AB591" i="13"/>
  <c r="AB590" i="13"/>
  <c r="AB589" i="13"/>
  <c r="AB588" i="13"/>
  <c r="AB587" i="13"/>
  <c r="AC586" i="13"/>
  <c r="AB586" i="13"/>
  <c r="AB585" i="13"/>
  <c r="AB584" i="13"/>
  <c r="AB583" i="13"/>
  <c r="AB582" i="13"/>
  <c r="AB581" i="13"/>
  <c r="AC580" i="13"/>
  <c r="AB580" i="13"/>
  <c r="AB579" i="13"/>
  <c r="AB578" i="13"/>
  <c r="AB577" i="13"/>
  <c r="AB576" i="13"/>
  <c r="AB575" i="13"/>
  <c r="AC574" i="13"/>
  <c r="AB574" i="13"/>
  <c r="AB573" i="13"/>
  <c r="AB572" i="13"/>
  <c r="AB571" i="13"/>
  <c r="AB570" i="13"/>
  <c r="AB569" i="13"/>
  <c r="AC568" i="13"/>
  <c r="AB568" i="13"/>
  <c r="AB567" i="13"/>
  <c r="AB566" i="13"/>
  <c r="AB565" i="13"/>
  <c r="AB564" i="13"/>
  <c r="AB563" i="13"/>
  <c r="AC562" i="13"/>
  <c r="AB562" i="13"/>
  <c r="AB561" i="13"/>
  <c r="AB560" i="13"/>
  <c r="AB559" i="13"/>
  <c r="AB558" i="13"/>
  <c r="AB557" i="13"/>
  <c r="AC556" i="13"/>
  <c r="AB556" i="13"/>
  <c r="AB555" i="13"/>
  <c r="AB554" i="13"/>
  <c r="AB553" i="13"/>
  <c r="AB552" i="13"/>
  <c r="AB551" i="13"/>
  <c r="AC550" i="13"/>
  <c r="AB550" i="13"/>
  <c r="AB549" i="13"/>
  <c r="AB548" i="13"/>
  <c r="AB547" i="13"/>
  <c r="AB546" i="13"/>
  <c r="AB545" i="13"/>
  <c r="AC544" i="13"/>
  <c r="AB544" i="13"/>
  <c r="AB543" i="13"/>
  <c r="AB542" i="13"/>
  <c r="AB541" i="13"/>
  <c r="AB540" i="13"/>
  <c r="AB539" i="13"/>
  <c r="AC538" i="13"/>
  <c r="AB538" i="13"/>
  <c r="AB537" i="13"/>
  <c r="AB536" i="13"/>
  <c r="AB535" i="13"/>
  <c r="AB534" i="13"/>
  <c r="AB533" i="13"/>
  <c r="AC532" i="13"/>
  <c r="AB532" i="13"/>
  <c r="AB531" i="13"/>
  <c r="AB530" i="13"/>
  <c r="AB529" i="13"/>
  <c r="AB528" i="13"/>
  <c r="AB527" i="13"/>
  <c r="AC526" i="13"/>
  <c r="AB526" i="13"/>
  <c r="AB525" i="13"/>
  <c r="AB524" i="13"/>
  <c r="AB523" i="13"/>
  <c r="AB522" i="13"/>
  <c r="AB521" i="13"/>
  <c r="AC520" i="13"/>
  <c r="AB520" i="13"/>
  <c r="AB519" i="13"/>
  <c r="AB518" i="13"/>
  <c r="AB517" i="13"/>
  <c r="AB516" i="13"/>
  <c r="AB515" i="13"/>
  <c r="AC514" i="13"/>
  <c r="AB514" i="13"/>
  <c r="AB513" i="13"/>
  <c r="AB512" i="13"/>
  <c r="AB511" i="13"/>
  <c r="AB510" i="13"/>
  <c r="AB509" i="13"/>
  <c r="AC508" i="13"/>
  <c r="AB508" i="13"/>
  <c r="AB507" i="13"/>
  <c r="AB506" i="13"/>
  <c r="AB505" i="13"/>
  <c r="AB504" i="13"/>
  <c r="AB503" i="13"/>
  <c r="AC502" i="13"/>
  <c r="AB502" i="13"/>
  <c r="AB501" i="13"/>
  <c r="AB500" i="13"/>
  <c r="AB499" i="13"/>
  <c r="AB498" i="13"/>
  <c r="AB497" i="13"/>
  <c r="AC496" i="13"/>
  <c r="AB496" i="13"/>
  <c r="AB495" i="13"/>
  <c r="AB494" i="13"/>
  <c r="AB493" i="13"/>
  <c r="AB492" i="13"/>
  <c r="AB491" i="13"/>
  <c r="AC490" i="13"/>
  <c r="AB490" i="13"/>
  <c r="AB489" i="13"/>
  <c r="AB488" i="13"/>
  <c r="AB487" i="13"/>
  <c r="AB486" i="13"/>
  <c r="AB485" i="13"/>
  <c r="AC484" i="13"/>
  <c r="AB484" i="13"/>
  <c r="AB483" i="13"/>
  <c r="AB482" i="13"/>
  <c r="AB481" i="13"/>
  <c r="AB480" i="13"/>
  <c r="AB479" i="13"/>
  <c r="AC478" i="13"/>
  <c r="AB478" i="13"/>
  <c r="AB477" i="13"/>
  <c r="AB476" i="13"/>
  <c r="AB475" i="13"/>
  <c r="AB474" i="13"/>
  <c r="AB473" i="13"/>
  <c r="AC472" i="13"/>
  <c r="AB472" i="13"/>
  <c r="AB471" i="13"/>
  <c r="AB470" i="13"/>
  <c r="AB469" i="13"/>
  <c r="AB468" i="13"/>
  <c r="AB467" i="13"/>
  <c r="AC466" i="13"/>
  <c r="AB466" i="13"/>
  <c r="AB465" i="13"/>
  <c r="AB464" i="13"/>
  <c r="AB463" i="13"/>
  <c r="AB462" i="13"/>
  <c r="AB461" i="13"/>
  <c r="AC460" i="13"/>
  <c r="AB460" i="13"/>
  <c r="AB459" i="13"/>
  <c r="AB458" i="13"/>
  <c r="AB457" i="13"/>
  <c r="AB456" i="13"/>
  <c r="AB455" i="13"/>
  <c r="AC454" i="13"/>
  <c r="AB454" i="13"/>
  <c r="AB453" i="13"/>
  <c r="AB452" i="13"/>
  <c r="AB451" i="13"/>
  <c r="AB450" i="13"/>
  <c r="AB449" i="13"/>
  <c r="AC448" i="13"/>
  <c r="AB448" i="13"/>
  <c r="AB447" i="13"/>
  <c r="AB446" i="13"/>
  <c r="AB445" i="13"/>
  <c r="AB444" i="13"/>
  <c r="AB443" i="13"/>
  <c r="AC442" i="13"/>
  <c r="AB442" i="13"/>
  <c r="AB441" i="13"/>
  <c r="AB440" i="13"/>
  <c r="AB439" i="13"/>
  <c r="AB438" i="13"/>
  <c r="AB437" i="13"/>
  <c r="AC436" i="13"/>
  <c r="AB436" i="13"/>
  <c r="AB435" i="13"/>
  <c r="AB434" i="13"/>
  <c r="AB433" i="13"/>
  <c r="AB432" i="13"/>
  <c r="AB431" i="13"/>
  <c r="AC430" i="13"/>
  <c r="AB430" i="13"/>
  <c r="AB429" i="13"/>
  <c r="AB428" i="13"/>
  <c r="AB427" i="13"/>
  <c r="AB426" i="13"/>
  <c r="AB425" i="13"/>
  <c r="AC424" i="13"/>
  <c r="AB424" i="13"/>
  <c r="AB423" i="13"/>
  <c r="AB422" i="13"/>
  <c r="AB421" i="13"/>
  <c r="AB420" i="13"/>
  <c r="AB419" i="13"/>
  <c r="AC418" i="13"/>
  <c r="AB418" i="13"/>
  <c r="AB417" i="13"/>
  <c r="AB416" i="13"/>
  <c r="AB415" i="13"/>
  <c r="AB414" i="13"/>
  <c r="AB413" i="13"/>
  <c r="AC412" i="13"/>
  <c r="AB412" i="13"/>
  <c r="AB411" i="13"/>
  <c r="AB410" i="13"/>
  <c r="AB409" i="13"/>
  <c r="AB408" i="13"/>
  <c r="AB407" i="13"/>
  <c r="AC406" i="13"/>
  <c r="AB406" i="13"/>
  <c r="AB405" i="13"/>
  <c r="AB404" i="13"/>
  <c r="AB403" i="13"/>
  <c r="AB402" i="13"/>
  <c r="AB401" i="13"/>
  <c r="AC400" i="13"/>
  <c r="AB400" i="13"/>
  <c r="AB399" i="13"/>
  <c r="AB398" i="13"/>
  <c r="AB397" i="13"/>
  <c r="AB396" i="13"/>
  <c r="AB395" i="13"/>
  <c r="AC394" i="13"/>
  <c r="AB394" i="13"/>
  <c r="AB393" i="13"/>
  <c r="AB392" i="13"/>
  <c r="AB391" i="13"/>
  <c r="AB390" i="13"/>
  <c r="AB389" i="13"/>
  <c r="AC388" i="13"/>
  <c r="AB388" i="13"/>
  <c r="AB387" i="13"/>
  <c r="AB386" i="13"/>
  <c r="AB385" i="13"/>
  <c r="AB384" i="13"/>
  <c r="AB383" i="13"/>
  <c r="AC382" i="13"/>
  <c r="AB382" i="13"/>
  <c r="AB381" i="13"/>
  <c r="AB380" i="13"/>
  <c r="AB379" i="13"/>
  <c r="AB378" i="13"/>
  <c r="AB377" i="13"/>
  <c r="AC376" i="13"/>
  <c r="AB376" i="13"/>
  <c r="AB375" i="13"/>
  <c r="AB374" i="13"/>
  <c r="AB373" i="13"/>
  <c r="AB372" i="13"/>
  <c r="AB371" i="13"/>
  <c r="AC370" i="13"/>
  <c r="AB370" i="13"/>
  <c r="AB369" i="13"/>
  <c r="AB368" i="13"/>
  <c r="AB367" i="13"/>
  <c r="AB366" i="13"/>
  <c r="AB365" i="13"/>
  <c r="AC364" i="13"/>
  <c r="AB364" i="13"/>
  <c r="AB363" i="13"/>
  <c r="AB362" i="13"/>
  <c r="AB361" i="13"/>
  <c r="AB360" i="13"/>
  <c r="AB359" i="13"/>
  <c r="AC358" i="13"/>
  <c r="AB358" i="13"/>
  <c r="AB357" i="13"/>
  <c r="AB356" i="13"/>
  <c r="AB355" i="13"/>
  <c r="AB354" i="13"/>
  <c r="AB353" i="13"/>
  <c r="AC352" i="13"/>
  <c r="AB352" i="13"/>
  <c r="AB351" i="13"/>
  <c r="AB350" i="13"/>
  <c r="AB349" i="13"/>
  <c r="AB348" i="13"/>
  <c r="AB347" i="13"/>
  <c r="AC346" i="13"/>
  <c r="AB346" i="13"/>
  <c r="AB345" i="13"/>
  <c r="AB344" i="13"/>
  <c r="AB343" i="13"/>
  <c r="AB342" i="13"/>
  <c r="AB341" i="13"/>
  <c r="AC340" i="13"/>
  <c r="AB340" i="13"/>
  <c r="AB339" i="13"/>
  <c r="AB338" i="13"/>
  <c r="AB337" i="13"/>
  <c r="AB336" i="13"/>
  <c r="AB335" i="13"/>
  <c r="AC334" i="13"/>
  <c r="AB334" i="13"/>
  <c r="AB333" i="13"/>
  <c r="AB332" i="13"/>
  <c r="AB331" i="13"/>
  <c r="AB330" i="13"/>
  <c r="AB329" i="13"/>
  <c r="AC328" i="13"/>
  <c r="AB328" i="13"/>
  <c r="AB327" i="13"/>
  <c r="AB326" i="13"/>
  <c r="AB325" i="13"/>
  <c r="AB324" i="13"/>
  <c r="AB323" i="13"/>
  <c r="AC322" i="13"/>
  <c r="AB322" i="13"/>
  <c r="AB321" i="13"/>
  <c r="AB320" i="13"/>
  <c r="AB319" i="13"/>
  <c r="AB318" i="13"/>
  <c r="AB317" i="13"/>
  <c r="AC316" i="13"/>
  <c r="AB316" i="13"/>
  <c r="AB315" i="13"/>
  <c r="AB314" i="13"/>
  <c r="AB313" i="13"/>
  <c r="AB312" i="13"/>
  <c r="AB311" i="13"/>
  <c r="AC310" i="13"/>
  <c r="AB310" i="13"/>
  <c r="AB309" i="13"/>
  <c r="AB308" i="13"/>
  <c r="AB307" i="13"/>
  <c r="AB306" i="13"/>
  <c r="AB305" i="13"/>
  <c r="AC304" i="13"/>
  <c r="AB304" i="13"/>
  <c r="AB303" i="13"/>
  <c r="AB302" i="13"/>
  <c r="AB301" i="13"/>
  <c r="AB300" i="13"/>
  <c r="AB299" i="13"/>
  <c r="AC298" i="13"/>
  <c r="AB298" i="13"/>
  <c r="AB297" i="13"/>
  <c r="AB296" i="13"/>
  <c r="AB295" i="13"/>
  <c r="AB294" i="13"/>
  <c r="AB293" i="13"/>
  <c r="AC292" i="13"/>
  <c r="AB292" i="13"/>
  <c r="AB291" i="13"/>
  <c r="AB290" i="13"/>
  <c r="AB289" i="13"/>
  <c r="AB288" i="13"/>
  <c r="AB287" i="13"/>
  <c r="AC286" i="13"/>
  <c r="AB286" i="13"/>
  <c r="AB285" i="13"/>
  <c r="AB284" i="13"/>
  <c r="AB283" i="13"/>
  <c r="AB282" i="13"/>
  <c r="AB281" i="13"/>
  <c r="AC280" i="13"/>
  <c r="AB280" i="13"/>
  <c r="AB279" i="13"/>
  <c r="AB278" i="13"/>
  <c r="AB277" i="13"/>
  <c r="AB276" i="13"/>
  <c r="AB275" i="13"/>
  <c r="AC274" i="13"/>
  <c r="AB274" i="13"/>
  <c r="AB273" i="13"/>
  <c r="AB272" i="13"/>
  <c r="AB271" i="13"/>
  <c r="AB270" i="13"/>
  <c r="AB269" i="13"/>
  <c r="AC268" i="13"/>
  <c r="AB268" i="13"/>
  <c r="AB267" i="13"/>
  <c r="AB266" i="13"/>
  <c r="AB265" i="13"/>
  <c r="AB264" i="13"/>
  <c r="AB263" i="13"/>
  <c r="AC262" i="13"/>
  <c r="AB262" i="13"/>
  <c r="AB261" i="13"/>
  <c r="AB260" i="13"/>
  <c r="AB259" i="13"/>
  <c r="AB258" i="13"/>
  <c r="AB257" i="13"/>
  <c r="AC256" i="13"/>
  <c r="AB256" i="13"/>
  <c r="AB255" i="13"/>
  <c r="AB254" i="13"/>
  <c r="AB253" i="13"/>
  <c r="AB252" i="13"/>
  <c r="AB251" i="13"/>
  <c r="AC250" i="13"/>
  <c r="AB250" i="13"/>
  <c r="AB249" i="13"/>
  <c r="AB248" i="13"/>
  <c r="AB247" i="13"/>
  <c r="AB246" i="13"/>
  <c r="AB245" i="13"/>
  <c r="AC244" i="13"/>
  <c r="AB244" i="13"/>
  <c r="AB243" i="13"/>
  <c r="AB242" i="13"/>
  <c r="AB241" i="13"/>
  <c r="AB240" i="13"/>
  <c r="AB239" i="13"/>
  <c r="AC238" i="13"/>
  <c r="AB238" i="13"/>
  <c r="AB237" i="13"/>
  <c r="AB236" i="13"/>
  <c r="AB235" i="13"/>
  <c r="AB234" i="13"/>
  <c r="AB233" i="13"/>
  <c r="AC232" i="13"/>
  <c r="AB232" i="13"/>
  <c r="AB231" i="13"/>
  <c r="AB230" i="13"/>
  <c r="AB229" i="13"/>
  <c r="AB228" i="13"/>
  <c r="AB227" i="13"/>
  <c r="AC226" i="13"/>
  <c r="AB226" i="13"/>
  <c r="AB225" i="13"/>
  <c r="AB224" i="13"/>
  <c r="AB223" i="13"/>
  <c r="AB222" i="13"/>
  <c r="AB221" i="13"/>
  <c r="AC220" i="13"/>
  <c r="AB220" i="13"/>
  <c r="AB219" i="13"/>
  <c r="AB218" i="13"/>
  <c r="AB217" i="13"/>
  <c r="AB216" i="13"/>
  <c r="AB215" i="13"/>
  <c r="AC214" i="13"/>
  <c r="AB214" i="13"/>
  <c r="AB213" i="13"/>
  <c r="AB212" i="13"/>
  <c r="AB211" i="13"/>
  <c r="AB210" i="13"/>
  <c r="AB209" i="13"/>
  <c r="AC208" i="13"/>
  <c r="AB208" i="13"/>
  <c r="AB207" i="13"/>
  <c r="AB206" i="13"/>
  <c r="AB205" i="13"/>
  <c r="AB204" i="13"/>
  <c r="AB203" i="13"/>
  <c r="AC202" i="13"/>
  <c r="AB202" i="13"/>
  <c r="AB201" i="13"/>
  <c r="AB200" i="13"/>
  <c r="AB199" i="13"/>
  <c r="AB198" i="13"/>
  <c r="AB197" i="13"/>
  <c r="AC196" i="13"/>
  <c r="AB196" i="13"/>
  <c r="AB195" i="13"/>
  <c r="AB194" i="13"/>
  <c r="AB193" i="13"/>
  <c r="AB192" i="13"/>
  <c r="AB191" i="13"/>
  <c r="AC190" i="13"/>
  <c r="AB190" i="13"/>
  <c r="AB189" i="13"/>
  <c r="AB188" i="13"/>
  <c r="AB187" i="13"/>
  <c r="AB186" i="13"/>
  <c r="AB185" i="13"/>
  <c r="AC184" i="13"/>
  <c r="AB184" i="13"/>
  <c r="AB183" i="13"/>
  <c r="AB182" i="13"/>
  <c r="AB181" i="13"/>
  <c r="AB180" i="13"/>
  <c r="AB179" i="13"/>
  <c r="AC178" i="13"/>
  <c r="AB178" i="13"/>
  <c r="AB177" i="13"/>
  <c r="AB176" i="13"/>
  <c r="AB175" i="13"/>
  <c r="AB174" i="13"/>
  <c r="AB173" i="13"/>
  <c r="AC172" i="13"/>
  <c r="AB172" i="13"/>
  <c r="AB171" i="13"/>
  <c r="AB170" i="13"/>
  <c r="AB169" i="13"/>
  <c r="AB168" i="13"/>
  <c r="AB167" i="13"/>
  <c r="AC166" i="13"/>
  <c r="AB166" i="13"/>
  <c r="AB165" i="13"/>
  <c r="AB164" i="13"/>
  <c r="AB163" i="13"/>
  <c r="AB162" i="13"/>
  <c r="AB161" i="13"/>
  <c r="AC160" i="13"/>
  <c r="AB160" i="13"/>
  <c r="AB159" i="13"/>
  <c r="AB158" i="13"/>
  <c r="AB157" i="13"/>
  <c r="AB156" i="13"/>
  <c r="AB155" i="13"/>
  <c r="AC154" i="13"/>
  <c r="AB154" i="13"/>
  <c r="AB153" i="13"/>
  <c r="AB152" i="13"/>
  <c r="AB151" i="13"/>
  <c r="AB150" i="13"/>
  <c r="AB149" i="13"/>
  <c r="AC148" i="13"/>
  <c r="AB148" i="13"/>
  <c r="AB147" i="13"/>
  <c r="AB146" i="13"/>
  <c r="AB145" i="13"/>
  <c r="AB144" i="13"/>
  <c r="AB143" i="13"/>
  <c r="AC142" i="13"/>
  <c r="AB142" i="13"/>
  <c r="AB141" i="13"/>
  <c r="AB140" i="13"/>
  <c r="AB139" i="13"/>
  <c r="AB138" i="13"/>
  <c r="AB137" i="13"/>
  <c r="AC136" i="13"/>
  <c r="AB136" i="13"/>
  <c r="AB135" i="13"/>
  <c r="AB134" i="13"/>
  <c r="AB133" i="13"/>
  <c r="AB132" i="13"/>
  <c r="AB131" i="13"/>
  <c r="AC130" i="13"/>
  <c r="AB130" i="13"/>
  <c r="AB129" i="13"/>
  <c r="AB128" i="13"/>
  <c r="AB127" i="13"/>
  <c r="AB126" i="13"/>
  <c r="AB125" i="13"/>
  <c r="AC124" i="13"/>
  <c r="AB124" i="13"/>
  <c r="AB123" i="13"/>
  <c r="AB122" i="13"/>
  <c r="AB121" i="13"/>
  <c r="AB120" i="13"/>
  <c r="AB119" i="13"/>
  <c r="AC118" i="13"/>
  <c r="AB118" i="13"/>
  <c r="AB117" i="13"/>
  <c r="AB116" i="13"/>
  <c r="AB115" i="13"/>
  <c r="AB114" i="13"/>
  <c r="AB113" i="13"/>
  <c r="AC112" i="13"/>
  <c r="AB112" i="13"/>
  <c r="AB111" i="13"/>
  <c r="AB110" i="13"/>
  <c r="AB109" i="13"/>
  <c r="AB108" i="13"/>
  <c r="AB107" i="13"/>
  <c r="AC106" i="13"/>
  <c r="AB106" i="13"/>
  <c r="AB105" i="13"/>
  <c r="AB104" i="13"/>
  <c r="AB103" i="13"/>
  <c r="AB102" i="13"/>
  <c r="AB101" i="13"/>
  <c r="AC100" i="13"/>
  <c r="AB100" i="13"/>
  <c r="AB99" i="13"/>
  <c r="AB98" i="13"/>
  <c r="AB97" i="13"/>
  <c r="AB96" i="13"/>
  <c r="AB95" i="13"/>
  <c r="AC94" i="13"/>
  <c r="AB94" i="13"/>
  <c r="AB93" i="13"/>
  <c r="AB92" i="13"/>
  <c r="AB91" i="13"/>
  <c r="AB90" i="13"/>
  <c r="AB89" i="13"/>
  <c r="AC88" i="13"/>
  <c r="AB88" i="13"/>
  <c r="AB87" i="13"/>
  <c r="AB86" i="13"/>
  <c r="AB85" i="13"/>
  <c r="AB84" i="13"/>
  <c r="AB83" i="13"/>
  <c r="AC82" i="13"/>
  <c r="AB82" i="13"/>
  <c r="AB81" i="13"/>
  <c r="AB80" i="13"/>
  <c r="AB79" i="13"/>
  <c r="AB78" i="13"/>
  <c r="AB77" i="13"/>
  <c r="AC76" i="13"/>
  <c r="AB76" i="13"/>
  <c r="AB75" i="13"/>
  <c r="AB74" i="13"/>
  <c r="AB73" i="13"/>
  <c r="AB72" i="13"/>
  <c r="AB71" i="13"/>
  <c r="AC70" i="13"/>
  <c r="AB70" i="13"/>
  <c r="AB69" i="13"/>
  <c r="AB68" i="13"/>
  <c r="AB67" i="13"/>
  <c r="AB66" i="13"/>
  <c r="AB65" i="13"/>
  <c r="AC64" i="13"/>
  <c r="AB64" i="13"/>
  <c r="AB63" i="13"/>
  <c r="AB62" i="13"/>
  <c r="AB61" i="13"/>
  <c r="AB60" i="13"/>
  <c r="AB59" i="13"/>
  <c r="AC58" i="13"/>
  <c r="AB58" i="13"/>
  <c r="AB57" i="13"/>
  <c r="AB56" i="13"/>
  <c r="AB55" i="13"/>
  <c r="AB54" i="13"/>
  <c r="AB53" i="13"/>
  <c r="AC52" i="13"/>
  <c r="AB52" i="13"/>
  <c r="AB51" i="13"/>
  <c r="AB50" i="13"/>
  <c r="AB49" i="13"/>
  <c r="AB48" i="13"/>
  <c r="AB47" i="13"/>
  <c r="AC46" i="13"/>
  <c r="AB46" i="13"/>
  <c r="AB45" i="13"/>
  <c r="AB44" i="13"/>
  <c r="AB43" i="13"/>
  <c r="AB42" i="13"/>
  <c r="AB41" i="13"/>
  <c r="AC40" i="13"/>
  <c r="AB40" i="13"/>
  <c r="AB39" i="13"/>
  <c r="AB38" i="13"/>
  <c r="AB37" i="13"/>
  <c r="AB36" i="13"/>
  <c r="AB35" i="13"/>
  <c r="AC34" i="13"/>
  <c r="AB34" i="13"/>
  <c r="AB33" i="13"/>
  <c r="AB32" i="13"/>
  <c r="AB31" i="13"/>
  <c r="AB30" i="13"/>
  <c r="AB29" i="13"/>
  <c r="AC28" i="13"/>
  <c r="AB28" i="13"/>
  <c r="AB27" i="13"/>
  <c r="AB26" i="13"/>
  <c r="AB25" i="13"/>
  <c r="AB24" i="13"/>
  <c r="AB23" i="13"/>
  <c r="AC22" i="13"/>
  <c r="AB22" i="13"/>
  <c r="AB21" i="13"/>
  <c r="AB20" i="13"/>
  <c r="AB19" i="13"/>
  <c r="AB18" i="13"/>
  <c r="AB17" i="13"/>
  <c r="AC16" i="13"/>
  <c r="AB16" i="13"/>
  <c r="AB15" i="13"/>
  <c r="AB14" i="13"/>
  <c r="AB13" i="13"/>
  <c r="AB12" i="13"/>
  <c r="AB11" i="13"/>
  <c r="AC10" i="13"/>
  <c r="AB10" i="13"/>
  <c r="AB9" i="13"/>
  <c r="AB8" i="13"/>
  <c r="AB7" i="13"/>
  <c r="AB6" i="13"/>
  <c r="AB5" i="13"/>
  <c r="AC4" i="13"/>
  <c r="AB4" i="13"/>
  <c r="AB921" i="32"/>
  <c r="AB920" i="32"/>
  <c r="AB919" i="32"/>
  <c r="AB918" i="32"/>
  <c r="AB917" i="32"/>
  <c r="AC916" i="32"/>
  <c r="AB916" i="32"/>
  <c r="AB915" i="32"/>
  <c r="AB914" i="32"/>
  <c r="AB913" i="32"/>
  <c r="AB912" i="32"/>
  <c r="AB911" i="32"/>
  <c r="AC910" i="32"/>
  <c r="AB910" i="32"/>
  <c r="AB909" i="32"/>
  <c r="AB908" i="32"/>
  <c r="AB907" i="32"/>
  <c r="AB906" i="32"/>
  <c r="AB905" i="32"/>
  <c r="AC904" i="32"/>
  <c r="AB904" i="32"/>
  <c r="AB903" i="32"/>
  <c r="AB902" i="32"/>
  <c r="AB901" i="32"/>
  <c r="AB900" i="32"/>
  <c r="AB899" i="32"/>
  <c r="AC898" i="32"/>
  <c r="AB898" i="32"/>
  <c r="AB897" i="32"/>
  <c r="AB896" i="32"/>
  <c r="AB895" i="32"/>
  <c r="AB894" i="32"/>
  <c r="AB893" i="32"/>
  <c r="AC892" i="32"/>
  <c r="AB892" i="32"/>
  <c r="AB891" i="32"/>
  <c r="AB890" i="32"/>
  <c r="AB889" i="32"/>
  <c r="AB888" i="32"/>
  <c r="AB887" i="32"/>
  <c r="AC886" i="32"/>
  <c r="AB886" i="32"/>
  <c r="AB885" i="32"/>
  <c r="AB884" i="32"/>
  <c r="AB883" i="32"/>
  <c r="AB882" i="32"/>
  <c r="AB881" i="32"/>
  <c r="AC880" i="32"/>
  <c r="AB880" i="32"/>
  <c r="AB879" i="32"/>
  <c r="AB878" i="32"/>
  <c r="AB877" i="32"/>
  <c r="AB876" i="32"/>
  <c r="AB875" i="32"/>
  <c r="AC874" i="32"/>
  <c r="AB874" i="32"/>
  <c r="AB873" i="32"/>
  <c r="AB872" i="32"/>
  <c r="AB871" i="32"/>
  <c r="AB870" i="32"/>
  <c r="AB869" i="32"/>
  <c r="AC868" i="32"/>
  <c r="AB868" i="32"/>
  <c r="AB867" i="32"/>
  <c r="AB866" i="32"/>
  <c r="AB865" i="32"/>
  <c r="AB864" i="32"/>
  <c r="AB863" i="32"/>
  <c r="AC862" i="32"/>
  <c r="AB862" i="32"/>
  <c r="AB861" i="32"/>
  <c r="AB860" i="32"/>
  <c r="AB859" i="32"/>
  <c r="AB858" i="32"/>
  <c r="AB857" i="32"/>
  <c r="AC856" i="32"/>
  <c r="AB856" i="32"/>
  <c r="AB855" i="32"/>
  <c r="AB854" i="32"/>
  <c r="AB853" i="32"/>
  <c r="AB852" i="32"/>
  <c r="AB851" i="32"/>
  <c r="AC850" i="32"/>
  <c r="AB850" i="32"/>
  <c r="AB849" i="32"/>
  <c r="AB848" i="32"/>
  <c r="AB847" i="32"/>
  <c r="AB846" i="32"/>
  <c r="AB845" i="32"/>
  <c r="AC844" i="32"/>
  <c r="AB844" i="32"/>
  <c r="AB843" i="32"/>
  <c r="AB842" i="32"/>
  <c r="AB841" i="32"/>
  <c r="AB840" i="32"/>
  <c r="AB839" i="32"/>
  <c r="AC838" i="32"/>
  <c r="AB838" i="32"/>
  <c r="AB837" i="32"/>
  <c r="AB836" i="32"/>
  <c r="AB835" i="32"/>
  <c r="AB834" i="32"/>
  <c r="AB833" i="32"/>
  <c r="AC832" i="32"/>
  <c r="AB832" i="32"/>
  <c r="AB831" i="32"/>
  <c r="AB830" i="32"/>
  <c r="AB829" i="32"/>
  <c r="AB828" i="32"/>
  <c r="AB827" i="32"/>
  <c r="AC826" i="32"/>
  <c r="AB826" i="32"/>
  <c r="AB825" i="32"/>
  <c r="AB824" i="32"/>
  <c r="AB823" i="32"/>
  <c r="AB822" i="32"/>
  <c r="AB821" i="32"/>
  <c r="AC820" i="32"/>
  <c r="AB820" i="32"/>
  <c r="AB819" i="32"/>
  <c r="AB818" i="32"/>
  <c r="AB817" i="32"/>
  <c r="AB816" i="32"/>
  <c r="AB815" i="32"/>
  <c r="AC814" i="32"/>
  <c r="AB814" i="32"/>
  <c r="AB813" i="32"/>
  <c r="AB812" i="32"/>
  <c r="AB811" i="32"/>
  <c r="AB810" i="32"/>
  <c r="AB809" i="32"/>
  <c r="AC808" i="32"/>
  <c r="AB808" i="32"/>
  <c r="AB807" i="32"/>
  <c r="AB806" i="32"/>
  <c r="AB805" i="32"/>
  <c r="AB804" i="32"/>
  <c r="AB803" i="32"/>
  <c r="AC802" i="32"/>
  <c r="AB802" i="32"/>
  <c r="AB801" i="32"/>
  <c r="AB800" i="32"/>
  <c r="AB799" i="32"/>
  <c r="AB798" i="32"/>
  <c r="AB797" i="32"/>
  <c r="AC796" i="32"/>
  <c r="AB796" i="32"/>
  <c r="AB795" i="32"/>
  <c r="AB794" i="32"/>
  <c r="AB793" i="32"/>
  <c r="AB792" i="32"/>
  <c r="AB791" i="32"/>
  <c r="AC790" i="32"/>
  <c r="AB790" i="32"/>
  <c r="AB789" i="32"/>
  <c r="AB788" i="32"/>
  <c r="AB787" i="32"/>
  <c r="AB786" i="32"/>
  <c r="AB785" i="32"/>
  <c r="AC784" i="32"/>
  <c r="AB784" i="32"/>
  <c r="AB783" i="32"/>
  <c r="AB782" i="32"/>
  <c r="AB781" i="32"/>
  <c r="AB780" i="32"/>
  <c r="AB779" i="32"/>
  <c r="AC778" i="32"/>
  <c r="AB778" i="32"/>
  <c r="AB777" i="32"/>
  <c r="AB776" i="32"/>
  <c r="AB775" i="32"/>
  <c r="AB774" i="32"/>
  <c r="AB773" i="32"/>
  <c r="AC772" i="32"/>
  <c r="AB772" i="32"/>
  <c r="AB771" i="32"/>
  <c r="AB770" i="32"/>
  <c r="AB769" i="32"/>
  <c r="AB768" i="32"/>
  <c r="AB767" i="32"/>
  <c r="AC766" i="32"/>
  <c r="AB766" i="32"/>
  <c r="AB765" i="32"/>
  <c r="AB764" i="32"/>
  <c r="AB763" i="32"/>
  <c r="AB762" i="32"/>
  <c r="AB761" i="32"/>
  <c r="AC760" i="32"/>
  <c r="AB760" i="32"/>
  <c r="AB759" i="32"/>
  <c r="AB758" i="32"/>
  <c r="AB757" i="32"/>
  <c r="AB756" i="32"/>
  <c r="AB755" i="32"/>
  <c r="AC754" i="32"/>
  <c r="AB754" i="32"/>
  <c r="AB753" i="32"/>
  <c r="AB752" i="32"/>
  <c r="AB751" i="32"/>
  <c r="AB750" i="32"/>
  <c r="AB749" i="32"/>
  <c r="AC748" i="32"/>
  <c r="AB748" i="32"/>
  <c r="AB747" i="32"/>
  <c r="AB746" i="32"/>
  <c r="AB745" i="32"/>
  <c r="AB744" i="32"/>
  <c r="AB743" i="32"/>
  <c r="AC742" i="32"/>
  <c r="AB742" i="32"/>
  <c r="AB741" i="32"/>
  <c r="AB740" i="32"/>
  <c r="AB739" i="32"/>
  <c r="AB738" i="32"/>
  <c r="AB737" i="32"/>
  <c r="AC736" i="32"/>
  <c r="AB736" i="32"/>
  <c r="AB735" i="32"/>
  <c r="AB734" i="32"/>
  <c r="AB733" i="32"/>
  <c r="AB732" i="32"/>
  <c r="AB731" i="32"/>
  <c r="AC730" i="32"/>
  <c r="AB730" i="32"/>
  <c r="AB729" i="32"/>
  <c r="AB728" i="32"/>
  <c r="AB727" i="32"/>
  <c r="AB726" i="32"/>
  <c r="AB725" i="32"/>
  <c r="AC724" i="32"/>
  <c r="AB724" i="32"/>
  <c r="AB723" i="32"/>
  <c r="AB722" i="32"/>
  <c r="AB721" i="32"/>
  <c r="AB720" i="32"/>
  <c r="AB719" i="32"/>
  <c r="AC718" i="32"/>
  <c r="AB718" i="32"/>
  <c r="AB717" i="32"/>
  <c r="AB716" i="32"/>
  <c r="AB715" i="32"/>
  <c r="AB714" i="32"/>
  <c r="AB713" i="32"/>
  <c r="AC712" i="32"/>
  <c r="AB712" i="32"/>
  <c r="AB711" i="32"/>
  <c r="AB710" i="32"/>
  <c r="AB709" i="32"/>
  <c r="AB708" i="32"/>
  <c r="AB707" i="32"/>
  <c r="AC706" i="32"/>
  <c r="AB706" i="32"/>
  <c r="AB705" i="32"/>
  <c r="AB704" i="32"/>
  <c r="AB703" i="32"/>
  <c r="AB702" i="32"/>
  <c r="AB701" i="32"/>
  <c r="AC700" i="32"/>
  <c r="AB700" i="32"/>
  <c r="AB699" i="32"/>
  <c r="AB698" i="32"/>
  <c r="AB697" i="32"/>
  <c r="AB696" i="32"/>
  <c r="AB695" i="32"/>
  <c r="AC694" i="32"/>
  <c r="AB694" i="32"/>
  <c r="AB693" i="32"/>
  <c r="AB692" i="32"/>
  <c r="AB691" i="32"/>
  <c r="AB690" i="32"/>
  <c r="AB689" i="32"/>
  <c r="AC688" i="32"/>
  <c r="AB688" i="32"/>
  <c r="AB687" i="32"/>
  <c r="AB686" i="32"/>
  <c r="AB685" i="32"/>
  <c r="AB684" i="32"/>
  <c r="AB683" i="32"/>
  <c r="AC682" i="32"/>
  <c r="AB682" i="32"/>
  <c r="AB681" i="32"/>
  <c r="AB680" i="32"/>
  <c r="AB679" i="32"/>
  <c r="AB678" i="32"/>
  <c r="AB677" i="32"/>
  <c r="AC676" i="32"/>
  <c r="AB676" i="32"/>
  <c r="AB675" i="32"/>
  <c r="AB674" i="32"/>
  <c r="AB673" i="32"/>
  <c r="AB672" i="32"/>
  <c r="AB671" i="32"/>
  <c r="AC670" i="32"/>
  <c r="AB670" i="32"/>
  <c r="AB669" i="32"/>
  <c r="AB668" i="32"/>
  <c r="AB667" i="32"/>
  <c r="AB666" i="32"/>
  <c r="AB665" i="32"/>
  <c r="AC664" i="32"/>
  <c r="AB664" i="32"/>
  <c r="AB663" i="32"/>
  <c r="AB662" i="32"/>
  <c r="AB661" i="32"/>
  <c r="AB660" i="32"/>
  <c r="AB659" i="32"/>
  <c r="AC658" i="32"/>
  <c r="AB658" i="32"/>
  <c r="AB657" i="32"/>
  <c r="AB656" i="32"/>
  <c r="AB655" i="32"/>
  <c r="AB654" i="32"/>
  <c r="AB653" i="32"/>
  <c r="AC652" i="32"/>
  <c r="AB652" i="32"/>
  <c r="AB651" i="32"/>
  <c r="AB650" i="32"/>
  <c r="AB649" i="32"/>
  <c r="AB648" i="32"/>
  <c r="AB647" i="32"/>
  <c r="AC646" i="32"/>
  <c r="AB646" i="32"/>
  <c r="AB645" i="32"/>
  <c r="AB644" i="32"/>
  <c r="AB643" i="32"/>
  <c r="AB642" i="32"/>
  <c r="AB641" i="32"/>
  <c r="AC640" i="32"/>
  <c r="AB640" i="32"/>
  <c r="AB639" i="32"/>
  <c r="AB638" i="32"/>
  <c r="AB637" i="32"/>
  <c r="AB636" i="32"/>
  <c r="AB635" i="32"/>
  <c r="AC634" i="32"/>
  <c r="AB634" i="32"/>
  <c r="AB633" i="32"/>
  <c r="AB632" i="32"/>
  <c r="AB631" i="32"/>
  <c r="AB630" i="32"/>
  <c r="AB629" i="32"/>
  <c r="AC628" i="32"/>
  <c r="AB628" i="32"/>
  <c r="AB627" i="32"/>
  <c r="AB626" i="32"/>
  <c r="AB625" i="32"/>
  <c r="AB624" i="32"/>
  <c r="AB623" i="32"/>
  <c r="AC622" i="32"/>
  <c r="AB622" i="32"/>
  <c r="AB621" i="32"/>
  <c r="AB620" i="32"/>
  <c r="AB619" i="32"/>
  <c r="AB618" i="32"/>
  <c r="AB617" i="32"/>
  <c r="AC616" i="32"/>
  <c r="AB616" i="32"/>
  <c r="AB615" i="32"/>
  <c r="AB614" i="32"/>
  <c r="AB613" i="32"/>
  <c r="AB612" i="32"/>
  <c r="AB611" i="32"/>
  <c r="AC610" i="32"/>
  <c r="AB610" i="32"/>
  <c r="AB609" i="32"/>
  <c r="AB608" i="32"/>
  <c r="AB607" i="32"/>
  <c r="AB606" i="32"/>
  <c r="AB605" i="32"/>
  <c r="AC604" i="32"/>
  <c r="AB604" i="32"/>
  <c r="AB603" i="32"/>
  <c r="AB602" i="32"/>
  <c r="AB601" i="32"/>
  <c r="AB600" i="32"/>
  <c r="AB599" i="32"/>
  <c r="AC598" i="32"/>
  <c r="AB598" i="32"/>
  <c r="AB597" i="32"/>
  <c r="AB596" i="32"/>
  <c r="AB595" i="32"/>
  <c r="AB594" i="32"/>
  <c r="AB593" i="32"/>
  <c r="AC592" i="32"/>
  <c r="AB592" i="32"/>
  <c r="AB591" i="32"/>
  <c r="AB590" i="32"/>
  <c r="AB589" i="32"/>
  <c r="AB588" i="32"/>
  <c r="AB587" i="32"/>
  <c r="AC586" i="32"/>
  <c r="AB586" i="32"/>
  <c r="AB585" i="32"/>
  <c r="AB584" i="32"/>
  <c r="AB583" i="32"/>
  <c r="AB582" i="32"/>
  <c r="AB581" i="32"/>
  <c r="AC580" i="32"/>
  <c r="AB580" i="32"/>
  <c r="AB579" i="32"/>
  <c r="AB578" i="32"/>
  <c r="AB577" i="32"/>
  <c r="AB576" i="32"/>
  <c r="AB575" i="32"/>
  <c r="AC574" i="32"/>
  <c r="AB574" i="32"/>
  <c r="AB573" i="32"/>
  <c r="AB572" i="32"/>
  <c r="AB571" i="32"/>
  <c r="AB570" i="32"/>
  <c r="AB569" i="32"/>
  <c r="AC568" i="32"/>
  <c r="AB568" i="32"/>
  <c r="AB567" i="32"/>
  <c r="AB566" i="32"/>
  <c r="AB565" i="32"/>
  <c r="AB564" i="32"/>
  <c r="AB563" i="32"/>
  <c r="AC562" i="32"/>
  <c r="AB562" i="32"/>
  <c r="AB561" i="32"/>
  <c r="AB560" i="32"/>
  <c r="AB559" i="32"/>
  <c r="AB558" i="32"/>
  <c r="AB557" i="32"/>
  <c r="AC556" i="32"/>
  <c r="AB556" i="32"/>
  <c r="AB555" i="32"/>
  <c r="AB554" i="32"/>
  <c r="AB553" i="32"/>
  <c r="AB552" i="32"/>
  <c r="AB551" i="32"/>
  <c r="AC550" i="32"/>
  <c r="AB550" i="32"/>
  <c r="AB549" i="32"/>
  <c r="AB548" i="32"/>
  <c r="AB547" i="32"/>
  <c r="AB546" i="32"/>
  <c r="AB545" i="32"/>
  <c r="AC544" i="32"/>
  <c r="AB544" i="32"/>
  <c r="AB543" i="32"/>
  <c r="AB542" i="32"/>
  <c r="AB541" i="32"/>
  <c r="AB540" i="32"/>
  <c r="AB539" i="32"/>
  <c r="AC538" i="32"/>
  <c r="AB538" i="32"/>
  <c r="AB537" i="32"/>
  <c r="AB536" i="32"/>
  <c r="AB535" i="32"/>
  <c r="AB534" i="32"/>
  <c r="AB533" i="32"/>
  <c r="AC532" i="32"/>
  <c r="AB532" i="32"/>
  <c r="AB531" i="32"/>
  <c r="AB530" i="32"/>
  <c r="AB529" i="32"/>
  <c r="AB528" i="32"/>
  <c r="AB527" i="32"/>
  <c r="AC526" i="32"/>
  <c r="AB526" i="32"/>
  <c r="AB525" i="32"/>
  <c r="AB524" i="32"/>
  <c r="AB523" i="32"/>
  <c r="AB522" i="32"/>
  <c r="AB521" i="32"/>
  <c r="AC520" i="32"/>
  <c r="AB520" i="32"/>
  <c r="AB519" i="32"/>
  <c r="AB518" i="32"/>
  <c r="AB517" i="32"/>
  <c r="AB516" i="32"/>
  <c r="AB515" i="32"/>
  <c r="AC514" i="32"/>
  <c r="AB514" i="32"/>
  <c r="AB513" i="32"/>
  <c r="AB512" i="32"/>
  <c r="AB511" i="32"/>
  <c r="AB510" i="32"/>
  <c r="AB509" i="32"/>
  <c r="AC508" i="32"/>
  <c r="AB508" i="32"/>
  <c r="AB507" i="32"/>
  <c r="AB506" i="32"/>
  <c r="AB505" i="32"/>
  <c r="AB504" i="32"/>
  <c r="AB503" i="32"/>
  <c r="AC502" i="32"/>
  <c r="AB502" i="32"/>
  <c r="AB501" i="32"/>
  <c r="AB500" i="32"/>
  <c r="AB499" i="32"/>
  <c r="AB498" i="32"/>
  <c r="AB497" i="32"/>
  <c r="AC496" i="32"/>
  <c r="AB496" i="32"/>
  <c r="AB495" i="32"/>
  <c r="AB494" i="32"/>
  <c r="AB493" i="32"/>
  <c r="AB492" i="32"/>
  <c r="AB491" i="32"/>
  <c r="AC490" i="32"/>
  <c r="AB490" i="32"/>
  <c r="AB489" i="32"/>
  <c r="AB488" i="32"/>
  <c r="AB487" i="32"/>
  <c r="AB486" i="32"/>
  <c r="AB485" i="32"/>
  <c r="AC484" i="32"/>
  <c r="AB484" i="32"/>
  <c r="AB483" i="32"/>
  <c r="AB482" i="32"/>
  <c r="AB481" i="32"/>
  <c r="AB480" i="32"/>
  <c r="AB479" i="32"/>
  <c r="AC478" i="32"/>
  <c r="AB478" i="32"/>
  <c r="AB477" i="32"/>
  <c r="AB476" i="32"/>
  <c r="AB475" i="32"/>
  <c r="AB474" i="32"/>
  <c r="AB473" i="32"/>
  <c r="AC472" i="32"/>
  <c r="AB472" i="32"/>
  <c r="AB471" i="32"/>
  <c r="AB470" i="32"/>
  <c r="AB469" i="32"/>
  <c r="AB468" i="32"/>
  <c r="AB467" i="32"/>
  <c r="AC466" i="32"/>
  <c r="AB466" i="32"/>
  <c r="AB465" i="32"/>
  <c r="AB464" i="32"/>
  <c r="AB463" i="32"/>
  <c r="AB462" i="32"/>
  <c r="AB461" i="32"/>
  <c r="AC460" i="32"/>
  <c r="AB460" i="32"/>
  <c r="AB459" i="32"/>
  <c r="AB458" i="32"/>
  <c r="AB457" i="32"/>
  <c r="AB456" i="32"/>
  <c r="AB455" i="32"/>
  <c r="AC454" i="32"/>
  <c r="AB454" i="32"/>
  <c r="AB453" i="32"/>
  <c r="AB452" i="32"/>
  <c r="AB451" i="32"/>
  <c r="AB450" i="32"/>
  <c r="AB449" i="32"/>
  <c r="AC448" i="32"/>
  <c r="AB448" i="32"/>
  <c r="AB447" i="32"/>
  <c r="AB446" i="32"/>
  <c r="AB445" i="32"/>
  <c r="AB444" i="32"/>
  <c r="AB443" i="32"/>
  <c r="AC442" i="32"/>
  <c r="AB442" i="32"/>
  <c r="AB441" i="32"/>
  <c r="AB440" i="32"/>
  <c r="AB439" i="32"/>
  <c r="AB438" i="32"/>
  <c r="AB437" i="32"/>
  <c r="AC436" i="32"/>
  <c r="AB436" i="32"/>
  <c r="AB435" i="32"/>
  <c r="AB434" i="32"/>
  <c r="AB433" i="32"/>
  <c r="AB432" i="32"/>
  <c r="AB431" i="32"/>
  <c r="AC430" i="32"/>
  <c r="AB430" i="32"/>
  <c r="AB429" i="32"/>
  <c r="AB428" i="32"/>
  <c r="AB427" i="32"/>
  <c r="AB426" i="32"/>
  <c r="AB425" i="32"/>
  <c r="AC424" i="32"/>
  <c r="AB424" i="32"/>
  <c r="AB423" i="32"/>
  <c r="AB422" i="32"/>
  <c r="AB421" i="32"/>
  <c r="AB420" i="32"/>
  <c r="AB419" i="32"/>
  <c r="AC418" i="32"/>
  <c r="AB418" i="32"/>
  <c r="AB417" i="32"/>
  <c r="AB416" i="32"/>
  <c r="AB415" i="32"/>
  <c r="AB414" i="32"/>
  <c r="AB413" i="32"/>
  <c r="AC412" i="32"/>
  <c r="AB412" i="32"/>
  <c r="AB411" i="32"/>
  <c r="AB410" i="32"/>
  <c r="AB409" i="32"/>
  <c r="AB408" i="32"/>
  <c r="AB407" i="32"/>
  <c r="AC406" i="32"/>
  <c r="AB406" i="32"/>
  <c r="AB405" i="32"/>
  <c r="AB404" i="32"/>
  <c r="AB403" i="32"/>
  <c r="AB402" i="32"/>
  <c r="AB401" i="32"/>
  <c r="AC400" i="32"/>
  <c r="AB400" i="32"/>
  <c r="AB399" i="32"/>
  <c r="AB398" i="32"/>
  <c r="AB397" i="32"/>
  <c r="AB396" i="32"/>
  <c r="AB395" i="32"/>
  <c r="AC394" i="32"/>
  <c r="AB394" i="32"/>
  <c r="AB393" i="32"/>
  <c r="AB392" i="32"/>
  <c r="AB391" i="32"/>
  <c r="AB390" i="32"/>
  <c r="AB389" i="32"/>
  <c r="AC388" i="32"/>
  <c r="AB388" i="32"/>
  <c r="AB387" i="32"/>
  <c r="AB386" i="32"/>
  <c r="AB385" i="32"/>
  <c r="AB384" i="32"/>
  <c r="AB383" i="32"/>
  <c r="AC382" i="32"/>
  <c r="AB382" i="32"/>
  <c r="AB381" i="32"/>
  <c r="AB380" i="32"/>
  <c r="AB379" i="32"/>
  <c r="AB378" i="32"/>
  <c r="AB377" i="32"/>
  <c r="AC376" i="32"/>
  <c r="AB376" i="32"/>
  <c r="AB375" i="32"/>
  <c r="AB374" i="32"/>
  <c r="AB373" i="32"/>
  <c r="AB372" i="32"/>
  <c r="AB371" i="32"/>
  <c r="AC370" i="32"/>
  <c r="AB370" i="32"/>
  <c r="AB369" i="32"/>
  <c r="AB368" i="32"/>
  <c r="AB367" i="32"/>
  <c r="AB366" i="32"/>
  <c r="AB365" i="32"/>
  <c r="AC364" i="32"/>
  <c r="AB364" i="32"/>
  <c r="AB363" i="32"/>
  <c r="AB362" i="32"/>
  <c r="AB361" i="32"/>
  <c r="AB360" i="32"/>
  <c r="AB359" i="32"/>
  <c r="AC358" i="32"/>
  <c r="AB358" i="32"/>
  <c r="AB357" i="32"/>
  <c r="AB356" i="32"/>
  <c r="AB355" i="32"/>
  <c r="AB354" i="32"/>
  <c r="AB353" i="32"/>
  <c r="AC352" i="32"/>
  <c r="AB352" i="32"/>
  <c r="AB351" i="32"/>
  <c r="AB350" i="32"/>
  <c r="AB349" i="32"/>
  <c r="AB348" i="32"/>
  <c r="AB347" i="32"/>
  <c r="AC346" i="32"/>
  <c r="AB346" i="32"/>
  <c r="AB345" i="32"/>
  <c r="AB344" i="32"/>
  <c r="AB343" i="32"/>
  <c r="AB342" i="32"/>
  <c r="AB341" i="32"/>
  <c r="AC340" i="32"/>
  <c r="AB340" i="32"/>
  <c r="AB339" i="32"/>
  <c r="AB338" i="32"/>
  <c r="AB337" i="32"/>
  <c r="AB336" i="32"/>
  <c r="AB335" i="32"/>
  <c r="AC334" i="32"/>
  <c r="AB334" i="32"/>
  <c r="AB333" i="32"/>
  <c r="AB332" i="32"/>
  <c r="AB331" i="32"/>
  <c r="AB330" i="32"/>
  <c r="AB329" i="32"/>
  <c r="AC328" i="32"/>
  <c r="AB328" i="32"/>
  <c r="AB327" i="32"/>
  <c r="AB326" i="32"/>
  <c r="AB325" i="32"/>
  <c r="AB324" i="32"/>
  <c r="AB323" i="32"/>
  <c r="AC322" i="32"/>
  <c r="AB322" i="32"/>
  <c r="AB321" i="32"/>
  <c r="AB320" i="32"/>
  <c r="AB319" i="32"/>
  <c r="AB318" i="32"/>
  <c r="AB317" i="32"/>
  <c r="AC316" i="32"/>
  <c r="AB316" i="32"/>
  <c r="AB315" i="32"/>
  <c r="AB314" i="32"/>
  <c r="AB313" i="32"/>
  <c r="AB312" i="32"/>
  <c r="AB311" i="32"/>
  <c r="AC310" i="32"/>
  <c r="AB310" i="32"/>
  <c r="AB309" i="32"/>
  <c r="AB308" i="32"/>
  <c r="AB307" i="32"/>
  <c r="AB306" i="32"/>
  <c r="AB305" i="32"/>
  <c r="AC304" i="32"/>
  <c r="AB304" i="32"/>
  <c r="AB303" i="32"/>
  <c r="AB302" i="32"/>
  <c r="AB301" i="32"/>
  <c r="AB300" i="32"/>
  <c r="AB299" i="32"/>
  <c r="AC298" i="32"/>
  <c r="AB298" i="32"/>
  <c r="AB297" i="32"/>
  <c r="AB296" i="32"/>
  <c r="AB295" i="32"/>
  <c r="AB294" i="32"/>
  <c r="AB293" i="32"/>
  <c r="AC292" i="32"/>
  <c r="AB292" i="32"/>
  <c r="AB291" i="32"/>
  <c r="AB290" i="32"/>
  <c r="AB289" i="32"/>
  <c r="AB288" i="32"/>
  <c r="AB287" i="32"/>
  <c r="AC286" i="32"/>
  <c r="AB286" i="32"/>
  <c r="AB285" i="32"/>
  <c r="AB284" i="32"/>
  <c r="AB283" i="32"/>
  <c r="AB282" i="32"/>
  <c r="AB281" i="32"/>
  <c r="AC280" i="32"/>
  <c r="AB280" i="32"/>
  <c r="AB279" i="32"/>
  <c r="AB278" i="32"/>
  <c r="AB277" i="32"/>
  <c r="AB276" i="32"/>
  <c r="AB275" i="32"/>
  <c r="AC274" i="32"/>
  <c r="AB274" i="32"/>
  <c r="AB273" i="32"/>
  <c r="AB272" i="32"/>
  <c r="AB271" i="32"/>
  <c r="AB270" i="32"/>
  <c r="AB269" i="32"/>
  <c r="AC268" i="32"/>
  <c r="AB268" i="32"/>
  <c r="AB267" i="32"/>
  <c r="AB266" i="32"/>
  <c r="AB265" i="32"/>
  <c r="AB264" i="32"/>
  <c r="AB263" i="32"/>
  <c r="AC262" i="32"/>
  <c r="AB262" i="32"/>
  <c r="AB261" i="32"/>
  <c r="AB260" i="32"/>
  <c r="AB259" i="32"/>
  <c r="AB258" i="32"/>
  <c r="AB257" i="32"/>
  <c r="AC256" i="32"/>
  <c r="AB256" i="32"/>
  <c r="AB255" i="32"/>
  <c r="AB254" i="32"/>
  <c r="AB253" i="32"/>
  <c r="AB252" i="32"/>
  <c r="AB251" i="32"/>
  <c r="AC250" i="32"/>
  <c r="AB250" i="32"/>
  <c r="AB249" i="32"/>
  <c r="AB248" i="32"/>
  <c r="AB247" i="32"/>
  <c r="AB246" i="32"/>
  <c r="AB245" i="32"/>
  <c r="AC244" i="32"/>
  <c r="AB244" i="32"/>
  <c r="AB243" i="32"/>
  <c r="AB242" i="32"/>
  <c r="AB241" i="32"/>
  <c r="AB240" i="32"/>
  <c r="AB239" i="32"/>
  <c r="AC238" i="32"/>
  <c r="AB238" i="32"/>
  <c r="AB237" i="32"/>
  <c r="AB236" i="32"/>
  <c r="AB235" i="32"/>
  <c r="AB234" i="32"/>
  <c r="AB233" i="32"/>
  <c r="AC232" i="32"/>
  <c r="AB232" i="32"/>
  <c r="AB231" i="32"/>
  <c r="AB230" i="32"/>
  <c r="AB229" i="32"/>
  <c r="AB228" i="32"/>
  <c r="AB227" i="32"/>
  <c r="AC226" i="32"/>
  <c r="AB226" i="32"/>
  <c r="AB225" i="32"/>
  <c r="AB224" i="32"/>
  <c r="AB223" i="32"/>
  <c r="AB222" i="32"/>
  <c r="AB221" i="32"/>
  <c r="AC220" i="32"/>
  <c r="AB220" i="32"/>
  <c r="AB219" i="32"/>
  <c r="AB218" i="32"/>
  <c r="AB217" i="32"/>
  <c r="AB216" i="32"/>
  <c r="AB215" i="32"/>
  <c r="AC214" i="32"/>
  <c r="AB214" i="32"/>
  <c r="AB213" i="32"/>
  <c r="AB212" i="32"/>
  <c r="AB211" i="32"/>
  <c r="AB210" i="32"/>
  <c r="AB209" i="32"/>
  <c r="AC208" i="32"/>
  <c r="AB208" i="32"/>
  <c r="AB207" i="32"/>
  <c r="AB206" i="32"/>
  <c r="AB205" i="32"/>
  <c r="AB204" i="32"/>
  <c r="AB203" i="32"/>
  <c r="AC202" i="32"/>
  <c r="AB202" i="32"/>
  <c r="AB201" i="32"/>
  <c r="AB200" i="32"/>
  <c r="AB199" i="32"/>
  <c r="AB198" i="32"/>
  <c r="AB197" i="32"/>
  <c r="AC196" i="32"/>
  <c r="AB196" i="32"/>
  <c r="AB195" i="32"/>
  <c r="AB194" i="32"/>
  <c r="AB193" i="32"/>
  <c r="AB192" i="32"/>
  <c r="AB191" i="32"/>
  <c r="AC190" i="32"/>
  <c r="AB190" i="32"/>
  <c r="AB189" i="32"/>
  <c r="AB188" i="32"/>
  <c r="AB187" i="32"/>
  <c r="AB186" i="32"/>
  <c r="AB185" i="32"/>
  <c r="AC184" i="32"/>
  <c r="AB184" i="32"/>
  <c r="AB183" i="32"/>
  <c r="AB182" i="32"/>
  <c r="AB181" i="32"/>
  <c r="AB180" i="32"/>
  <c r="AB179" i="32"/>
  <c r="AC178" i="32"/>
  <c r="AB178" i="32"/>
  <c r="AB177" i="32"/>
  <c r="AB176" i="32"/>
  <c r="AB175" i="32"/>
  <c r="AB174" i="32"/>
  <c r="AB173" i="32"/>
  <c r="AC172" i="32"/>
  <c r="AB172" i="32"/>
  <c r="AB171" i="32"/>
  <c r="AB170" i="32"/>
  <c r="AB169" i="32"/>
  <c r="AB168" i="32"/>
  <c r="AB167" i="32"/>
  <c r="AC166" i="32"/>
  <c r="AB166" i="32"/>
  <c r="AB165" i="32"/>
  <c r="AB164" i="32"/>
  <c r="AB163" i="32"/>
  <c r="AB162" i="32"/>
  <c r="AB161" i="32"/>
  <c r="AC160" i="32"/>
  <c r="AB160" i="32"/>
  <c r="AB159" i="32"/>
  <c r="AB158" i="32"/>
  <c r="AB157" i="32"/>
  <c r="AB156" i="32"/>
  <c r="AB155" i="32"/>
  <c r="AC154" i="32"/>
  <c r="AB154" i="32"/>
  <c r="AB153" i="32"/>
  <c r="AB152" i="32"/>
  <c r="AB151" i="32"/>
  <c r="AB150" i="32"/>
  <c r="AB149" i="32"/>
  <c r="AC148" i="32"/>
  <c r="AB148" i="32"/>
  <c r="AB147" i="32"/>
  <c r="AB146" i="32"/>
  <c r="AB145" i="32"/>
  <c r="AB144" i="32"/>
  <c r="AB143" i="32"/>
  <c r="AC142" i="32"/>
  <c r="AB142" i="32"/>
  <c r="AB141" i="32"/>
  <c r="AB140" i="32"/>
  <c r="AB139" i="32"/>
  <c r="AB138" i="32"/>
  <c r="AB137" i="32"/>
  <c r="AC136" i="32"/>
  <c r="AB136" i="32"/>
  <c r="AB135" i="32"/>
  <c r="AB134" i="32"/>
  <c r="AB133" i="32"/>
  <c r="AB132" i="32"/>
  <c r="AB131" i="32"/>
  <c r="AC130" i="32"/>
  <c r="AB130" i="32"/>
  <c r="AB129" i="32"/>
  <c r="AB128" i="32"/>
  <c r="AB127" i="32"/>
  <c r="AB126" i="32"/>
  <c r="AB125" i="32"/>
  <c r="AC124" i="32"/>
  <c r="AB124" i="32"/>
  <c r="AB123" i="32"/>
  <c r="AB122" i="32"/>
  <c r="AB121" i="32"/>
  <c r="AB120" i="32"/>
  <c r="AB119" i="32"/>
  <c r="AC118" i="32"/>
  <c r="AB118" i="32"/>
  <c r="AB117" i="32"/>
  <c r="AB116" i="32"/>
  <c r="AB115" i="32"/>
  <c r="AB114" i="32"/>
  <c r="AB113" i="32"/>
  <c r="AC112" i="32"/>
  <c r="AB112" i="32"/>
  <c r="AB111" i="32"/>
  <c r="AB110" i="32"/>
  <c r="AB109" i="32"/>
  <c r="AB108" i="32"/>
  <c r="AB107" i="32"/>
  <c r="AC106" i="32"/>
  <c r="AB106" i="32"/>
  <c r="AB105" i="32"/>
  <c r="AB104" i="32"/>
  <c r="AB103" i="32"/>
  <c r="AB102" i="32"/>
  <c r="AB101" i="32"/>
  <c r="AC100" i="32"/>
  <c r="AB100" i="32"/>
  <c r="AB99" i="32"/>
  <c r="AB98" i="32"/>
  <c r="AB97" i="32"/>
  <c r="AB96" i="32"/>
  <c r="AB95" i="32"/>
  <c r="AC94" i="32"/>
  <c r="AB94" i="32"/>
  <c r="AB93" i="32"/>
  <c r="AB92" i="32"/>
  <c r="AB91" i="32"/>
  <c r="AB90" i="32"/>
  <c r="AB89" i="32"/>
  <c r="AC88" i="32"/>
  <c r="AB88" i="32"/>
  <c r="AB87" i="32"/>
  <c r="AB86" i="32"/>
  <c r="AB85" i="32"/>
  <c r="AB84" i="32"/>
  <c r="AB83" i="32"/>
  <c r="AC82" i="32"/>
  <c r="AB82" i="32"/>
  <c r="AB81" i="32"/>
  <c r="AB80" i="32"/>
  <c r="AB79" i="32"/>
  <c r="AB78" i="32"/>
  <c r="AB77" i="32"/>
  <c r="AC76" i="32"/>
  <c r="AB76" i="32"/>
  <c r="AB75" i="32"/>
  <c r="AB74" i="32"/>
  <c r="AB73" i="32"/>
  <c r="AB72" i="32"/>
  <c r="AB71" i="32"/>
  <c r="AC70" i="32"/>
  <c r="AB70" i="32"/>
  <c r="AB69" i="32"/>
  <c r="AB68" i="32"/>
  <c r="AB67" i="32"/>
  <c r="AB66" i="32"/>
  <c r="AB65" i="32"/>
  <c r="AC64" i="32"/>
  <c r="AB64" i="32"/>
  <c r="AB63" i="32"/>
  <c r="AB62" i="32"/>
  <c r="AB61" i="32"/>
  <c r="AB60" i="32"/>
  <c r="AB59" i="32"/>
  <c r="AC58" i="32"/>
  <c r="AB58" i="32"/>
  <c r="AB57" i="32"/>
  <c r="AB56" i="32"/>
  <c r="AB55" i="32"/>
  <c r="AB54" i="32"/>
  <c r="AB53" i="32"/>
  <c r="AC52" i="32"/>
  <c r="AB52" i="32"/>
  <c r="AB51" i="32"/>
  <c r="AB50" i="32"/>
  <c r="AB49" i="32"/>
  <c r="AB48" i="32"/>
  <c r="AB47" i="32"/>
  <c r="AC46" i="32"/>
  <c r="AB46" i="32"/>
  <c r="AB45" i="32"/>
  <c r="AB44" i="32"/>
  <c r="AB43" i="32"/>
  <c r="AB42" i="32"/>
  <c r="AB41" i="32"/>
  <c r="AC40" i="32"/>
  <c r="AB40" i="32"/>
  <c r="AB39" i="32"/>
  <c r="AB38" i="32"/>
  <c r="AB37" i="32"/>
  <c r="AB36" i="32"/>
  <c r="AB35" i="32"/>
  <c r="AC34" i="32"/>
  <c r="AB34" i="32"/>
  <c r="AB33" i="32"/>
  <c r="AB32" i="32"/>
  <c r="AB31" i="32"/>
  <c r="AB30" i="32"/>
  <c r="AB29" i="32"/>
  <c r="AC28" i="32"/>
  <c r="AB28" i="32"/>
  <c r="AB27" i="32"/>
  <c r="AB26" i="32"/>
  <c r="AB25" i="32"/>
  <c r="AB24" i="32"/>
  <c r="AB23" i="32"/>
  <c r="AC22" i="32"/>
  <c r="AB22" i="32"/>
  <c r="AB21" i="32"/>
  <c r="AB20" i="32"/>
  <c r="AB19" i="32"/>
  <c r="AB18" i="32"/>
  <c r="AB17" i="32"/>
  <c r="AC16" i="32"/>
  <c r="AB16" i="32"/>
  <c r="AB15" i="32"/>
  <c r="AB14" i="32"/>
  <c r="AB13" i="32"/>
  <c r="AB12" i="32"/>
  <c r="AB11" i="32"/>
  <c r="AC10" i="32"/>
  <c r="AB10" i="32"/>
  <c r="AB9" i="32"/>
  <c r="AB8" i="32"/>
  <c r="AB7" i="32"/>
  <c r="AB6" i="32"/>
  <c r="AB5" i="32"/>
  <c r="AC4" i="32"/>
  <c r="AB4" i="32"/>
  <c r="AB921" i="34"/>
  <c r="AB920" i="34"/>
  <c r="AB919" i="34"/>
  <c r="AB918" i="34"/>
  <c r="AB917" i="34"/>
  <c r="AC916" i="34"/>
  <c r="AB916" i="34"/>
  <c r="AB915" i="34"/>
  <c r="AB914" i="34"/>
  <c r="AB913" i="34"/>
  <c r="AB912" i="34"/>
  <c r="AB911" i="34"/>
  <c r="AC910" i="34"/>
  <c r="AB910" i="34"/>
  <c r="AB909" i="34"/>
  <c r="AB908" i="34"/>
  <c r="AB907" i="34"/>
  <c r="AB906" i="34"/>
  <c r="AB905" i="34"/>
  <c r="AC904" i="34"/>
  <c r="AB904" i="34"/>
  <c r="AB903" i="34"/>
  <c r="AB902" i="34"/>
  <c r="AB901" i="34"/>
  <c r="AB900" i="34"/>
  <c r="AB899" i="34"/>
  <c r="AC898" i="34"/>
  <c r="AB898" i="34"/>
  <c r="AB897" i="34"/>
  <c r="AB896" i="34"/>
  <c r="AB895" i="34"/>
  <c r="AB894" i="34"/>
  <c r="AB893" i="34"/>
  <c r="AC892" i="34"/>
  <c r="AB892" i="34"/>
  <c r="AB891" i="34"/>
  <c r="AB890" i="34"/>
  <c r="AB889" i="34"/>
  <c r="AB888" i="34"/>
  <c r="AB887" i="34"/>
  <c r="AC886" i="34"/>
  <c r="AB886" i="34"/>
  <c r="AB885" i="34"/>
  <c r="AB884" i="34"/>
  <c r="AB883" i="34"/>
  <c r="AB882" i="34"/>
  <c r="AB881" i="34"/>
  <c r="AC880" i="34"/>
  <c r="AB880" i="34"/>
  <c r="AB879" i="34"/>
  <c r="AB878" i="34"/>
  <c r="AB877" i="34"/>
  <c r="AB876" i="34"/>
  <c r="AB875" i="34"/>
  <c r="AC874" i="34"/>
  <c r="AB874" i="34"/>
  <c r="AB873" i="34"/>
  <c r="AB872" i="34"/>
  <c r="AB871" i="34"/>
  <c r="AB870" i="34"/>
  <c r="AB869" i="34"/>
  <c r="AC868" i="34"/>
  <c r="AB868" i="34"/>
  <c r="AB867" i="34"/>
  <c r="AB866" i="34"/>
  <c r="AB865" i="34"/>
  <c r="AB864" i="34"/>
  <c r="AB863" i="34"/>
  <c r="AC862" i="34"/>
  <c r="AB862" i="34"/>
  <c r="AB861" i="34"/>
  <c r="AB860" i="34"/>
  <c r="AB859" i="34"/>
  <c r="AB858" i="34"/>
  <c r="AB857" i="34"/>
  <c r="AC856" i="34"/>
  <c r="AB856" i="34"/>
  <c r="AB855" i="34"/>
  <c r="AB854" i="34"/>
  <c r="AB853" i="34"/>
  <c r="AB852" i="34"/>
  <c r="AB851" i="34"/>
  <c r="AC850" i="34"/>
  <c r="AB850" i="34"/>
  <c r="AB849" i="34"/>
  <c r="AB848" i="34"/>
  <c r="AB847" i="34"/>
  <c r="AB846" i="34"/>
  <c r="AB845" i="34"/>
  <c r="AC844" i="34"/>
  <c r="AB844" i="34"/>
  <c r="AB843" i="34"/>
  <c r="AB842" i="34"/>
  <c r="AB841" i="34"/>
  <c r="AB840" i="34"/>
  <c r="AB839" i="34"/>
  <c r="AC838" i="34"/>
  <c r="AB838" i="34"/>
  <c r="AB837" i="34"/>
  <c r="AB836" i="34"/>
  <c r="AB835" i="34"/>
  <c r="AB834" i="34"/>
  <c r="AB833" i="34"/>
  <c r="AC832" i="34"/>
  <c r="AB832" i="34"/>
  <c r="AB831" i="34"/>
  <c r="AB830" i="34"/>
  <c r="AB829" i="34"/>
  <c r="AB828" i="34"/>
  <c r="AB827" i="34"/>
  <c r="AC826" i="34"/>
  <c r="AB826" i="34"/>
  <c r="AB825" i="34"/>
  <c r="AB824" i="34"/>
  <c r="AB823" i="34"/>
  <c r="AB822" i="34"/>
  <c r="AB821" i="34"/>
  <c r="AC820" i="34"/>
  <c r="AB820" i="34"/>
  <c r="AB819" i="34"/>
  <c r="AB818" i="34"/>
  <c r="AB817" i="34"/>
  <c r="AB816" i="34"/>
  <c r="AB815" i="34"/>
  <c r="AC814" i="34"/>
  <c r="AB814" i="34"/>
  <c r="AB813" i="34"/>
  <c r="AB812" i="34"/>
  <c r="AB811" i="34"/>
  <c r="AB810" i="34"/>
  <c r="AB809" i="34"/>
  <c r="AC808" i="34"/>
  <c r="AB808" i="34"/>
  <c r="AB807" i="34"/>
  <c r="AB806" i="34"/>
  <c r="AB805" i="34"/>
  <c r="AB804" i="34"/>
  <c r="AB803" i="34"/>
  <c r="AC802" i="34"/>
  <c r="AB802" i="34"/>
  <c r="AB801" i="34"/>
  <c r="AB800" i="34"/>
  <c r="AB799" i="34"/>
  <c r="AB798" i="34"/>
  <c r="AB797" i="34"/>
  <c r="AC796" i="34"/>
  <c r="AB796" i="34"/>
  <c r="AB795" i="34"/>
  <c r="AB794" i="34"/>
  <c r="AB793" i="34"/>
  <c r="AB792" i="34"/>
  <c r="AB791" i="34"/>
  <c r="AC790" i="34"/>
  <c r="AB790" i="34"/>
  <c r="AB789" i="34"/>
  <c r="AB788" i="34"/>
  <c r="AB787" i="34"/>
  <c r="AB786" i="34"/>
  <c r="AB785" i="34"/>
  <c r="AC784" i="34"/>
  <c r="AB784" i="34"/>
  <c r="AB783" i="34"/>
  <c r="AB782" i="34"/>
  <c r="AB781" i="34"/>
  <c r="AB780" i="34"/>
  <c r="AB779" i="34"/>
  <c r="AC778" i="34"/>
  <c r="AB778" i="34"/>
  <c r="AB777" i="34"/>
  <c r="AB776" i="34"/>
  <c r="AB775" i="34"/>
  <c r="AB774" i="34"/>
  <c r="AB773" i="34"/>
  <c r="AC772" i="34"/>
  <c r="AB772" i="34"/>
  <c r="AB771" i="34"/>
  <c r="AB770" i="34"/>
  <c r="AB769" i="34"/>
  <c r="AB768" i="34"/>
  <c r="AB767" i="34"/>
  <c r="AC766" i="34"/>
  <c r="AB766" i="34"/>
  <c r="AB765" i="34"/>
  <c r="AB764" i="34"/>
  <c r="AB763" i="34"/>
  <c r="AB762" i="34"/>
  <c r="AB761" i="34"/>
  <c r="AC760" i="34"/>
  <c r="AB760" i="34"/>
  <c r="AB759" i="34"/>
  <c r="AB758" i="34"/>
  <c r="AB757" i="34"/>
  <c r="AB756" i="34"/>
  <c r="AB755" i="34"/>
  <c r="AC754" i="34"/>
  <c r="AB754" i="34"/>
  <c r="AB753" i="34"/>
  <c r="AB752" i="34"/>
  <c r="AB751" i="34"/>
  <c r="AB750" i="34"/>
  <c r="AB749" i="34"/>
  <c r="AC748" i="34"/>
  <c r="AB748" i="34"/>
  <c r="AB747" i="34"/>
  <c r="AB746" i="34"/>
  <c r="AB745" i="34"/>
  <c r="AB744" i="34"/>
  <c r="AB743" i="34"/>
  <c r="AC742" i="34"/>
  <c r="AB742" i="34"/>
  <c r="AB741" i="34"/>
  <c r="AB740" i="34"/>
  <c r="AB739" i="34"/>
  <c r="AB738" i="34"/>
  <c r="AB737" i="34"/>
  <c r="AC736" i="34"/>
  <c r="AB736" i="34"/>
  <c r="AB735" i="34"/>
  <c r="AB734" i="34"/>
  <c r="AB733" i="34"/>
  <c r="AB732" i="34"/>
  <c r="AB731" i="34"/>
  <c r="AC730" i="34"/>
  <c r="AB730" i="34"/>
  <c r="AB729" i="34"/>
  <c r="AB728" i="34"/>
  <c r="AB727" i="34"/>
  <c r="AB726" i="34"/>
  <c r="AB725" i="34"/>
  <c r="AC724" i="34"/>
  <c r="AB724" i="34"/>
  <c r="AB723" i="34"/>
  <c r="AB722" i="34"/>
  <c r="AB721" i="34"/>
  <c r="AB720" i="34"/>
  <c r="AB719" i="34"/>
  <c r="AC718" i="34"/>
  <c r="AB718" i="34"/>
  <c r="AB717" i="34"/>
  <c r="AB716" i="34"/>
  <c r="AB715" i="34"/>
  <c r="AB714" i="34"/>
  <c r="AB713" i="34"/>
  <c r="AC712" i="34"/>
  <c r="AB712" i="34"/>
  <c r="AB711" i="34"/>
  <c r="AB710" i="34"/>
  <c r="AB709" i="34"/>
  <c r="AB708" i="34"/>
  <c r="AB707" i="34"/>
  <c r="AC706" i="34"/>
  <c r="AB706" i="34"/>
  <c r="AB705" i="34"/>
  <c r="AB704" i="34"/>
  <c r="AB703" i="34"/>
  <c r="AB702" i="34"/>
  <c r="AB701" i="34"/>
  <c r="AC700" i="34"/>
  <c r="AB700" i="34"/>
  <c r="AB699" i="34"/>
  <c r="AB698" i="34"/>
  <c r="AB697" i="34"/>
  <c r="AB696" i="34"/>
  <c r="AB695" i="34"/>
  <c r="AC694" i="34"/>
  <c r="AB694" i="34"/>
  <c r="AB693" i="34"/>
  <c r="AB692" i="34"/>
  <c r="AB691" i="34"/>
  <c r="AB690" i="34"/>
  <c r="AB689" i="34"/>
  <c r="AC688" i="34"/>
  <c r="AB688" i="34"/>
  <c r="AB687" i="34"/>
  <c r="AB686" i="34"/>
  <c r="AB685" i="34"/>
  <c r="AB684" i="34"/>
  <c r="AB683" i="34"/>
  <c r="AC682" i="34"/>
  <c r="AB682" i="34"/>
  <c r="AB681" i="34"/>
  <c r="AB680" i="34"/>
  <c r="AB679" i="34"/>
  <c r="AB678" i="34"/>
  <c r="AB677" i="34"/>
  <c r="AC676" i="34"/>
  <c r="AB676" i="34"/>
  <c r="AB675" i="34"/>
  <c r="AB674" i="34"/>
  <c r="AB673" i="34"/>
  <c r="AB672" i="34"/>
  <c r="AB671" i="34"/>
  <c r="AC670" i="34"/>
  <c r="AB670" i="34"/>
  <c r="AB669" i="34"/>
  <c r="AB668" i="34"/>
  <c r="AB667" i="34"/>
  <c r="AB666" i="34"/>
  <c r="AB665" i="34"/>
  <c r="AC664" i="34"/>
  <c r="AB664" i="34"/>
  <c r="AB663" i="34"/>
  <c r="AB662" i="34"/>
  <c r="AB661" i="34"/>
  <c r="AB660" i="34"/>
  <c r="AB659" i="34"/>
  <c r="AC658" i="34"/>
  <c r="AB658" i="34"/>
  <c r="AB657" i="34"/>
  <c r="AB656" i="34"/>
  <c r="AB655" i="34"/>
  <c r="AB654" i="34"/>
  <c r="AB653" i="34"/>
  <c r="AC652" i="34"/>
  <c r="AB652" i="34"/>
  <c r="AB651" i="34"/>
  <c r="AB650" i="34"/>
  <c r="AB649" i="34"/>
  <c r="AB648" i="34"/>
  <c r="AB647" i="34"/>
  <c r="AC646" i="34"/>
  <c r="AB646" i="34"/>
  <c r="AB645" i="34"/>
  <c r="AB644" i="34"/>
  <c r="AB643" i="34"/>
  <c r="AB642" i="34"/>
  <c r="AB641" i="34"/>
  <c r="AC640" i="34"/>
  <c r="AB640" i="34"/>
  <c r="AB639" i="34"/>
  <c r="AB638" i="34"/>
  <c r="AB637" i="34"/>
  <c r="AB636" i="34"/>
  <c r="AB635" i="34"/>
  <c r="AC634" i="34"/>
  <c r="AB634" i="34"/>
  <c r="AB633" i="34"/>
  <c r="AB632" i="34"/>
  <c r="AB631" i="34"/>
  <c r="AB630" i="34"/>
  <c r="AB629" i="34"/>
  <c r="AC628" i="34"/>
  <c r="AB628" i="34"/>
  <c r="AB627" i="34"/>
  <c r="AB626" i="34"/>
  <c r="AB625" i="34"/>
  <c r="AB624" i="34"/>
  <c r="AB623" i="34"/>
  <c r="AC622" i="34"/>
  <c r="AB622" i="34"/>
  <c r="AB621" i="34"/>
  <c r="AB620" i="34"/>
  <c r="AB619" i="34"/>
  <c r="AB618" i="34"/>
  <c r="AB617" i="34"/>
  <c r="AC616" i="34"/>
  <c r="AB616" i="34"/>
  <c r="AB615" i="34"/>
  <c r="AB614" i="34"/>
  <c r="AB613" i="34"/>
  <c r="AB612" i="34"/>
  <c r="AB611" i="34"/>
  <c r="AC610" i="34"/>
  <c r="AB610" i="34"/>
  <c r="AB609" i="34"/>
  <c r="AB608" i="34"/>
  <c r="AB607" i="34"/>
  <c r="AB606" i="34"/>
  <c r="AB605" i="34"/>
  <c r="AC604" i="34"/>
  <c r="AB604" i="34"/>
  <c r="AB603" i="34"/>
  <c r="AB602" i="34"/>
  <c r="AB601" i="34"/>
  <c r="AB600" i="34"/>
  <c r="AB599" i="34"/>
  <c r="AC598" i="34"/>
  <c r="AB598" i="34"/>
  <c r="AB597" i="34"/>
  <c r="AB596" i="34"/>
  <c r="AB595" i="34"/>
  <c r="AB594" i="34"/>
  <c r="AB593" i="34"/>
  <c r="AC592" i="34"/>
  <c r="AB592" i="34"/>
  <c r="AB591" i="34"/>
  <c r="AB590" i="34"/>
  <c r="AB589" i="34"/>
  <c r="AB588" i="34"/>
  <c r="AB587" i="34"/>
  <c r="AC586" i="34"/>
  <c r="AB586" i="34"/>
  <c r="AB585" i="34"/>
  <c r="AB584" i="34"/>
  <c r="AB583" i="34"/>
  <c r="AB582" i="34"/>
  <c r="AB581" i="34"/>
  <c r="AC580" i="34"/>
  <c r="AB580" i="34"/>
  <c r="AB579" i="34"/>
  <c r="AB578" i="34"/>
  <c r="AB577" i="34"/>
  <c r="AB576" i="34"/>
  <c r="AB575" i="34"/>
  <c r="AC574" i="34"/>
  <c r="AB574" i="34"/>
  <c r="AB573" i="34"/>
  <c r="AB572" i="34"/>
  <c r="AB571" i="34"/>
  <c r="AB570" i="34"/>
  <c r="AB569" i="34"/>
  <c r="AC568" i="34"/>
  <c r="AB568" i="34"/>
  <c r="AB567" i="34"/>
  <c r="AB566" i="34"/>
  <c r="AB565" i="34"/>
  <c r="AB564" i="34"/>
  <c r="AB563" i="34"/>
  <c r="AC562" i="34"/>
  <c r="AB562" i="34"/>
  <c r="AB561" i="34"/>
  <c r="AB560" i="34"/>
  <c r="AB559" i="34"/>
  <c r="AB558" i="34"/>
  <c r="AB557" i="34"/>
  <c r="AC556" i="34"/>
  <c r="AB556" i="34"/>
  <c r="AB555" i="34"/>
  <c r="AB554" i="34"/>
  <c r="AB553" i="34"/>
  <c r="AB552" i="34"/>
  <c r="AB551" i="34"/>
  <c r="AC550" i="34"/>
  <c r="AB550" i="34"/>
  <c r="AB549" i="34"/>
  <c r="AB548" i="34"/>
  <c r="AB547" i="34"/>
  <c r="AB546" i="34"/>
  <c r="AB545" i="34"/>
  <c r="AC544" i="34"/>
  <c r="AB544" i="34"/>
  <c r="AB543" i="34"/>
  <c r="AB542" i="34"/>
  <c r="AB541" i="34"/>
  <c r="AB540" i="34"/>
  <c r="AB539" i="34"/>
  <c r="AC538" i="34"/>
  <c r="AB538" i="34"/>
  <c r="AB537" i="34"/>
  <c r="AB536" i="34"/>
  <c r="AB535" i="34"/>
  <c r="AB534" i="34"/>
  <c r="AB533" i="34"/>
  <c r="AC532" i="34"/>
  <c r="AB532" i="34"/>
  <c r="AB531" i="34"/>
  <c r="AB530" i="34"/>
  <c r="AB529" i="34"/>
  <c r="AB528" i="34"/>
  <c r="AB527" i="34"/>
  <c r="AC526" i="34"/>
  <c r="AB526" i="34"/>
  <c r="AB525" i="34"/>
  <c r="AB524" i="34"/>
  <c r="AB523" i="34"/>
  <c r="AB522" i="34"/>
  <c r="AB521" i="34"/>
  <c r="AC520" i="34"/>
  <c r="AB520" i="34"/>
  <c r="AB519" i="34"/>
  <c r="AB518" i="34"/>
  <c r="AB517" i="34"/>
  <c r="AB516" i="34"/>
  <c r="AB515" i="34"/>
  <c r="AC514" i="34"/>
  <c r="AB514" i="34"/>
  <c r="AB513" i="34"/>
  <c r="AB512" i="34"/>
  <c r="AB511" i="34"/>
  <c r="AB510" i="34"/>
  <c r="AB509" i="34"/>
  <c r="AC508" i="34"/>
  <c r="AB508" i="34"/>
  <c r="AB507" i="34"/>
  <c r="AB506" i="34"/>
  <c r="AB505" i="34"/>
  <c r="AB504" i="34"/>
  <c r="AB503" i="34"/>
  <c r="AC502" i="34"/>
  <c r="AB502" i="34"/>
  <c r="AB501" i="34"/>
  <c r="AB500" i="34"/>
  <c r="AB499" i="34"/>
  <c r="AB498" i="34"/>
  <c r="AB497" i="34"/>
  <c r="AC496" i="34"/>
  <c r="AB496" i="34"/>
  <c r="AB495" i="34"/>
  <c r="AB494" i="34"/>
  <c r="AB493" i="34"/>
  <c r="AB492" i="34"/>
  <c r="AB491" i="34"/>
  <c r="AC490" i="34"/>
  <c r="AB490" i="34"/>
  <c r="AB489" i="34"/>
  <c r="AB488" i="34"/>
  <c r="AB487" i="34"/>
  <c r="AB486" i="34"/>
  <c r="AB485" i="34"/>
  <c r="AC484" i="34"/>
  <c r="AB484" i="34"/>
  <c r="AB483" i="34"/>
  <c r="AB482" i="34"/>
  <c r="AB481" i="34"/>
  <c r="AB480" i="34"/>
  <c r="AB479" i="34"/>
  <c r="AC478" i="34"/>
  <c r="AB478" i="34"/>
  <c r="AB477" i="34"/>
  <c r="AB476" i="34"/>
  <c r="AB475" i="34"/>
  <c r="AB474" i="34"/>
  <c r="AB473" i="34"/>
  <c r="AC472" i="34"/>
  <c r="AB472" i="34"/>
  <c r="AB471" i="34"/>
  <c r="AB470" i="34"/>
  <c r="AB469" i="34"/>
  <c r="AB468" i="34"/>
  <c r="AB467" i="34"/>
  <c r="AC466" i="34"/>
  <c r="AB466" i="34"/>
  <c r="AB465" i="34"/>
  <c r="AB464" i="34"/>
  <c r="AB463" i="34"/>
  <c r="AB462" i="34"/>
  <c r="AB461" i="34"/>
  <c r="AC460" i="34"/>
  <c r="AB460" i="34"/>
  <c r="AB459" i="34"/>
  <c r="AB458" i="34"/>
  <c r="AB457" i="34"/>
  <c r="AB456" i="34"/>
  <c r="AB455" i="34"/>
  <c r="AC454" i="34"/>
  <c r="AB454" i="34"/>
  <c r="AB453" i="34"/>
  <c r="AB452" i="34"/>
  <c r="AB451" i="34"/>
  <c r="AB450" i="34"/>
  <c r="AB449" i="34"/>
  <c r="AC448" i="34"/>
  <c r="AB448" i="34"/>
  <c r="AB447" i="34"/>
  <c r="AB446" i="34"/>
  <c r="AB445" i="34"/>
  <c r="AB444" i="34"/>
  <c r="AB443" i="34"/>
  <c r="AC442" i="34"/>
  <c r="AB442" i="34"/>
  <c r="AB441" i="34"/>
  <c r="AB440" i="34"/>
  <c r="AB439" i="34"/>
  <c r="AB438" i="34"/>
  <c r="AB437" i="34"/>
  <c r="AC436" i="34"/>
  <c r="AB436" i="34"/>
  <c r="AB435" i="34"/>
  <c r="AB434" i="34"/>
  <c r="AB433" i="34"/>
  <c r="AB432" i="34"/>
  <c r="AB431" i="34"/>
  <c r="AC430" i="34"/>
  <c r="AB430" i="34"/>
  <c r="AB429" i="34"/>
  <c r="AB428" i="34"/>
  <c r="AB427" i="34"/>
  <c r="AB426" i="34"/>
  <c r="AB425" i="34"/>
  <c r="AC424" i="34"/>
  <c r="AB424" i="34"/>
  <c r="AB423" i="34"/>
  <c r="AB422" i="34"/>
  <c r="AB421" i="34"/>
  <c r="AB420" i="34"/>
  <c r="AB419" i="34"/>
  <c r="AC418" i="34"/>
  <c r="AB418" i="34"/>
  <c r="AB417" i="34"/>
  <c r="AB416" i="34"/>
  <c r="AB415" i="34"/>
  <c r="AB414" i="34"/>
  <c r="AB413" i="34"/>
  <c r="AC412" i="34"/>
  <c r="AB412" i="34"/>
  <c r="AB411" i="34"/>
  <c r="AB410" i="34"/>
  <c r="AB409" i="34"/>
  <c r="AB408" i="34"/>
  <c r="AB407" i="34"/>
  <c r="AC406" i="34"/>
  <c r="AB406" i="34"/>
  <c r="AB405" i="34"/>
  <c r="AB404" i="34"/>
  <c r="AB403" i="34"/>
  <c r="AB402" i="34"/>
  <c r="AB401" i="34"/>
  <c r="AC400" i="34"/>
  <c r="AB400" i="34"/>
  <c r="AB399" i="34"/>
  <c r="AB398" i="34"/>
  <c r="AB397" i="34"/>
  <c r="AB396" i="34"/>
  <c r="AB395" i="34"/>
  <c r="AC394" i="34"/>
  <c r="AB394" i="34"/>
  <c r="AB393" i="34"/>
  <c r="AB392" i="34"/>
  <c r="AB391" i="34"/>
  <c r="AB390" i="34"/>
  <c r="AB389" i="34"/>
  <c r="AC388" i="34"/>
  <c r="AB388" i="34"/>
  <c r="AB387" i="34"/>
  <c r="AB386" i="34"/>
  <c r="AB385" i="34"/>
  <c r="AB384" i="34"/>
  <c r="AB383" i="34"/>
  <c r="AC382" i="34"/>
  <c r="AB382" i="34"/>
  <c r="AB381" i="34"/>
  <c r="AB380" i="34"/>
  <c r="AB379" i="34"/>
  <c r="AB378" i="34"/>
  <c r="AB377" i="34"/>
  <c r="AC376" i="34"/>
  <c r="AB376" i="34"/>
  <c r="AB375" i="34"/>
  <c r="AB374" i="34"/>
  <c r="AB373" i="34"/>
  <c r="AB372" i="34"/>
  <c r="AB371" i="34"/>
  <c r="AC370" i="34"/>
  <c r="AB370" i="34"/>
  <c r="AB369" i="34"/>
  <c r="AB368" i="34"/>
  <c r="AB367" i="34"/>
  <c r="AB366" i="34"/>
  <c r="AB365" i="34"/>
  <c r="AC364" i="34"/>
  <c r="AB364" i="34"/>
  <c r="AB363" i="34"/>
  <c r="AB362" i="34"/>
  <c r="AB361" i="34"/>
  <c r="AB360" i="34"/>
  <c r="AB359" i="34"/>
  <c r="AC358" i="34"/>
  <c r="AB358" i="34"/>
  <c r="AB357" i="34"/>
  <c r="AB356" i="34"/>
  <c r="AB355" i="34"/>
  <c r="AB354" i="34"/>
  <c r="AB353" i="34"/>
  <c r="AC352" i="34"/>
  <c r="AB352" i="34"/>
  <c r="AB351" i="34"/>
  <c r="AB350" i="34"/>
  <c r="AB349" i="34"/>
  <c r="AB348" i="34"/>
  <c r="AB347" i="34"/>
  <c r="AC346" i="34"/>
  <c r="AB346" i="34"/>
  <c r="AB345" i="34"/>
  <c r="AB344" i="34"/>
  <c r="AB343" i="34"/>
  <c r="AB342" i="34"/>
  <c r="AB341" i="34"/>
  <c r="AC340" i="34"/>
  <c r="AB340" i="34"/>
  <c r="AB339" i="34"/>
  <c r="AB338" i="34"/>
  <c r="AB337" i="34"/>
  <c r="AB336" i="34"/>
  <c r="AB335" i="34"/>
  <c r="AC334" i="34"/>
  <c r="AB334" i="34"/>
  <c r="AB333" i="34"/>
  <c r="AB332" i="34"/>
  <c r="AB331" i="34"/>
  <c r="AB330" i="34"/>
  <c r="AB329" i="34"/>
  <c r="AC328" i="34"/>
  <c r="AB328" i="34"/>
  <c r="AB327" i="34"/>
  <c r="AB326" i="34"/>
  <c r="AB325" i="34"/>
  <c r="AB324" i="34"/>
  <c r="AB323" i="34"/>
  <c r="AC322" i="34"/>
  <c r="AB322" i="34"/>
  <c r="AB321" i="34"/>
  <c r="AB320" i="34"/>
  <c r="AB319" i="34"/>
  <c r="AB318" i="34"/>
  <c r="AB317" i="34"/>
  <c r="AC316" i="34"/>
  <c r="AB316" i="34"/>
  <c r="AB315" i="34"/>
  <c r="AB314" i="34"/>
  <c r="AB313" i="34"/>
  <c r="AB312" i="34"/>
  <c r="AB311" i="34"/>
  <c r="AC310" i="34"/>
  <c r="AB310" i="34"/>
  <c r="AB309" i="34"/>
  <c r="AB308" i="34"/>
  <c r="AB307" i="34"/>
  <c r="AB306" i="34"/>
  <c r="AB305" i="34"/>
  <c r="AC304" i="34"/>
  <c r="AB304" i="34"/>
  <c r="AB303" i="34"/>
  <c r="AB302" i="34"/>
  <c r="AB301" i="34"/>
  <c r="AB300" i="34"/>
  <c r="AB299" i="34"/>
  <c r="AC298" i="34"/>
  <c r="AB298" i="34"/>
  <c r="AB297" i="34"/>
  <c r="AB296" i="34"/>
  <c r="AB295" i="34"/>
  <c r="AB294" i="34"/>
  <c r="AB293" i="34"/>
  <c r="AC292" i="34"/>
  <c r="AB292" i="34"/>
  <c r="AB291" i="34"/>
  <c r="AB290" i="34"/>
  <c r="AB289" i="34"/>
  <c r="AB288" i="34"/>
  <c r="AB287" i="34"/>
  <c r="AC286" i="34"/>
  <c r="AB286" i="34"/>
  <c r="AB285" i="34"/>
  <c r="AB284" i="34"/>
  <c r="AB283" i="34"/>
  <c r="AB282" i="34"/>
  <c r="AB281" i="34"/>
  <c r="AC280" i="34"/>
  <c r="AB280" i="34"/>
  <c r="AB279" i="34"/>
  <c r="AB278" i="34"/>
  <c r="AB277" i="34"/>
  <c r="AB276" i="34"/>
  <c r="AB275" i="34"/>
  <c r="AC274" i="34"/>
  <c r="AB274" i="34"/>
  <c r="AB273" i="34"/>
  <c r="AB272" i="34"/>
  <c r="AB271" i="34"/>
  <c r="AB270" i="34"/>
  <c r="AB269" i="34"/>
  <c r="AC268" i="34"/>
  <c r="AB268" i="34"/>
  <c r="AB267" i="34"/>
  <c r="AB266" i="34"/>
  <c r="AB265" i="34"/>
  <c r="AB264" i="34"/>
  <c r="AB263" i="34"/>
  <c r="AC262" i="34"/>
  <c r="AB262" i="34"/>
  <c r="AB261" i="34"/>
  <c r="AB260" i="34"/>
  <c r="AB259" i="34"/>
  <c r="AB258" i="34"/>
  <c r="AB257" i="34"/>
  <c r="AC256" i="34"/>
  <c r="AB256" i="34"/>
  <c r="AB255" i="34"/>
  <c r="AB254" i="34"/>
  <c r="AB253" i="34"/>
  <c r="AB252" i="34"/>
  <c r="AB251" i="34"/>
  <c r="AC250" i="34"/>
  <c r="AB250" i="34"/>
  <c r="AB249" i="34"/>
  <c r="AB248" i="34"/>
  <c r="AB247" i="34"/>
  <c r="AB246" i="34"/>
  <c r="AB245" i="34"/>
  <c r="AC244" i="34"/>
  <c r="AB244" i="34"/>
  <c r="AB243" i="34"/>
  <c r="AB242" i="34"/>
  <c r="AB241" i="34"/>
  <c r="AB240" i="34"/>
  <c r="AB239" i="34"/>
  <c r="AC238" i="34"/>
  <c r="AB238" i="34"/>
  <c r="AB237" i="34"/>
  <c r="AB236" i="34"/>
  <c r="AB235" i="34"/>
  <c r="AB234" i="34"/>
  <c r="AB233" i="34"/>
  <c r="AC232" i="34"/>
  <c r="AB232" i="34"/>
  <c r="AB231" i="34"/>
  <c r="AB230" i="34"/>
  <c r="AB229" i="34"/>
  <c r="AB228" i="34"/>
  <c r="AB227" i="34"/>
  <c r="AC226" i="34"/>
  <c r="AB226" i="34"/>
  <c r="AB225" i="34"/>
  <c r="AB224" i="34"/>
  <c r="AB223" i="34"/>
  <c r="AB222" i="34"/>
  <c r="AB221" i="34"/>
  <c r="AC220" i="34"/>
  <c r="AB220" i="34"/>
  <c r="AB219" i="34"/>
  <c r="AB218" i="34"/>
  <c r="AB217" i="34"/>
  <c r="AB216" i="34"/>
  <c r="AB215" i="34"/>
  <c r="AC214" i="34"/>
  <c r="AB214" i="34"/>
  <c r="AB213" i="34"/>
  <c r="AB212" i="34"/>
  <c r="AB211" i="34"/>
  <c r="AB210" i="34"/>
  <c r="AB209" i="34"/>
  <c r="AC208" i="34"/>
  <c r="AB208" i="34"/>
  <c r="AB207" i="34"/>
  <c r="AB206" i="34"/>
  <c r="AB205" i="34"/>
  <c r="AB204" i="34"/>
  <c r="AB203" i="34"/>
  <c r="AC202" i="34"/>
  <c r="AB202" i="34"/>
  <c r="AB201" i="34"/>
  <c r="AB200" i="34"/>
  <c r="AB199" i="34"/>
  <c r="AB198" i="34"/>
  <c r="AB197" i="34"/>
  <c r="AC196" i="34"/>
  <c r="AB196" i="34"/>
  <c r="AB195" i="34"/>
  <c r="AB194" i="34"/>
  <c r="AB193" i="34"/>
  <c r="AB192" i="34"/>
  <c r="AB191" i="34"/>
  <c r="AC190" i="34"/>
  <c r="AB190" i="34"/>
  <c r="AB189" i="34"/>
  <c r="AB188" i="34"/>
  <c r="AB187" i="34"/>
  <c r="AB186" i="34"/>
  <c r="AB185" i="34"/>
  <c r="AC184" i="34"/>
  <c r="AB184" i="34"/>
  <c r="AB183" i="34"/>
  <c r="AB182" i="34"/>
  <c r="AB181" i="34"/>
  <c r="AB180" i="34"/>
  <c r="AB179" i="34"/>
  <c r="AC178" i="34"/>
  <c r="AB178" i="34"/>
  <c r="AB177" i="34"/>
  <c r="AB176" i="34"/>
  <c r="AB175" i="34"/>
  <c r="AB174" i="34"/>
  <c r="AB173" i="34"/>
  <c r="AC172" i="34"/>
  <c r="AB172" i="34"/>
  <c r="AB171" i="34"/>
  <c r="AB170" i="34"/>
  <c r="AB169" i="34"/>
  <c r="AB168" i="34"/>
  <c r="AB167" i="34"/>
  <c r="AC166" i="34"/>
  <c r="AB166" i="34"/>
  <c r="AB165" i="34"/>
  <c r="AB164" i="34"/>
  <c r="AB163" i="34"/>
  <c r="AB162" i="34"/>
  <c r="AB161" i="34"/>
  <c r="AC160" i="34"/>
  <c r="AB160" i="34"/>
  <c r="AB159" i="34"/>
  <c r="AB158" i="34"/>
  <c r="AB157" i="34"/>
  <c r="AB156" i="34"/>
  <c r="AB155" i="34"/>
  <c r="AC154" i="34"/>
  <c r="AB154" i="34"/>
  <c r="AB153" i="34"/>
  <c r="AB152" i="34"/>
  <c r="AB151" i="34"/>
  <c r="AB150" i="34"/>
  <c r="AB149" i="34"/>
  <c r="AC148" i="34"/>
  <c r="AB148" i="34"/>
  <c r="AB147" i="34"/>
  <c r="AB146" i="34"/>
  <c r="AB145" i="34"/>
  <c r="AB144" i="34"/>
  <c r="AB143" i="34"/>
  <c r="AC142" i="34"/>
  <c r="AB142" i="34"/>
  <c r="AB141" i="34"/>
  <c r="AB140" i="34"/>
  <c r="AB139" i="34"/>
  <c r="AB138" i="34"/>
  <c r="AB137" i="34"/>
  <c r="AC136" i="34"/>
  <c r="AB136" i="34"/>
  <c r="AB135" i="34"/>
  <c r="AB134" i="34"/>
  <c r="AB133" i="34"/>
  <c r="AB132" i="34"/>
  <c r="AB131" i="34"/>
  <c r="AC130" i="34"/>
  <c r="AB130" i="34"/>
  <c r="AB129" i="34"/>
  <c r="AB128" i="34"/>
  <c r="AB127" i="34"/>
  <c r="AB126" i="34"/>
  <c r="AB125" i="34"/>
  <c r="AC124" i="34"/>
  <c r="AB124" i="34"/>
  <c r="AB123" i="34"/>
  <c r="AB122" i="34"/>
  <c r="AB121" i="34"/>
  <c r="AB120" i="34"/>
  <c r="AB119" i="34"/>
  <c r="AC118" i="34"/>
  <c r="AB118" i="34"/>
  <c r="AB117" i="34"/>
  <c r="AB116" i="34"/>
  <c r="AB115" i="34"/>
  <c r="AB114" i="34"/>
  <c r="AB113" i="34"/>
  <c r="AC112" i="34"/>
  <c r="AB112" i="34"/>
  <c r="AB111" i="34"/>
  <c r="AB110" i="34"/>
  <c r="AB109" i="34"/>
  <c r="AB108" i="34"/>
  <c r="AB107" i="34"/>
  <c r="AC106" i="34"/>
  <c r="AB106" i="34"/>
  <c r="AB105" i="34"/>
  <c r="AB104" i="34"/>
  <c r="AB103" i="34"/>
  <c r="AB102" i="34"/>
  <c r="AB101" i="34"/>
  <c r="AC100" i="34"/>
  <c r="AB100" i="34"/>
  <c r="AB99" i="34"/>
  <c r="AB98" i="34"/>
  <c r="AB97" i="34"/>
  <c r="AB96" i="34"/>
  <c r="AB95" i="34"/>
  <c r="AC94" i="34"/>
  <c r="AB94" i="34"/>
  <c r="AB93" i="34"/>
  <c r="AB92" i="34"/>
  <c r="AB91" i="34"/>
  <c r="AB90" i="34"/>
  <c r="AB89" i="34"/>
  <c r="AC88" i="34"/>
  <c r="AB88" i="34"/>
  <c r="AB87" i="34"/>
  <c r="AB86" i="34"/>
  <c r="AB85" i="34"/>
  <c r="AB84" i="34"/>
  <c r="AB83" i="34"/>
  <c r="AC82" i="34"/>
  <c r="AB82" i="34"/>
  <c r="AB81" i="34"/>
  <c r="AB80" i="34"/>
  <c r="AB79" i="34"/>
  <c r="AB78" i="34"/>
  <c r="AB77" i="34"/>
  <c r="AC76" i="34"/>
  <c r="AB76" i="34"/>
  <c r="AB75" i="34"/>
  <c r="AB74" i="34"/>
  <c r="AB73" i="34"/>
  <c r="AB72" i="34"/>
  <c r="AB71" i="34"/>
  <c r="AC70" i="34"/>
  <c r="AB70" i="34"/>
  <c r="AB69" i="34"/>
  <c r="AB68" i="34"/>
  <c r="AB67" i="34"/>
  <c r="AB66" i="34"/>
  <c r="AB65" i="34"/>
  <c r="AC64" i="34"/>
  <c r="AB64" i="34"/>
  <c r="AB63" i="34"/>
  <c r="AB62" i="34"/>
  <c r="AB61" i="34"/>
  <c r="AB60" i="34"/>
  <c r="AB59" i="34"/>
  <c r="AC58" i="34"/>
  <c r="AB58" i="34"/>
  <c r="AB57" i="34"/>
  <c r="AB56" i="34"/>
  <c r="AB55" i="34"/>
  <c r="AB54" i="34"/>
  <c r="AB53" i="34"/>
  <c r="AC52" i="34"/>
  <c r="AB52" i="34"/>
  <c r="AB51" i="34"/>
  <c r="AB50" i="34"/>
  <c r="AB49" i="34"/>
  <c r="AB48" i="34"/>
  <c r="AB47" i="34"/>
  <c r="AC46" i="34"/>
  <c r="AB46" i="34"/>
  <c r="AB45" i="34"/>
  <c r="AB44" i="34"/>
  <c r="AB43" i="34"/>
  <c r="AB42" i="34"/>
  <c r="AB41" i="34"/>
  <c r="AC40" i="34"/>
  <c r="AB40" i="34"/>
  <c r="AB39" i="34"/>
  <c r="AB38" i="34"/>
  <c r="AB37" i="34"/>
  <c r="AB36" i="34"/>
  <c r="AB35" i="34"/>
  <c r="AC34" i="34"/>
  <c r="AB34" i="34"/>
  <c r="AB33" i="34"/>
  <c r="AB32" i="34"/>
  <c r="AB31" i="34"/>
  <c r="AB30" i="34"/>
  <c r="AB29" i="34"/>
  <c r="AC28" i="34"/>
  <c r="AB28" i="34"/>
  <c r="AB27" i="34"/>
  <c r="AB26" i="34"/>
  <c r="AB25" i="34"/>
  <c r="AB24" i="34"/>
  <c r="AB23" i="34"/>
  <c r="AC22" i="34"/>
  <c r="AB22" i="34"/>
  <c r="AB21" i="34"/>
  <c r="AB20" i="34"/>
  <c r="AB19" i="34"/>
  <c r="AB18" i="34"/>
  <c r="AB17" i="34"/>
  <c r="AC16" i="34"/>
  <c r="AB16" i="34"/>
  <c r="AB15" i="34"/>
  <c r="AB14" i="34"/>
  <c r="AB13" i="34"/>
  <c r="AB12" i="34"/>
  <c r="AB11" i="34"/>
  <c r="AC10" i="34"/>
  <c r="AB10" i="34"/>
  <c r="AB9" i="34"/>
  <c r="AB8" i="34"/>
  <c r="AB7" i="34"/>
  <c r="AB6" i="34"/>
  <c r="AB5" i="34"/>
  <c r="AC4" i="34"/>
  <c r="AB4" i="34"/>
  <c r="AB921" i="33" l="1"/>
  <c r="AB920" i="33"/>
  <c r="AB919" i="33"/>
  <c r="AB918" i="33"/>
  <c r="AB917" i="33"/>
  <c r="AC916" i="33"/>
  <c r="AB916" i="33"/>
  <c r="AB915" i="33"/>
  <c r="AB914" i="33"/>
  <c r="AB913" i="33"/>
  <c r="AB912" i="33"/>
  <c r="AB911" i="33"/>
  <c r="AC910" i="33"/>
  <c r="AB910" i="33"/>
  <c r="AB909" i="33"/>
  <c r="AB908" i="33"/>
  <c r="AB907" i="33"/>
  <c r="AB906" i="33"/>
  <c r="AB905" i="33"/>
  <c r="AC904" i="33"/>
  <c r="AB904" i="33"/>
  <c r="AB903" i="33"/>
  <c r="AB902" i="33"/>
  <c r="AB901" i="33"/>
  <c r="AB900" i="33"/>
  <c r="AB899" i="33"/>
  <c r="AC898" i="33"/>
  <c r="AB898" i="33"/>
  <c r="AB897" i="33"/>
  <c r="AB896" i="33"/>
  <c r="AB895" i="33"/>
  <c r="AB894" i="33"/>
  <c r="AB893" i="33"/>
  <c r="AC892" i="33"/>
  <c r="AB892" i="33"/>
  <c r="AB891" i="33"/>
  <c r="AB890" i="33"/>
  <c r="AB889" i="33"/>
  <c r="AB888" i="33"/>
  <c r="AB887" i="33"/>
  <c r="AC886" i="33"/>
  <c r="AB886" i="33"/>
  <c r="AB885" i="33"/>
  <c r="AB884" i="33"/>
  <c r="AB883" i="33"/>
  <c r="AB882" i="33"/>
  <c r="AB881" i="33"/>
  <c r="AC880" i="33"/>
  <c r="AB880" i="33"/>
  <c r="AB879" i="33"/>
  <c r="AB878" i="33"/>
  <c r="AB877" i="33"/>
  <c r="AB876" i="33"/>
  <c r="AB875" i="33"/>
  <c r="AC874" i="33"/>
  <c r="AB874" i="33"/>
  <c r="AB873" i="33"/>
  <c r="AB872" i="33"/>
  <c r="AB871" i="33"/>
  <c r="AB870" i="33"/>
  <c r="AB869" i="33"/>
  <c r="AC868" i="33"/>
  <c r="AB868" i="33"/>
  <c r="AB867" i="33"/>
  <c r="AB866" i="33"/>
  <c r="AB865" i="33"/>
  <c r="AB864" i="33"/>
  <c r="AB863" i="33"/>
  <c r="AC862" i="33"/>
  <c r="AB862" i="33"/>
  <c r="AB861" i="33"/>
  <c r="AB860" i="33"/>
  <c r="AB859" i="33"/>
  <c r="AB858" i="33"/>
  <c r="AB857" i="33"/>
  <c r="AC856" i="33"/>
  <c r="AB856" i="33"/>
  <c r="AB855" i="33"/>
  <c r="AB854" i="33"/>
  <c r="AB853" i="33"/>
  <c r="AB852" i="33"/>
  <c r="AB851" i="33"/>
  <c r="AC850" i="33"/>
  <c r="AB850" i="33"/>
  <c r="AB849" i="33"/>
  <c r="AB848" i="33"/>
  <c r="AB847" i="33"/>
  <c r="AB846" i="33"/>
  <c r="AB845" i="33"/>
  <c r="AC844" i="33"/>
  <c r="AB844" i="33"/>
  <c r="AB843" i="33"/>
  <c r="AB842" i="33"/>
  <c r="AB841" i="33"/>
  <c r="AB840" i="33"/>
  <c r="AB839" i="33"/>
  <c r="AC838" i="33"/>
  <c r="AB838" i="33"/>
  <c r="AB837" i="33"/>
  <c r="AB836" i="33"/>
  <c r="AB835" i="33"/>
  <c r="AB834" i="33"/>
  <c r="AB833" i="33"/>
  <c r="AC832" i="33"/>
  <c r="AB832" i="33"/>
  <c r="AB831" i="33"/>
  <c r="AB830" i="33"/>
  <c r="AB829" i="33"/>
  <c r="AB828" i="33"/>
  <c r="AB827" i="33"/>
  <c r="AC826" i="33"/>
  <c r="AB826" i="33"/>
  <c r="AB825" i="33"/>
  <c r="AB824" i="33"/>
  <c r="AB823" i="33"/>
  <c r="AB822" i="33"/>
  <c r="AB821" i="33"/>
  <c r="AC820" i="33"/>
  <c r="AB820" i="33"/>
  <c r="AB819" i="33"/>
  <c r="AB818" i="33"/>
  <c r="AB817" i="33"/>
  <c r="AB816" i="33"/>
  <c r="AB815" i="33"/>
  <c r="AC814" i="33"/>
  <c r="AB814" i="33"/>
  <c r="AB813" i="33"/>
  <c r="AB812" i="33"/>
  <c r="AB811" i="33"/>
  <c r="AB810" i="33"/>
  <c r="AB809" i="33"/>
  <c r="AC808" i="33"/>
  <c r="AB808" i="33"/>
  <c r="AB807" i="33"/>
  <c r="AB806" i="33"/>
  <c r="AB805" i="33"/>
  <c r="AB804" i="33"/>
  <c r="AB803" i="33"/>
  <c r="AC802" i="33"/>
  <c r="AB802" i="33"/>
  <c r="AB801" i="33"/>
  <c r="AB800" i="33"/>
  <c r="AB799" i="33"/>
  <c r="AB798" i="33"/>
  <c r="AB797" i="33"/>
  <c r="AC796" i="33"/>
  <c r="AB796" i="33"/>
  <c r="AB795" i="33"/>
  <c r="AB794" i="33"/>
  <c r="AB793" i="33"/>
  <c r="AB792" i="33"/>
  <c r="AB791" i="33"/>
  <c r="AC790" i="33"/>
  <c r="AB790" i="33"/>
  <c r="AB789" i="33"/>
  <c r="AB788" i="33"/>
  <c r="AB787" i="33"/>
  <c r="AB786" i="33"/>
  <c r="AB785" i="33"/>
  <c r="AC784" i="33"/>
  <c r="AB784" i="33"/>
  <c r="AB783" i="33"/>
  <c r="AB782" i="33"/>
  <c r="AB781" i="33"/>
  <c r="AB780" i="33"/>
  <c r="AB779" i="33"/>
  <c r="AC778" i="33"/>
  <c r="AB778" i="33"/>
  <c r="AB777" i="33"/>
  <c r="AB776" i="33"/>
  <c r="AB775" i="33"/>
  <c r="AB774" i="33"/>
  <c r="AB773" i="33"/>
  <c r="AC772" i="33"/>
  <c r="AB772" i="33"/>
  <c r="AB771" i="33"/>
  <c r="AB770" i="33"/>
  <c r="AB769" i="33"/>
  <c r="AB768" i="33"/>
  <c r="AB767" i="33"/>
  <c r="AC766" i="33"/>
  <c r="AB766" i="33"/>
  <c r="AB765" i="33"/>
  <c r="AB764" i="33"/>
  <c r="AB763" i="33"/>
  <c r="AB762" i="33"/>
  <c r="AB761" i="33"/>
  <c r="AC760" i="33"/>
  <c r="AB760" i="33"/>
  <c r="AB759" i="33"/>
  <c r="AB758" i="33"/>
  <c r="AB757" i="33"/>
  <c r="AB756" i="33"/>
  <c r="AB755" i="33"/>
  <c r="AC754" i="33"/>
  <c r="AB754" i="33"/>
  <c r="AB753" i="33"/>
  <c r="AB752" i="33"/>
  <c r="AB751" i="33"/>
  <c r="AB750" i="33"/>
  <c r="AB749" i="33"/>
  <c r="AC748" i="33"/>
  <c r="AB748" i="33"/>
  <c r="AB747" i="33"/>
  <c r="AB746" i="33"/>
  <c r="AB745" i="33"/>
  <c r="AB744" i="33"/>
  <c r="AB743" i="33"/>
  <c r="AC742" i="33"/>
  <c r="AB742" i="33"/>
  <c r="AB741" i="33"/>
  <c r="AB740" i="33"/>
  <c r="AB739" i="33"/>
  <c r="AB738" i="33"/>
  <c r="AB737" i="33"/>
  <c r="AC736" i="33"/>
  <c r="AB736" i="33"/>
  <c r="AB735" i="33"/>
  <c r="AB734" i="33"/>
  <c r="AB733" i="33"/>
  <c r="AB732" i="33"/>
  <c r="AB731" i="33"/>
  <c r="AC730" i="33"/>
  <c r="AB730" i="33"/>
  <c r="AB729" i="33"/>
  <c r="AB728" i="33"/>
  <c r="AB727" i="33"/>
  <c r="AB726" i="33"/>
  <c r="AB725" i="33"/>
  <c r="AC724" i="33"/>
  <c r="AB724" i="33"/>
  <c r="AB723" i="33"/>
  <c r="AB722" i="33"/>
  <c r="AB721" i="33"/>
  <c r="AB720" i="33"/>
  <c r="AB719" i="33"/>
  <c r="AC718" i="33"/>
  <c r="AB718" i="33"/>
  <c r="AB717" i="33"/>
  <c r="AB716" i="33"/>
  <c r="AB715" i="33"/>
  <c r="AB714" i="33"/>
  <c r="AB713" i="33"/>
  <c r="AC712" i="33"/>
  <c r="AB712" i="33"/>
  <c r="AB711" i="33"/>
  <c r="AB710" i="33"/>
  <c r="AB709" i="33"/>
  <c r="AB708" i="33"/>
  <c r="AB707" i="33"/>
  <c r="AC706" i="33"/>
  <c r="AB706" i="33"/>
  <c r="AB705" i="33"/>
  <c r="AB704" i="33"/>
  <c r="AB703" i="33"/>
  <c r="AB702" i="33"/>
  <c r="AB701" i="33"/>
  <c r="AC700" i="33"/>
  <c r="AB700" i="33"/>
  <c r="AB699" i="33"/>
  <c r="AB698" i="33"/>
  <c r="AB697" i="33"/>
  <c r="AB696" i="33"/>
  <c r="AB695" i="33"/>
  <c r="AC694" i="33"/>
  <c r="AB694" i="33"/>
  <c r="AB693" i="33"/>
  <c r="AB692" i="33"/>
  <c r="AB691" i="33"/>
  <c r="AB690" i="33"/>
  <c r="AB689" i="33"/>
  <c r="AC688" i="33"/>
  <c r="AB688" i="33"/>
  <c r="AB687" i="33"/>
  <c r="AB686" i="33"/>
  <c r="AB685" i="33"/>
  <c r="AB684" i="33"/>
  <c r="AB683" i="33"/>
  <c r="AC682" i="33"/>
  <c r="AB682" i="33"/>
  <c r="AB681" i="33"/>
  <c r="AB680" i="33"/>
  <c r="AB679" i="33"/>
  <c r="AB678" i="33"/>
  <c r="AB677" i="33"/>
  <c r="AC676" i="33"/>
  <c r="AB676" i="33"/>
  <c r="AB675" i="33"/>
  <c r="AB674" i="33"/>
  <c r="AB673" i="33"/>
  <c r="AB672" i="33"/>
  <c r="AB671" i="33"/>
  <c r="AC670" i="33"/>
  <c r="AB670" i="33"/>
  <c r="AB669" i="33"/>
  <c r="AB668" i="33"/>
  <c r="AB667" i="33"/>
  <c r="AB666" i="33"/>
  <c r="AB665" i="33"/>
  <c r="AC664" i="33"/>
  <c r="AB664" i="33"/>
  <c r="AB663" i="33"/>
  <c r="AB662" i="33"/>
  <c r="AB661" i="33"/>
  <c r="AB660" i="33"/>
  <c r="AB659" i="33"/>
  <c r="AC658" i="33"/>
  <c r="AB658" i="33"/>
  <c r="AB657" i="33"/>
  <c r="AB656" i="33"/>
  <c r="AB655" i="33"/>
  <c r="AB654" i="33"/>
  <c r="AB653" i="33"/>
  <c r="AC652" i="33"/>
  <c r="AB652" i="33"/>
  <c r="AB651" i="33"/>
  <c r="AB650" i="33"/>
  <c r="AB649" i="33"/>
  <c r="AB648" i="33"/>
  <c r="AB647" i="33"/>
  <c r="AC646" i="33"/>
  <c r="AB646" i="33"/>
  <c r="AB645" i="33"/>
  <c r="AB644" i="33"/>
  <c r="AB643" i="33"/>
  <c r="AB642" i="33"/>
  <c r="AB641" i="33"/>
  <c r="AC640" i="33"/>
  <c r="AB640" i="33"/>
  <c r="AB639" i="33"/>
  <c r="AB638" i="33"/>
  <c r="AB637" i="33"/>
  <c r="AB636" i="33"/>
  <c r="AB635" i="33"/>
  <c r="AC634" i="33"/>
  <c r="AB634" i="33"/>
  <c r="AB633" i="33"/>
  <c r="AB632" i="33"/>
  <c r="AB631" i="33"/>
  <c r="AB630" i="33"/>
  <c r="AB629" i="33"/>
  <c r="AC628" i="33"/>
  <c r="AB628" i="33"/>
  <c r="AB627" i="33"/>
  <c r="AB626" i="33"/>
  <c r="AB625" i="33"/>
  <c r="AB624" i="33"/>
  <c r="AB623" i="33"/>
  <c r="AC622" i="33"/>
  <c r="AB622" i="33"/>
  <c r="AB621" i="33"/>
  <c r="AB620" i="33"/>
  <c r="AB619" i="33"/>
  <c r="AB618" i="33"/>
  <c r="AB617" i="33"/>
  <c r="AC616" i="33"/>
  <c r="AB616" i="33"/>
  <c r="AB615" i="33"/>
  <c r="AB614" i="33"/>
  <c r="AB613" i="33"/>
  <c r="AB612" i="33"/>
  <c r="AB611" i="33"/>
  <c r="AC610" i="33"/>
  <c r="AB610" i="33"/>
  <c r="AB609" i="33"/>
  <c r="AB608" i="33"/>
  <c r="AB607" i="33"/>
  <c r="AB606" i="33"/>
  <c r="AB605" i="33"/>
  <c r="AC604" i="33"/>
  <c r="AB604" i="33"/>
  <c r="AB603" i="33"/>
  <c r="AB602" i="33"/>
  <c r="AB601" i="33"/>
  <c r="AB600" i="33"/>
  <c r="AB599" i="33"/>
  <c r="AC598" i="33"/>
  <c r="AB598" i="33"/>
  <c r="AB597" i="33"/>
  <c r="AB596" i="33"/>
  <c r="AB595" i="33"/>
  <c r="AB594" i="33"/>
  <c r="AB593" i="33"/>
  <c r="AC592" i="33"/>
  <c r="AB592" i="33"/>
  <c r="AB591" i="33"/>
  <c r="AB590" i="33"/>
  <c r="AB589" i="33"/>
  <c r="AB588" i="33"/>
  <c r="AB587" i="33"/>
  <c r="AC586" i="33"/>
  <c r="AB586" i="33"/>
  <c r="AB585" i="33"/>
  <c r="AB584" i="33"/>
  <c r="AB583" i="33"/>
  <c r="AB582" i="33"/>
  <c r="AB581" i="33"/>
  <c r="AC580" i="33"/>
  <c r="AB580" i="33"/>
  <c r="AB579" i="33"/>
  <c r="AB578" i="33"/>
  <c r="AB577" i="33"/>
  <c r="AB576" i="33"/>
  <c r="AB575" i="33"/>
  <c r="AC574" i="33"/>
  <c r="AB574" i="33"/>
  <c r="AB573" i="33"/>
  <c r="AB572" i="33"/>
  <c r="AB571" i="33"/>
  <c r="AB570" i="33"/>
  <c r="AB569" i="33"/>
  <c r="AC568" i="33"/>
  <c r="AB568" i="33"/>
  <c r="AB567" i="33"/>
  <c r="AB566" i="33"/>
  <c r="AB565" i="33"/>
  <c r="AB564" i="33"/>
  <c r="AB563" i="33"/>
  <c r="AC562" i="33"/>
  <c r="AB562" i="33"/>
  <c r="AB561" i="33"/>
  <c r="AB560" i="33"/>
  <c r="AB559" i="33"/>
  <c r="AB558" i="33"/>
  <c r="AB557" i="33"/>
  <c r="AC556" i="33"/>
  <c r="AB556" i="33"/>
  <c r="AB555" i="33"/>
  <c r="AB554" i="33"/>
  <c r="AB553" i="33"/>
  <c r="AB552" i="33"/>
  <c r="AB551" i="33"/>
  <c r="AC550" i="33"/>
  <c r="AB550" i="33"/>
  <c r="AB549" i="33"/>
  <c r="AB548" i="33"/>
  <c r="AB547" i="33"/>
  <c r="AB546" i="33"/>
  <c r="AB545" i="33"/>
  <c r="AC544" i="33"/>
  <c r="AB544" i="33"/>
  <c r="AB543" i="33"/>
  <c r="AB542" i="33"/>
  <c r="AB541" i="33"/>
  <c r="AB540" i="33"/>
  <c r="AB539" i="33"/>
  <c r="AC538" i="33"/>
  <c r="AB538" i="33"/>
  <c r="AB537" i="33"/>
  <c r="AB536" i="33"/>
  <c r="AB535" i="33"/>
  <c r="AB534" i="33"/>
  <c r="AB533" i="33"/>
  <c r="AC532" i="33"/>
  <c r="AB532" i="33"/>
  <c r="AB531" i="33"/>
  <c r="AB530" i="33"/>
  <c r="AB529" i="33"/>
  <c r="AB528" i="33"/>
  <c r="AB527" i="33"/>
  <c r="AC526" i="33"/>
  <c r="AB526" i="33"/>
  <c r="AB525" i="33"/>
  <c r="AB524" i="33"/>
  <c r="AB523" i="33"/>
  <c r="AB522" i="33"/>
  <c r="AB521" i="33"/>
  <c r="AC520" i="33"/>
  <c r="AB520" i="33"/>
  <c r="AB519" i="33"/>
  <c r="AB518" i="33"/>
  <c r="AB517" i="33"/>
  <c r="AB516" i="33"/>
  <c r="AB515" i="33"/>
  <c r="AC514" i="33"/>
  <c r="AB514" i="33"/>
  <c r="AB513" i="33"/>
  <c r="AB512" i="33"/>
  <c r="AB511" i="33"/>
  <c r="AB510" i="33"/>
  <c r="AB509" i="33"/>
  <c r="AC508" i="33"/>
  <c r="AB508" i="33"/>
  <c r="AB507" i="33"/>
  <c r="AB506" i="33"/>
  <c r="AB505" i="33"/>
  <c r="AB504" i="33"/>
  <c r="AB503" i="33"/>
  <c r="AC502" i="33"/>
  <c r="AB502" i="33"/>
  <c r="AB501" i="33"/>
  <c r="AB500" i="33"/>
  <c r="AB499" i="33"/>
  <c r="AB498" i="33"/>
  <c r="AB497" i="33"/>
  <c r="AC496" i="33"/>
  <c r="AB496" i="33"/>
  <c r="AB495" i="33"/>
  <c r="AB494" i="33"/>
  <c r="AB493" i="33"/>
  <c r="AB492" i="33"/>
  <c r="AB491" i="33"/>
  <c r="AC490" i="33"/>
  <c r="AB490" i="33"/>
  <c r="AB489" i="33"/>
  <c r="AB488" i="33"/>
  <c r="AB487" i="33"/>
  <c r="AB486" i="33"/>
  <c r="AB485" i="33"/>
  <c r="AC484" i="33"/>
  <c r="AB484" i="33"/>
  <c r="AB483" i="33"/>
  <c r="AB482" i="33"/>
  <c r="AB481" i="33"/>
  <c r="AB480" i="33"/>
  <c r="AB479" i="33"/>
  <c r="AC478" i="33"/>
  <c r="AB478" i="33"/>
  <c r="AB477" i="33"/>
  <c r="AB476" i="33"/>
  <c r="AB475" i="33"/>
  <c r="AB474" i="33"/>
  <c r="AB473" i="33"/>
  <c r="AC472" i="33"/>
  <c r="AB472" i="33"/>
  <c r="AB471" i="33"/>
  <c r="AB470" i="33"/>
  <c r="AB469" i="33"/>
  <c r="AB468" i="33"/>
  <c r="AB467" i="33"/>
  <c r="AC466" i="33"/>
  <c r="AB466" i="33"/>
  <c r="AB465" i="33"/>
  <c r="AB464" i="33"/>
  <c r="AB463" i="33"/>
  <c r="AB462" i="33"/>
  <c r="AB461" i="33"/>
  <c r="AC460" i="33"/>
  <c r="AB460" i="33"/>
  <c r="AB459" i="33"/>
  <c r="AB458" i="33"/>
  <c r="AB457" i="33"/>
  <c r="AB456" i="33"/>
  <c r="AB455" i="33"/>
  <c r="AC454" i="33"/>
  <c r="AB454" i="33"/>
  <c r="AB453" i="33"/>
  <c r="AB452" i="33"/>
  <c r="AB451" i="33"/>
  <c r="AB450" i="33"/>
  <c r="AB449" i="33"/>
  <c r="AC448" i="33"/>
  <c r="AB448" i="33"/>
  <c r="AB447" i="33"/>
  <c r="AB446" i="33"/>
  <c r="AB445" i="33"/>
  <c r="AB444" i="33"/>
  <c r="AB443" i="33"/>
  <c r="AC442" i="33"/>
  <c r="AB442" i="33"/>
  <c r="AB441" i="33"/>
  <c r="AB440" i="33"/>
  <c r="AB439" i="33"/>
  <c r="AB438" i="33"/>
  <c r="AB437" i="33"/>
  <c r="AC436" i="33"/>
  <c r="AB436" i="33"/>
  <c r="AB435" i="33"/>
  <c r="AB434" i="33"/>
  <c r="AB433" i="33"/>
  <c r="AB432" i="33"/>
  <c r="AB431" i="33"/>
  <c r="AC430" i="33"/>
  <c r="AB430" i="33"/>
  <c r="AB429" i="33"/>
  <c r="AB428" i="33"/>
  <c r="AB427" i="33"/>
  <c r="AB426" i="33"/>
  <c r="AB425" i="33"/>
  <c r="AC424" i="33"/>
  <c r="AB424" i="33"/>
  <c r="AB423" i="33"/>
  <c r="AB422" i="33"/>
  <c r="AB421" i="33"/>
  <c r="AB420" i="33"/>
  <c r="AB419" i="33"/>
  <c r="AC418" i="33"/>
  <c r="AB418" i="33"/>
  <c r="AB417" i="33"/>
  <c r="AB416" i="33"/>
  <c r="AB415" i="33"/>
  <c r="AB414" i="33"/>
  <c r="AB413" i="33"/>
  <c r="AC412" i="33"/>
  <c r="AB412" i="33"/>
  <c r="AB411" i="33"/>
  <c r="AB410" i="33"/>
  <c r="AB409" i="33"/>
  <c r="AB408" i="33"/>
  <c r="AB407" i="33"/>
  <c r="AC406" i="33"/>
  <c r="AB406" i="33"/>
  <c r="AB405" i="33"/>
  <c r="AB404" i="33"/>
  <c r="AB403" i="33"/>
  <c r="AB402" i="33"/>
  <c r="AB401" i="33"/>
  <c r="AC400" i="33"/>
  <c r="AB400" i="33"/>
  <c r="AB399" i="33"/>
  <c r="AB398" i="33"/>
  <c r="AB397" i="33"/>
  <c r="AB396" i="33"/>
  <c r="AB395" i="33"/>
  <c r="AC394" i="33"/>
  <c r="AB394" i="33"/>
  <c r="AB393" i="33"/>
  <c r="AB392" i="33"/>
  <c r="AB391" i="33"/>
  <c r="AB390" i="33"/>
  <c r="AB389" i="33"/>
  <c r="AC388" i="33"/>
  <c r="AB388" i="33"/>
  <c r="AB387" i="33"/>
  <c r="AB386" i="33"/>
  <c r="AB385" i="33"/>
  <c r="AB384" i="33"/>
  <c r="AB383" i="33"/>
  <c r="AC382" i="33"/>
  <c r="AB382" i="33"/>
  <c r="AB381" i="33"/>
  <c r="AB380" i="33"/>
  <c r="AB379" i="33"/>
  <c r="AB378" i="33"/>
  <c r="AB377" i="33"/>
  <c r="AC376" i="33"/>
  <c r="AB376" i="33"/>
  <c r="AB375" i="33"/>
  <c r="AB374" i="33"/>
  <c r="AB373" i="33"/>
  <c r="AB372" i="33"/>
  <c r="AB371" i="33"/>
  <c r="AC370" i="33"/>
  <c r="AB370" i="33"/>
  <c r="AB369" i="33"/>
  <c r="AB368" i="33"/>
  <c r="AB367" i="33"/>
  <c r="AB366" i="33"/>
  <c r="AB365" i="33"/>
  <c r="AC364" i="33"/>
  <c r="AB364" i="33"/>
  <c r="AB363" i="33"/>
  <c r="AB362" i="33"/>
  <c r="AB361" i="33"/>
  <c r="AB360" i="33"/>
  <c r="AB359" i="33"/>
  <c r="AC358" i="33"/>
  <c r="AB358" i="33"/>
  <c r="AB357" i="33"/>
  <c r="AB356" i="33"/>
  <c r="AB355" i="33"/>
  <c r="AB354" i="33"/>
  <c r="AB353" i="33"/>
  <c r="AC352" i="33"/>
  <c r="AB352" i="33"/>
  <c r="AB351" i="33"/>
  <c r="AB350" i="33"/>
  <c r="AB349" i="33"/>
  <c r="AB348" i="33"/>
  <c r="AB347" i="33"/>
  <c r="AC346" i="33"/>
  <c r="AB346" i="33"/>
  <c r="AB345" i="33"/>
  <c r="AB344" i="33"/>
  <c r="AB343" i="33"/>
  <c r="AB342" i="33"/>
  <c r="AB341" i="33"/>
  <c r="AC340" i="33"/>
  <c r="AB340" i="33"/>
  <c r="AB339" i="33"/>
  <c r="AB338" i="33"/>
  <c r="AB337" i="33"/>
  <c r="AB336" i="33"/>
  <c r="AB335" i="33"/>
  <c r="AC334" i="33"/>
  <c r="AB334" i="33"/>
  <c r="AB333" i="33"/>
  <c r="AB332" i="33"/>
  <c r="AB331" i="33"/>
  <c r="AB330" i="33"/>
  <c r="AB329" i="33"/>
  <c r="AC328" i="33"/>
  <c r="AB328" i="33"/>
  <c r="AB327" i="33"/>
  <c r="AB326" i="33"/>
  <c r="AB325" i="33"/>
  <c r="AB324" i="33"/>
  <c r="AB323" i="33"/>
  <c r="AC322" i="33"/>
  <c r="AB322" i="33"/>
  <c r="AB321" i="33"/>
  <c r="AB320" i="33"/>
  <c r="AB319" i="33"/>
  <c r="AB318" i="33"/>
  <c r="AB317" i="33"/>
  <c r="AC316" i="33"/>
  <c r="AB316" i="33"/>
  <c r="AB315" i="33"/>
  <c r="AB314" i="33"/>
  <c r="AB313" i="33"/>
  <c r="AB312" i="33"/>
  <c r="AB311" i="33"/>
  <c r="AC310" i="33"/>
  <c r="AB310" i="33"/>
  <c r="AB309" i="33"/>
  <c r="AB308" i="33"/>
  <c r="AB307" i="33"/>
  <c r="AB306" i="33"/>
  <c r="AB305" i="33"/>
  <c r="AC304" i="33"/>
  <c r="AB304" i="33"/>
  <c r="AB303" i="33"/>
  <c r="AB302" i="33"/>
  <c r="AB301" i="33"/>
  <c r="AB300" i="33"/>
  <c r="AB299" i="33"/>
  <c r="AC298" i="33"/>
  <c r="AB298" i="33"/>
  <c r="AB297" i="33"/>
  <c r="AB296" i="33"/>
  <c r="AB295" i="33"/>
  <c r="AB294" i="33"/>
  <c r="AB293" i="33"/>
  <c r="AC292" i="33"/>
  <c r="AB292" i="33"/>
  <c r="AB291" i="33"/>
  <c r="AB290" i="33"/>
  <c r="AB289" i="33"/>
  <c r="AB288" i="33"/>
  <c r="AB287" i="33"/>
  <c r="AC286" i="33"/>
  <c r="AB286" i="33"/>
  <c r="AB285" i="33"/>
  <c r="AB284" i="33"/>
  <c r="AB283" i="33"/>
  <c r="AB282" i="33"/>
  <c r="AB281" i="33"/>
  <c r="AC280" i="33"/>
  <c r="AB280" i="33"/>
  <c r="AB279" i="33"/>
  <c r="AB278" i="33"/>
  <c r="AB277" i="33"/>
  <c r="AB276" i="33"/>
  <c r="AB275" i="33"/>
  <c r="AC274" i="33"/>
  <c r="AB274" i="33"/>
  <c r="AB273" i="33"/>
  <c r="AB272" i="33"/>
  <c r="AB271" i="33"/>
  <c r="AB270" i="33"/>
  <c r="AB269" i="33"/>
  <c r="AC268" i="33"/>
  <c r="AB268" i="33"/>
  <c r="AB267" i="33"/>
  <c r="AB266" i="33"/>
  <c r="AB265" i="33"/>
  <c r="AB264" i="33"/>
  <c r="AB263" i="33"/>
  <c r="AC262" i="33"/>
  <c r="AB262" i="33"/>
  <c r="AB261" i="33"/>
  <c r="AB260" i="33"/>
  <c r="AB259" i="33"/>
  <c r="AB258" i="33"/>
  <c r="AB257" i="33"/>
  <c r="AC256" i="33"/>
  <c r="AB256" i="33"/>
  <c r="AB255" i="33"/>
  <c r="AB254" i="33"/>
  <c r="AB253" i="33"/>
  <c r="AB252" i="33"/>
  <c r="AB251" i="33"/>
  <c r="AC250" i="33"/>
  <c r="AB250" i="33"/>
  <c r="AB249" i="33"/>
  <c r="AB248" i="33"/>
  <c r="AB247" i="33"/>
  <c r="AB246" i="33"/>
  <c r="AB245" i="33"/>
  <c r="AC244" i="33"/>
  <c r="AB244" i="33"/>
  <c r="AB243" i="33"/>
  <c r="AB242" i="33"/>
  <c r="AB241" i="33"/>
  <c r="AB240" i="33"/>
  <c r="AB239" i="33"/>
  <c r="AC238" i="33"/>
  <c r="AB238" i="33"/>
  <c r="AB237" i="33"/>
  <c r="AB236" i="33"/>
  <c r="AB235" i="33"/>
  <c r="AB234" i="33"/>
  <c r="AB233" i="33"/>
  <c r="AC232" i="33"/>
  <c r="AB232" i="33"/>
  <c r="AB231" i="33"/>
  <c r="AB230" i="33"/>
  <c r="AB229" i="33"/>
  <c r="AB228" i="33"/>
  <c r="AB227" i="33"/>
  <c r="AC226" i="33"/>
  <c r="AB226" i="33"/>
  <c r="AB225" i="33"/>
  <c r="AB224" i="33"/>
  <c r="AB223" i="33"/>
  <c r="AB222" i="33"/>
  <c r="AB221" i="33"/>
  <c r="AC220" i="33"/>
  <c r="AB220" i="33"/>
  <c r="AB219" i="33"/>
  <c r="AB218" i="33"/>
  <c r="AB217" i="33"/>
  <c r="AB216" i="33"/>
  <c r="AB215" i="33"/>
  <c r="AC214" i="33"/>
  <c r="AB214" i="33"/>
  <c r="AB213" i="33"/>
  <c r="AB212" i="33"/>
  <c r="AB211" i="33"/>
  <c r="AB210" i="33"/>
  <c r="AB209" i="33"/>
  <c r="AC208" i="33"/>
  <c r="AB208" i="33"/>
  <c r="AB207" i="33"/>
  <c r="AB206" i="33"/>
  <c r="AB205" i="33"/>
  <c r="AB204" i="33"/>
  <c r="AB203" i="33"/>
  <c r="AC202" i="33"/>
  <c r="AB202" i="33"/>
  <c r="AB201" i="33"/>
  <c r="AB200" i="33"/>
  <c r="AB199" i="33"/>
  <c r="AB198" i="33"/>
  <c r="AB197" i="33"/>
  <c r="AC196" i="33"/>
  <c r="AB196" i="33"/>
  <c r="AB195" i="33"/>
  <c r="AB194" i="33"/>
  <c r="AB193" i="33"/>
  <c r="AB192" i="33"/>
  <c r="AB191" i="33"/>
  <c r="AC190" i="33"/>
  <c r="AB190" i="33"/>
  <c r="AB189" i="33"/>
  <c r="AB188" i="33"/>
  <c r="AB187" i="33"/>
  <c r="AB186" i="33"/>
  <c r="AB185" i="33"/>
  <c r="AC184" i="33"/>
  <c r="AB184" i="33"/>
  <c r="AB183" i="33"/>
  <c r="AB182" i="33"/>
  <c r="AB181" i="33"/>
  <c r="AB180" i="33"/>
  <c r="AB179" i="33"/>
  <c r="AC178" i="33"/>
  <c r="AB178" i="33"/>
  <c r="AB177" i="33"/>
  <c r="AB176" i="33"/>
  <c r="AB175" i="33"/>
  <c r="AB174" i="33"/>
  <c r="AB173" i="33"/>
  <c r="AC172" i="33"/>
  <c r="AB172" i="33"/>
  <c r="AB171" i="33"/>
  <c r="AB170" i="33"/>
  <c r="AB169" i="33"/>
  <c r="AB168" i="33"/>
  <c r="AB167" i="33"/>
  <c r="AC166" i="33"/>
  <c r="AB166" i="33"/>
  <c r="AB165" i="33"/>
  <c r="AB164" i="33"/>
  <c r="AB163" i="33"/>
  <c r="AB162" i="33"/>
  <c r="AB161" i="33"/>
  <c r="AC160" i="33"/>
  <c r="AB160" i="33"/>
  <c r="AB159" i="33"/>
  <c r="AB158" i="33"/>
  <c r="AB157" i="33"/>
  <c r="AB156" i="33"/>
  <c r="AB155" i="33"/>
  <c r="AC154" i="33"/>
  <c r="AB154" i="33"/>
  <c r="AB153" i="33"/>
  <c r="AB152" i="33"/>
  <c r="AB151" i="33"/>
  <c r="AB150" i="33"/>
  <c r="AB149" i="33"/>
  <c r="AC148" i="33"/>
  <c r="AB148" i="33"/>
  <c r="AB147" i="33"/>
  <c r="AB146" i="33"/>
  <c r="AB145" i="33"/>
  <c r="AB144" i="33"/>
  <c r="AB143" i="33"/>
  <c r="AC142" i="33"/>
  <c r="AB142" i="33"/>
  <c r="AB141" i="33"/>
  <c r="AB140" i="33"/>
  <c r="AB139" i="33"/>
  <c r="AB138" i="33"/>
  <c r="AB137" i="33"/>
  <c r="AC136" i="33"/>
  <c r="AB136" i="33"/>
  <c r="AB135" i="33"/>
  <c r="AB134" i="33"/>
  <c r="AB133" i="33"/>
  <c r="AB132" i="33"/>
  <c r="AB131" i="33"/>
  <c r="AC130" i="33"/>
  <c r="AB130" i="33"/>
  <c r="AB129" i="33"/>
  <c r="AB128" i="33"/>
  <c r="AB127" i="33"/>
  <c r="AB126" i="33"/>
  <c r="AB125" i="33"/>
  <c r="AC124" i="33"/>
  <c r="AB124" i="33"/>
  <c r="AB123" i="33"/>
  <c r="AB122" i="33"/>
  <c r="AB121" i="33"/>
  <c r="AB120" i="33"/>
  <c r="AB119" i="33"/>
  <c r="AC118" i="33"/>
  <c r="AB118" i="33"/>
  <c r="AB117" i="33"/>
  <c r="AB116" i="33"/>
  <c r="AB115" i="33"/>
  <c r="AB114" i="33"/>
  <c r="AB113" i="33"/>
  <c r="AC112" i="33"/>
  <c r="AB112" i="33"/>
  <c r="AB111" i="33"/>
  <c r="AB110" i="33"/>
  <c r="AB109" i="33"/>
  <c r="AB108" i="33"/>
  <c r="AB107" i="33"/>
  <c r="AC106" i="33"/>
  <c r="AB106" i="33"/>
  <c r="AB105" i="33"/>
  <c r="AB104" i="33"/>
  <c r="AB103" i="33"/>
  <c r="AB102" i="33"/>
  <c r="AB101" i="33"/>
  <c r="AC100" i="33"/>
  <c r="AB100" i="33"/>
  <c r="AB99" i="33"/>
  <c r="AB98" i="33"/>
  <c r="AB97" i="33"/>
  <c r="AB96" i="33"/>
  <c r="AB95" i="33"/>
  <c r="AC94" i="33"/>
  <c r="AB94" i="33"/>
  <c r="AB93" i="33"/>
  <c r="AB92" i="33"/>
  <c r="AB91" i="33"/>
  <c r="AB90" i="33"/>
  <c r="AB89" i="33"/>
  <c r="AC88" i="33"/>
  <c r="AB88" i="33"/>
  <c r="AB87" i="33"/>
  <c r="AB86" i="33"/>
  <c r="AB85" i="33"/>
  <c r="AB84" i="33"/>
  <c r="AB83" i="33"/>
  <c r="AC82" i="33"/>
  <c r="AB82" i="33"/>
  <c r="AB81" i="33"/>
  <c r="AB80" i="33"/>
  <c r="AB79" i="33"/>
  <c r="AB78" i="33"/>
  <c r="AB77" i="33"/>
  <c r="AC76" i="33"/>
  <c r="AB76" i="33"/>
  <c r="AB75" i="33"/>
  <c r="AB74" i="33"/>
  <c r="AB73" i="33"/>
  <c r="AB72" i="33"/>
  <c r="AB71" i="33"/>
  <c r="AC70" i="33"/>
  <c r="AB70" i="33"/>
  <c r="AB69" i="33"/>
  <c r="AB68" i="33"/>
  <c r="AB67" i="33"/>
  <c r="AB66" i="33"/>
  <c r="AB65" i="33"/>
  <c r="AC64" i="33"/>
  <c r="AB64" i="33"/>
  <c r="AB63" i="33"/>
  <c r="AB62" i="33"/>
  <c r="AB61" i="33"/>
  <c r="AB60" i="33"/>
  <c r="AB59" i="33"/>
  <c r="AC58" i="33"/>
  <c r="AB58" i="33"/>
  <c r="AB57" i="33"/>
  <c r="AB56" i="33"/>
  <c r="AB55" i="33"/>
  <c r="AB54" i="33"/>
  <c r="AB53" i="33"/>
  <c r="AC52" i="33"/>
  <c r="AB52" i="33"/>
  <c r="AB51" i="33"/>
  <c r="AB50" i="33"/>
  <c r="AB49" i="33"/>
  <c r="AB48" i="33"/>
  <c r="AB47" i="33"/>
  <c r="AC46" i="33"/>
  <c r="AB46" i="33"/>
  <c r="AB45" i="33"/>
  <c r="AB44" i="33"/>
  <c r="AB43" i="33"/>
  <c r="AB42" i="33"/>
  <c r="AB41" i="33"/>
  <c r="AC40" i="33"/>
  <c r="AB40" i="33"/>
  <c r="AB39" i="33"/>
  <c r="AB38" i="33"/>
  <c r="AB37" i="33"/>
  <c r="AB36" i="33"/>
  <c r="AB35" i="33"/>
  <c r="AC34" i="33"/>
  <c r="AB34" i="33"/>
  <c r="AB33" i="33"/>
  <c r="AB32" i="33"/>
  <c r="AB31" i="33"/>
  <c r="AB30" i="33"/>
  <c r="AB29" i="33"/>
  <c r="AC28" i="33"/>
  <c r="AB28" i="33"/>
  <c r="AB27" i="33"/>
  <c r="AB26" i="33"/>
  <c r="AB25" i="33"/>
  <c r="AB24" i="33"/>
  <c r="AB23" i="33"/>
  <c r="AC22" i="33"/>
  <c r="AB22" i="33"/>
  <c r="AB21" i="33"/>
  <c r="AB20" i="33"/>
  <c r="AB19" i="33"/>
  <c r="AB18" i="33"/>
  <c r="AB17" i="33"/>
  <c r="AC16" i="33"/>
  <c r="AB16" i="33"/>
  <c r="AB15" i="33"/>
  <c r="AB14" i="33"/>
  <c r="AB13" i="33"/>
  <c r="AB12" i="33"/>
  <c r="AB11" i="33"/>
  <c r="AC10" i="33"/>
  <c r="AB10" i="33"/>
  <c r="AB9" i="33"/>
  <c r="AB8" i="33"/>
  <c r="AB7" i="33"/>
  <c r="AB6" i="33"/>
  <c r="AB5" i="33"/>
  <c r="AC4" i="33"/>
  <c r="AB4" i="33"/>
  <c r="N129" i="31" l="1"/>
  <c r="N128" i="31"/>
  <c r="N127" i="31"/>
  <c r="N126" i="31"/>
  <c r="N125" i="31"/>
  <c r="N124" i="31"/>
  <c r="N123" i="31"/>
  <c r="N122" i="31"/>
  <c r="N121" i="31"/>
  <c r="N120" i="31"/>
  <c r="N119" i="31"/>
  <c r="N118" i="31"/>
  <c r="N117" i="31"/>
  <c r="N116" i="31"/>
  <c r="N115" i="31"/>
  <c r="N114" i="31"/>
  <c r="N113" i="31"/>
  <c r="N112" i="31"/>
  <c r="N111" i="31"/>
  <c r="N110" i="31"/>
  <c r="N109" i="31"/>
  <c r="N108" i="31"/>
  <c r="N107" i="31"/>
  <c r="N106" i="31"/>
  <c r="N105" i="31"/>
  <c r="N104" i="31"/>
  <c r="N103" i="31"/>
  <c r="N102" i="31"/>
  <c r="N101" i="31"/>
  <c r="N100" i="31"/>
  <c r="N99" i="31"/>
  <c r="N98" i="31"/>
  <c r="N97" i="31"/>
  <c r="N96" i="31"/>
  <c r="N95" i="31"/>
  <c r="N94" i="31"/>
  <c r="N93" i="31"/>
  <c r="N92" i="31"/>
  <c r="N91" i="31"/>
  <c r="N90" i="31"/>
  <c r="N89" i="31"/>
  <c r="N88" i="31"/>
  <c r="N87" i="31"/>
  <c r="N86" i="31"/>
  <c r="N85" i="31"/>
  <c r="N84" i="31"/>
  <c r="N83" i="31"/>
  <c r="N82" i="31"/>
  <c r="N81" i="31"/>
  <c r="N80" i="31"/>
  <c r="N79" i="31"/>
  <c r="N78" i="31"/>
  <c r="N77" i="31"/>
  <c r="N76" i="31"/>
  <c r="N75" i="31"/>
  <c r="N74" i="31"/>
  <c r="N73" i="31"/>
  <c r="N72" i="31"/>
  <c r="N71" i="31"/>
  <c r="N70" i="31"/>
  <c r="N69" i="31"/>
  <c r="N68" i="31"/>
  <c r="N67" i="31"/>
  <c r="N66" i="31"/>
  <c r="N65" i="31"/>
  <c r="N64" i="31"/>
  <c r="N63" i="31"/>
  <c r="N62" i="31"/>
  <c r="N61" i="31"/>
  <c r="N60" i="31"/>
  <c r="N59" i="31"/>
  <c r="N58" i="31"/>
  <c r="N57" i="31"/>
  <c r="N56" i="31"/>
  <c r="N55" i="31"/>
  <c r="N54" i="31"/>
  <c r="N53" i="31"/>
  <c r="N52" i="31"/>
  <c r="N51" i="31"/>
  <c r="N50" i="31"/>
  <c r="N49" i="31"/>
  <c r="N48" i="31"/>
  <c r="N47" i="31"/>
  <c r="N46" i="31"/>
  <c r="N45" i="31"/>
  <c r="N44" i="31"/>
  <c r="N43" i="31"/>
  <c r="N42" i="31"/>
  <c r="N41" i="31"/>
  <c r="N40" i="31"/>
  <c r="N39" i="31"/>
  <c r="N38" i="31"/>
  <c r="N37" i="31"/>
  <c r="N36" i="31"/>
  <c r="N35" i="31"/>
  <c r="N34" i="31"/>
  <c r="N33" i="31"/>
  <c r="N32" i="31"/>
  <c r="N31" i="31"/>
  <c r="N30" i="31"/>
  <c r="N29" i="31"/>
  <c r="N28" i="31"/>
  <c r="N27" i="31"/>
  <c r="N26" i="31"/>
  <c r="N25" i="31"/>
  <c r="N24" i="31"/>
  <c r="N23" i="31"/>
  <c r="N22" i="31"/>
  <c r="N21" i="31"/>
  <c r="N20" i="31"/>
  <c r="N19" i="31"/>
  <c r="N18" i="31"/>
  <c r="N17" i="31"/>
  <c r="N16" i="31"/>
  <c r="N15" i="31"/>
  <c r="N14" i="31"/>
  <c r="N13" i="31"/>
  <c r="N12" i="31"/>
  <c r="N11" i="31"/>
  <c r="N10" i="31"/>
  <c r="N9" i="31"/>
  <c r="N8" i="31"/>
  <c r="N7" i="31"/>
  <c r="N6" i="31"/>
  <c r="N5" i="31"/>
  <c r="N4" i="31"/>
  <c r="N129" i="30"/>
  <c r="N128" i="30"/>
  <c r="N127" i="30"/>
  <c r="N126" i="30"/>
  <c r="N125" i="30"/>
  <c r="N124" i="30"/>
  <c r="N123" i="30"/>
  <c r="N122" i="30"/>
  <c r="N121" i="30"/>
  <c r="N120" i="30"/>
  <c r="N119" i="30"/>
  <c r="N118" i="30"/>
  <c r="N117" i="30"/>
  <c r="N116" i="30"/>
  <c r="N115" i="30"/>
  <c r="N114" i="30"/>
  <c r="N113" i="30"/>
  <c r="N112" i="30"/>
  <c r="N111" i="30"/>
  <c r="N110" i="30"/>
  <c r="N109" i="30"/>
  <c r="N108" i="30"/>
  <c r="N107" i="30"/>
  <c r="N106" i="30"/>
  <c r="N105" i="30"/>
  <c r="N104" i="30"/>
  <c r="N103" i="30"/>
  <c r="N102" i="30"/>
  <c r="N101" i="30"/>
  <c r="N100" i="30"/>
  <c r="N99" i="30"/>
  <c r="N98" i="30"/>
  <c r="N97" i="30"/>
  <c r="N96" i="30"/>
  <c r="N95" i="30"/>
  <c r="N94" i="30"/>
  <c r="N93" i="30"/>
  <c r="N92" i="30"/>
  <c r="N91" i="30"/>
  <c r="N90" i="30"/>
  <c r="N89" i="30"/>
  <c r="N88" i="30"/>
  <c r="N87" i="30"/>
  <c r="N86" i="30"/>
  <c r="N85" i="30"/>
  <c r="N84" i="30"/>
  <c r="N83" i="30"/>
  <c r="N82" i="30"/>
  <c r="N81" i="30"/>
  <c r="N80" i="30"/>
  <c r="N79" i="30"/>
  <c r="N78" i="30"/>
  <c r="N77" i="30"/>
  <c r="N76" i="30"/>
  <c r="N75" i="30"/>
  <c r="N74" i="30"/>
  <c r="N73" i="30"/>
  <c r="N72" i="30"/>
  <c r="N71" i="30"/>
  <c r="N70" i="30"/>
  <c r="N69" i="30"/>
  <c r="N68" i="30"/>
  <c r="N67" i="30"/>
  <c r="N66" i="30"/>
  <c r="N65" i="30"/>
  <c r="N64" i="30"/>
  <c r="N63" i="30"/>
  <c r="N62" i="30"/>
  <c r="N61" i="30"/>
  <c r="N60" i="30"/>
  <c r="N59" i="30"/>
  <c r="N58" i="30"/>
  <c r="N57" i="30"/>
  <c r="N56" i="30"/>
  <c r="N55" i="30"/>
  <c r="N54" i="30"/>
  <c r="N53" i="30"/>
  <c r="N52" i="30"/>
  <c r="N51" i="30"/>
  <c r="N50" i="30"/>
  <c r="N49" i="30"/>
  <c r="N48" i="30"/>
  <c r="N47" i="30"/>
  <c r="N46" i="30"/>
  <c r="N45" i="30"/>
  <c r="N44" i="30"/>
  <c r="N43" i="30"/>
  <c r="N42" i="30"/>
  <c r="N41" i="30"/>
  <c r="N40" i="30"/>
  <c r="N39" i="30"/>
  <c r="N38" i="30"/>
  <c r="N37" i="30"/>
  <c r="N36" i="30"/>
  <c r="N35" i="30"/>
  <c r="N34" i="30"/>
  <c r="N33" i="30"/>
  <c r="N32" i="30"/>
  <c r="N31" i="30"/>
  <c r="N30" i="30"/>
  <c r="N29" i="30"/>
  <c r="N28" i="30"/>
  <c r="N27" i="30"/>
  <c r="N26" i="30"/>
  <c r="N25" i="30"/>
  <c r="N24" i="30"/>
  <c r="N23" i="30"/>
  <c r="N22" i="30"/>
  <c r="N21" i="30"/>
  <c r="N20" i="30"/>
  <c r="N19" i="30"/>
  <c r="N18" i="30"/>
  <c r="N17" i="30"/>
  <c r="N16" i="30"/>
  <c r="N15" i="30"/>
  <c r="N14" i="30"/>
  <c r="N13" i="30"/>
  <c r="N12" i="30"/>
  <c r="N11" i="30"/>
  <c r="N10" i="30"/>
  <c r="N9" i="30"/>
  <c r="N8" i="30"/>
  <c r="N7" i="30"/>
  <c r="N6" i="30"/>
  <c r="N5" i="30"/>
  <c r="N4" i="30"/>
  <c r="N129" i="29" l="1"/>
  <c r="N128" i="29"/>
  <c r="N127" i="29"/>
  <c r="N126" i="29"/>
  <c r="N125" i="29"/>
  <c r="N124" i="29"/>
  <c r="N123" i="29"/>
  <c r="N122" i="29"/>
  <c r="N121" i="29"/>
  <c r="N120" i="29"/>
  <c r="N119" i="29"/>
  <c r="N118" i="29"/>
  <c r="N117" i="29"/>
  <c r="N116" i="29"/>
  <c r="N115" i="29"/>
  <c r="N114" i="29"/>
  <c r="N113" i="29"/>
  <c r="N112" i="29"/>
  <c r="N111" i="29"/>
  <c r="N110" i="29"/>
  <c r="N109" i="29"/>
  <c r="N108" i="29"/>
  <c r="N107" i="29"/>
  <c r="N106" i="29"/>
  <c r="N105" i="29"/>
  <c r="N104" i="29"/>
  <c r="N103" i="29"/>
  <c r="N102" i="29"/>
  <c r="N101" i="29"/>
  <c r="N100" i="29"/>
  <c r="N99" i="29"/>
  <c r="N98" i="29"/>
  <c r="N97" i="29"/>
  <c r="N96" i="29"/>
  <c r="N95" i="29"/>
  <c r="N94" i="29"/>
  <c r="N93" i="29"/>
  <c r="N92" i="29"/>
  <c r="N91" i="29"/>
  <c r="N90" i="29"/>
  <c r="N89" i="29"/>
  <c r="N88" i="29"/>
  <c r="N87" i="29"/>
  <c r="N86" i="29"/>
  <c r="N85" i="29"/>
  <c r="N84" i="29"/>
  <c r="N83" i="29"/>
  <c r="N82" i="29"/>
  <c r="N81" i="29"/>
  <c r="N80" i="29"/>
  <c r="N79" i="29"/>
  <c r="N78" i="29"/>
  <c r="N77" i="29"/>
  <c r="N76" i="29"/>
  <c r="N75" i="29"/>
  <c r="N74" i="29"/>
  <c r="N73" i="29"/>
  <c r="N72" i="29"/>
  <c r="N71" i="29"/>
  <c r="N70" i="29"/>
  <c r="N69" i="29"/>
  <c r="N68" i="29"/>
  <c r="N67" i="29"/>
  <c r="N66" i="29"/>
  <c r="N65" i="29"/>
  <c r="N64" i="29"/>
  <c r="N63" i="29"/>
  <c r="N62" i="29"/>
  <c r="N61" i="29"/>
  <c r="N60" i="29"/>
  <c r="N59" i="29"/>
  <c r="N58" i="29"/>
  <c r="N57" i="29"/>
  <c r="N56" i="29"/>
  <c r="N55" i="29"/>
  <c r="N54" i="29"/>
  <c r="N53" i="29"/>
  <c r="N52" i="29"/>
  <c r="N51" i="29"/>
  <c r="N50" i="29"/>
  <c r="N49" i="29"/>
  <c r="N48" i="29"/>
  <c r="N47" i="29"/>
  <c r="N46" i="29"/>
  <c r="N45" i="29"/>
  <c r="N44" i="29"/>
  <c r="N43" i="29"/>
  <c r="N42" i="29"/>
  <c r="N41" i="29"/>
  <c r="N40" i="29"/>
  <c r="N39" i="29"/>
  <c r="N38" i="29"/>
  <c r="N37" i="29"/>
  <c r="N36" i="29"/>
  <c r="N35" i="29"/>
  <c r="N34" i="29"/>
  <c r="N33" i="29"/>
  <c r="N32" i="29"/>
  <c r="N31" i="29"/>
  <c r="N30" i="29"/>
  <c r="N29" i="29"/>
  <c r="N28" i="29"/>
  <c r="N27" i="29"/>
  <c r="N26" i="29"/>
  <c r="N25" i="29"/>
  <c r="N24" i="29"/>
  <c r="N23" i="29"/>
  <c r="N22" i="29"/>
  <c r="N21" i="29"/>
  <c r="N20" i="29"/>
  <c r="N19" i="29"/>
  <c r="N18" i="29"/>
  <c r="N17" i="29"/>
  <c r="N16" i="29"/>
  <c r="N15" i="29"/>
  <c r="N14" i="29"/>
  <c r="N13" i="29"/>
  <c r="N12" i="29"/>
  <c r="N11" i="29"/>
  <c r="N10" i="29"/>
  <c r="N9" i="29"/>
  <c r="N8" i="29"/>
  <c r="N7" i="29"/>
  <c r="N6" i="29"/>
  <c r="N5" i="29"/>
  <c r="N4" i="29"/>
  <c r="N129" i="28"/>
  <c r="N128" i="28"/>
  <c r="N127" i="28"/>
  <c r="N126" i="28"/>
  <c r="N125" i="28"/>
  <c r="N124" i="28"/>
  <c r="N123" i="28"/>
  <c r="N122" i="28"/>
  <c r="N121" i="28"/>
  <c r="N120" i="28"/>
  <c r="N119" i="28"/>
  <c r="N118" i="28"/>
  <c r="N117" i="28"/>
  <c r="N116" i="28"/>
  <c r="N115" i="28"/>
  <c r="N114" i="28"/>
  <c r="N113" i="28"/>
  <c r="N112" i="28"/>
  <c r="N111" i="28"/>
  <c r="N110" i="28"/>
  <c r="N109" i="28"/>
  <c r="N108" i="28"/>
  <c r="N107" i="28"/>
  <c r="N106" i="28"/>
  <c r="N105" i="28"/>
  <c r="N104" i="28"/>
  <c r="N103" i="28"/>
  <c r="N102" i="28"/>
  <c r="N101" i="28"/>
  <c r="N100" i="28"/>
  <c r="N99" i="28"/>
  <c r="N98" i="28"/>
  <c r="N97" i="28"/>
  <c r="N96" i="28"/>
  <c r="N95" i="28"/>
  <c r="N94" i="28"/>
  <c r="N93" i="28"/>
  <c r="N92" i="28"/>
  <c r="N91" i="28"/>
  <c r="N90" i="28"/>
  <c r="N89" i="28"/>
  <c r="N88" i="28"/>
  <c r="N87" i="28"/>
  <c r="N86" i="28"/>
  <c r="N85" i="28"/>
  <c r="N84" i="28"/>
  <c r="N83" i="28"/>
  <c r="N82" i="28"/>
  <c r="N81" i="28"/>
  <c r="N80" i="28"/>
  <c r="N79" i="28"/>
  <c r="N78" i="28"/>
  <c r="N77" i="28"/>
  <c r="N76" i="28"/>
  <c r="N75" i="28"/>
  <c r="N74" i="28"/>
  <c r="N73" i="28"/>
  <c r="N72" i="28"/>
  <c r="N71" i="28"/>
  <c r="N70" i="28"/>
  <c r="N69" i="28"/>
  <c r="N68" i="28"/>
  <c r="N67" i="28"/>
  <c r="N66" i="28"/>
  <c r="N65" i="28"/>
  <c r="N64" i="28"/>
  <c r="N63" i="28"/>
  <c r="N62" i="28"/>
  <c r="N61" i="28"/>
  <c r="N60" i="28"/>
  <c r="N59" i="28"/>
  <c r="N58" i="28"/>
  <c r="N57" i="28"/>
  <c r="N56" i="28"/>
  <c r="N55" i="28"/>
  <c r="N54" i="28"/>
  <c r="N53" i="28"/>
  <c r="N52" i="28"/>
  <c r="N51" i="28"/>
  <c r="N50" i="28"/>
  <c r="N49" i="28"/>
  <c r="N48" i="28"/>
  <c r="N47" i="28"/>
  <c r="N46" i="28"/>
  <c r="N45" i="28"/>
  <c r="N44" i="28"/>
  <c r="N43" i="28"/>
  <c r="N42" i="28"/>
  <c r="N41" i="28"/>
  <c r="N40" i="28"/>
  <c r="N39" i="28"/>
  <c r="N38" i="28"/>
  <c r="N37" i="28"/>
  <c r="N36" i="28"/>
  <c r="N35" i="28"/>
  <c r="N34" i="28"/>
  <c r="N33" i="28"/>
  <c r="N32" i="28"/>
  <c r="N31" i="28"/>
  <c r="N30" i="28"/>
  <c r="N29" i="28"/>
  <c r="N28" i="28"/>
  <c r="N27" i="28"/>
  <c r="N26" i="28"/>
  <c r="N25" i="28"/>
  <c r="N24" i="28"/>
  <c r="N23" i="28"/>
  <c r="N22" i="28"/>
  <c r="N21" i="28"/>
  <c r="N20" i="28"/>
  <c r="N19" i="28"/>
  <c r="N18" i="28"/>
  <c r="N17" i="28"/>
  <c r="N16" i="28"/>
  <c r="N15" i="28"/>
  <c r="N14" i="28"/>
  <c r="N13" i="28"/>
  <c r="N12" i="28"/>
  <c r="N11" i="28"/>
  <c r="N10" i="28"/>
  <c r="N9" i="28"/>
  <c r="N8" i="28"/>
  <c r="N7" i="28"/>
  <c r="N6" i="28"/>
  <c r="N5" i="28"/>
  <c r="N4" i="28"/>
  <c r="V5" i="2" l="1"/>
  <c r="V4" i="2"/>
  <c r="U5" i="2"/>
  <c r="U4" i="2"/>
  <c r="T5" i="2"/>
  <c r="T4" i="2"/>
  <c r="S5" i="2"/>
  <c r="S4" i="2"/>
  <c r="R5" i="2"/>
  <c r="R4" i="2"/>
  <c r="Q5" i="2"/>
  <c r="Q4" i="2"/>
  <c r="P5" i="2"/>
  <c r="P4" i="2"/>
  <c r="O5" i="2"/>
  <c r="O4" i="2"/>
  <c r="F5" i="2"/>
  <c r="F4" i="2"/>
  <c r="N5" i="2"/>
  <c r="N4" i="2"/>
  <c r="M5" i="2"/>
  <c r="M4" i="2"/>
  <c r="L5" i="2"/>
  <c r="L4" i="2"/>
  <c r="K5" i="2" l="1"/>
  <c r="K4" i="2"/>
  <c r="G5" i="2"/>
  <c r="N129" i="23" l="1"/>
  <c r="N128" i="23"/>
  <c r="N127" i="23"/>
  <c r="N126" i="23"/>
  <c r="N125" i="23"/>
  <c r="N124" i="23"/>
  <c r="N123" i="23"/>
  <c r="N122" i="23"/>
  <c r="N121" i="23"/>
  <c r="N120" i="23"/>
  <c r="N119" i="23"/>
  <c r="N118" i="23"/>
  <c r="N117" i="23"/>
  <c r="N116" i="23"/>
  <c r="N115" i="23"/>
  <c r="N114" i="23"/>
  <c r="N113" i="23"/>
  <c r="N112" i="23"/>
  <c r="N111" i="23"/>
  <c r="N110" i="23"/>
  <c r="N109" i="23"/>
  <c r="N108" i="23"/>
  <c r="N107" i="23"/>
  <c r="N106" i="23"/>
  <c r="N105" i="23"/>
  <c r="N104" i="23"/>
  <c r="N103" i="23"/>
  <c r="N102" i="23"/>
  <c r="N101" i="23"/>
  <c r="N100" i="23"/>
  <c r="N99" i="23"/>
  <c r="N98" i="23"/>
  <c r="N97" i="23"/>
  <c r="N96" i="23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N26" i="23"/>
  <c r="N25" i="23"/>
  <c r="N24" i="23"/>
  <c r="N23" i="23"/>
  <c r="N22" i="23"/>
  <c r="N21" i="23"/>
  <c r="N20" i="23"/>
  <c r="N19" i="23"/>
  <c r="N18" i="23"/>
  <c r="N17" i="23"/>
  <c r="N16" i="23"/>
  <c r="N15" i="23"/>
  <c r="N14" i="23"/>
  <c r="N13" i="23"/>
  <c r="N12" i="23"/>
  <c r="N11" i="23"/>
  <c r="N10" i="23"/>
  <c r="N9" i="23"/>
  <c r="N8" i="23"/>
  <c r="N7" i="23"/>
  <c r="N6" i="23"/>
  <c r="N5" i="23"/>
  <c r="N4" i="23"/>
  <c r="S129" i="20"/>
  <c r="S128" i="20"/>
  <c r="S127" i="20"/>
  <c r="S126" i="20"/>
  <c r="S125" i="20"/>
  <c r="S124" i="20"/>
  <c r="S123" i="20"/>
  <c r="S122" i="20"/>
  <c r="S121" i="20"/>
  <c r="S120" i="20"/>
  <c r="S119" i="20"/>
  <c r="S118" i="20"/>
  <c r="S117" i="20"/>
  <c r="S116" i="20"/>
  <c r="S115" i="20"/>
  <c r="S114" i="20"/>
  <c r="S113" i="20"/>
  <c r="S112" i="20"/>
  <c r="S111" i="20"/>
  <c r="S110" i="20"/>
  <c r="S109" i="20"/>
  <c r="S108" i="20"/>
  <c r="S107" i="20"/>
  <c r="S106" i="20"/>
  <c r="S105" i="20"/>
  <c r="S104" i="20"/>
  <c r="S103" i="20"/>
  <c r="S102" i="20"/>
  <c r="S101" i="20"/>
  <c r="S100" i="20"/>
  <c r="S99" i="20"/>
  <c r="S98" i="20"/>
  <c r="S97" i="20"/>
  <c r="S96" i="20"/>
  <c r="S95" i="20"/>
  <c r="S94" i="20"/>
  <c r="S93" i="20"/>
  <c r="S92" i="20"/>
  <c r="S91" i="20"/>
  <c r="S90" i="20"/>
  <c r="S89" i="20"/>
  <c r="S88" i="20"/>
  <c r="S87" i="20"/>
  <c r="S86" i="20"/>
  <c r="S85" i="20"/>
  <c r="S84" i="20"/>
  <c r="S83" i="20"/>
  <c r="S82" i="20"/>
  <c r="S81" i="20"/>
  <c r="S80" i="20"/>
  <c r="S79" i="20"/>
  <c r="S78" i="20"/>
  <c r="S77" i="20"/>
  <c r="S76" i="20"/>
  <c r="S75" i="20"/>
  <c r="S74" i="20"/>
  <c r="S73" i="20"/>
  <c r="S72" i="20"/>
  <c r="S71" i="20"/>
  <c r="S70" i="20"/>
  <c r="S69" i="20"/>
  <c r="S68" i="20"/>
  <c r="S67" i="20"/>
  <c r="S66" i="20"/>
  <c r="S65" i="20"/>
  <c r="S64" i="20"/>
  <c r="S63" i="20"/>
  <c r="S62" i="20"/>
  <c r="S61" i="20"/>
  <c r="S60" i="20"/>
  <c r="S59" i="20"/>
  <c r="S58" i="20"/>
  <c r="S57" i="20"/>
  <c r="S56" i="20"/>
  <c r="S55" i="20"/>
  <c r="S54" i="20"/>
  <c r="S53" i="20"/>
  <c r="S52" i="20"/>
  <c r="S51" i="20"/>
  <c r="S50" i="20"/>
  <c r="S49" i="20"/>
  <c r="S48" i="20"/>
  <c r="S47" i="20"/>
  <c r="S46" i="20"/>
  <c r="S45" i="20"/>
  <c r="S44" i="20"/>
  <c r="S43" i="20"/>
  <c r="S42" i="20"/>
  <c r="S41" i="20"/>
  <c r="S40" i="20"/>
  <c r="S39" i="20"/>
  <c r="S38" i="20"/>
  <c r="S37" i="20"/>
  <c r="S36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S112" i="19"/>
  <c r="S111" i="19"/>
  <c r="S110" i="19"/>
  <c r="S109" i="19"/>
  <c r="S108" i="19"/>
  <c r="S107" i="19"/>
  <c r="S106" i="19"/>
  <c r="S105" i="19"/>
  <c r="S104" i="19"/>
  <c r="S103" i="19"/>
  <c r="S102" i="19"/>
  <c r="S101" i="19"/>
  <c r="S100" i="19"/>
  <c r="S99" i="19"/>
  <c r="S98" i="19"/>
  <c r="S97" i="19"/>
  <c r="S96" i="19"/>
  <c r="S95" i="19"/>
  <c r="S94" i="19"/>
  <c r="S93" i="19"/>
  <c r="S92" i="19"/>
  <c r="S91" i="19"/>
  <c r="S90" i="19"/>
  <c r="S89" i="19"/>
  <c r="S88" i="19"/>
  <c r="S87" i="19"/>
  <c r="S86" i="19"/>
  <c r="S85" i="19"/>
  <c r="S84" i="19"/>
  <c r="S83" i="19"/>
  <c r="S82" i="19"/>
  <c r="S81" i="19"/>
  <c r="S80" i="19"/>
  <c r="S79" i="19"/>
  <c r="S78" i="19"/>
  <c r="S77" i="19"/>
  <c r="S76" i="19"/>
  <c r="S75" i="19"/>
  <c r="S74" i="19"/>
  <c r="S73" i="19"/>
  <c r="S72" i="19"/>
  <c r="S71" i="19"/>
  <c r="S70" i="19"/>
  <c r="S69" i="19"/>
  <c r="S68" i="19"/>
  <c r="S67" i="19"/>
  <c r="S66" i="19"/>
  <c r="S65" i="19"/>
  <c r="S64" i="19"/>
  <c r="S63" i="19"/>
  <c r="S62" i="19"/>
  <c r="S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AB5" i="1" l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B25" i="1"/>
  <c r="AC25" i="1"/>
  <c r="AB26" i="1"/>
  <c r="AC26" i="1"/>
  <c r="AB27" i="1"/>
  <c r="AC27" i="1"/>
  <c r="AB28" i="1"/>
  <c r="AC28" i="1"/>
  <c r="AB29" i="1"/>
  <c r="AC29" i="1"/>
  <c r="AB30" i="1"/>
  <c r="AC30" i="1"/>
  <c r="AB31" i="1"/>
  <c r="AC31" i="1"/>
  <c r="AB32" i="1"/>
  <c r="AC32" i="1"/>
  <c r="AB33" i="1"/>
  <c r="AC33" i="1"/>
  <c r="AB34" i="1"/>
  <c r="AC34" i="1"/>
  <c r="AB35" i="1"/>
  <c r="AC35" i="1"/>
  <c r="AB36" i="1"/>
  <c r="AC36" i="1"/>
  <c r="AB37" i="1"/>
  <c r="AC37" i="1"/>
  <c r="AB38" i="1"/>
  <c r="AC38" i="1"/>
  <c r="AB39" i="1"/>
  <c r="AC39" i="1"/>
  <c r="AB40" i="1"/>
  <c r="AC40" i="1"/>
  <c r="AB41" i="1"/>
  <c r="AC41" i="1"/>
  <c r="AB42" i="1"/>
  <c r="AC42" i="1"/>
  <c r="AB43" i="1"/>
  <c r="AC43" i="1"/>
  <c r="AB44" i="1"/>
  <c r="AC44" i="1"/>
  <c r="AB45" i="1"/>
  <c r="AC45" i="1"/>
  <c r="AB46" i="1"/>
  <c r="AC46" i="1"/>
  <c r="AB47" i="1"/>
  <c r="AC47" i="1"/>
  <c r="AB48" i="1"/>
  <c r="AC48" i="1"/>
  <c r="AB49" i="1"/>
  <c r="AC49" i="1"/>
  <c r="AB50" i="1"/>
  <c r="AC50" i="1"/>
  <c r="AB51" i="1"/>
  <c r="AC51" i="1"/>
  <c r="AB52" i="1"/>
  <c r="AC52" i="1"/>
  <c r="AB53" i="1"/>
  <c r="AC53" i="1"/>
  <c r="AB54" i="1"/>
  <c r="AC54" i="1"/>
  <c r="AB55" i="1"/>
  <c r="AC55" i="1"/>
  <c r="AB56" i="1"/>
  <c r="AC56" i="1"/>
  <c r="AB57" i="1"/>
  <c r="AC57" i="1"/>
  <c r="AB58" i="1"/>
  <c r="AC58" i="1"/>
  <c r="AB59" i="1"/>
  <c r="AC59" i="1"/>
  <c r="AB60" i="1"/>
  <c r="AC60" i="1"/>
  <c r="AB61" i="1"/>
  <c r="AC61" i="1"/>
  <c r="AB62" i="1"/>
  <c r="AC62" i="1"/>
  <c r="AB63" i="1"/>
  <c r="AC63" i="1"/>
  <c r="AB64" i="1"/>
  <c r="AC64" i="1"/>
  <c r="AB65" i="1"/>
  <c r="AC65" i="1"/>
  <c r="AB66" i="1"/>
  <c r="AC66" i="1"/>
  <c r="AB67" i="1"/>
  <c r="AC67" i="1"/>
  <c r="AB68" i="1"/>
  <c r="AC68" i="1"/>
  <c r="AB69" i="1"/>
  <c r="AC69" i="1"/>
  <c r="AB70" i="1"/>
  <c r="AC70" i="1"/>
  <c r="AB71" i="1"/>
  <c r="AC71" i="1"/>
  <c r="AB72" i="1"/>
  <c r="AC72" i="1"/>
  <c r="AB73" i="1"/>
  <c r="AC73" i="1"/>
  <c r="AB74" i="1"/>
  <c r="AC74" i="1"/>
  <c r="AB75" i="1"/>
  <c r="AC75" i="1"/>
  <c r="AB76" i="1"/>
  <c r="AC76" i="1"/>
  <c r="AB77" i="1"/>
  <c r="AC77" i="1"/>
  <c r="AB78" i="1"/>
  <c r="AC78" i="1"/>
  <c r="AB79" i="1"/>
  <c r="AC79" i="1"/>
  <c r="AB80" i="1"/>
  <c r="AC80" i="1"/>
  <c r="AB81" i="1"/>
  <c r="AC81" i="1"/>
  <c r="AB82" i="1"/>
  <c r="AC82" i="1"/>
  <c r="AB83" i="1"/>
  <c r="AC83" i="1"/>
  <c r="AB84" i="1"/>
  <c r="AC84" i="1"/>
  <c r="AB85" i="1"/>
  <c r="AC85" i="1"/>
  <c r="AB86" i="1"/>
  <c r="AC86" i="1"/>
  <c r="AB87" i="1"/>
  <c r="AC87" i="1"/>
  <c r="AB88" i="1"/>
  <c r="AC88" i="1"/>
  <c r="AB89" i="1"/>
  <c r="AC89" i="1"/>
  <c r="AB90" i="1"/>
  <c r="AC90" i="1"/>
  <c r="AB91" i="1"/>
  <c r="AC91" i="1"/>
  <c r="AB92" i="1"/>
  <c r="AC92" i="1"/>
  <c r="AB93" i="1"/>
  <c r="AC93" i="1"/>
  <c r="AB94" i="1"/>
  <c r="AC94" i="1"/>
  <c r="AB95" i="1"/>
  <c r="AC95" i="1"/>
  <c r="AB96" i="1"/>
  <c r="AC96" i="1"/>
  <c r="AB97" i="1"/>
  <c r="AC97" i="1"/>
  <c r="AB98" i="1"/>
  <c r="AC98" i="1"/>
  <c r="AB99" i="1"/>
  <c r="AC99" i="1"/>
  <c r="AB100" i="1"/>
  <c r="AC100" i="1"/>
  <c r="AB101" i="1"/>
  <c r="AC101" i="1"/>
  <c r="AB102" i="1"/>
  <c r="AC102" i="1"/>
  <c r="AB103" i="1"/>
  <c r="AC103" i="1"/>
  <c r="AB104" i="1"/>
  <c r="AC104" i="1"/>
  <c r="AB105" i="1"/>
  <c r="AC105" i="1"/>
  <c r="AB106" i="1"/>
  <c r="AC106" i="1"/>
  <c r="AB107" i="1"/>
  <c r="AC107" i="1"/>
  <c r="AB108" i="1"/>
  <c r="AC108" i="1"/>
  <c r="AB109" i="1"/>
  <c r="AC109" i="1"/>
  <c r="AB110" i="1"/>
  <c r="AC110" i="1"/>
  <c r="AB111" i="1"/>
  <c r="AC111" i="1"/>
  <c r="AB112" i="1"/>
  <c r="AC112" i="1"/>
  <c r="AB113" i="1"/>
  <c r="AC113" i="1"/>
  <c r="AB114" i="1"/>
  <c r="AC114" i="1"/>
  <c r="AB115" i="1"/>
  <c r="AC115" i="1"/>
  <c r="AB116" i="1"/>
  <c r="AC116" i="1"/>
  <c r="AB117" i="1"/>
  <c r="AC117" i="1"/>
  <c r="AB118" i="1"/>
  <c r="AC118" i="1"/>
  <c r="AB119" i="1"/>
  <c r="AC119" i="1"/>
  <c r="AB120" i="1"/>
  <c r="AC120" i="1"/>
  <c r="AB121" i="1"/>
  <c r="AC121" i="1"/>
  <c r="AB122" i="1"/>
  <c r="AC122" i="1"/>
  <c r="AB123" i="1"/>
  <c r="AC123" i="1"/>
  <c r="AB124" i="1"/>
  <c r="AC124" i="1"/>
  <c r="AB125" i="1"/>
  <c r="AC125" i="1"/>
  <c r="AB126" i="1"/>
  <c r="AC126" i="1"/>
  <c r="AB127" i="1"/>
  <c r="AC127" i="1"/>
  <c r="AB128" i="1"/>
  <c r="AC128" i="1"/>
  <c r="AB129" i="1"/>
  <c r="AC129" i="1"/>
  <c r="AB130" i="1"/>
  <c r="AC130" i="1"/>
  <c r="AB131" i="1"/>
  <c r="AC131" i="1"/>
  <c r="AB132" i="1"/>
  <c r="AC132" i="1"/>
  <c r="AB133" i="1"/>
  <c r="AC133" i="1"/>
  <c r="AB134" i="1"/>
  <c r="AC134" i="1"/>
  <c r="AB135" i="1"/>
  <c r="AC135" i="1"/>
  <c r="AB136" i="1"/>
  <c r="AC136" i="1"/>
  <c r="AB137" i="1"/>
  <c r="AC137" i="1"/>
  <c r="AB138" i="1"/>
  <c r="AC138" i="1"/>
  <c r="AB139" i="1"/>
  <c r="AC139" i="1"/>
  <c r="AB140" i="1"/>
  <c r="AC140" i="1"/>
  <c r="AB141" i="1"/>
  <c r="AC141" i="1"/>
  <c r="AB142" i="1"/>
  <c r="AC142" i="1"/>
  <c r="AB143" i="1"/>
  <c r="AC143" i="1"/>
  <c r="AB144" i="1"/>
  <c r="AC144" i="1"/>
  <c r="AB145" i="1"/>
  <c r="AC145" i="1"/>
  <c r="AB146" i="1"/>
  <c r="AC146" i="1"/>
  <c r="AB147" i="1"/>
  <c r="AC147" i="1"/>
  <c r="AB148" i="1"/>
  <c r="AC148" i="1"/>
  <c r="AB149" i="1"/>
  <c r="AC149" i="1"/>
  <c r="AB150" i="1"/>
  <c r="AC150" i="1"/>
  <c r="AB151" i="1"/>
  <c r="AC151" i="1"/>
  <c r="AB152" i="1"/>
  <c r="AC152" i="1"/>
  <c r="AB153" i="1"/>
  <c r="AC153" i="1"/>
  <c r="AB154" i="1"/>
  <c r="AC154" i="1"/>
  <c r="AB155" i="1"/>
  <c r="AC155" i="1"/>
  <c r="AB156" i="1"/>
  <c r="AC156" i="1"/>
  <c r="AB157" i="1"/>
  <c r="AC157" i="1"/>
  <c r="AB158" i="1"/>
  <c r="AC158" i="1"/>
  <c r="AB159" i="1"/>
  <c r="AC159" i="1"/>
  <c r="AB160" i="1"/>
  <c r="AC160" i="1"/>
  <c r="AB161" i="1"/>
  <c r="AC161" i="1"/>
  <c r="AB162" i="1"/>
  <c r="AC162" i="1"/>
  <c r="AB163" i="1"/>
  <c r="AC163" i="1"/>
  <c r="AB164" i="1"/>
  <c r="AC164" i="1"/>
  <c r="AB165" i="1"/>
  <c r="AC165" i="1"/>
  <c r="AB166" i="1"/>
  <c r="AC166" i="1"/>
  <c r="AB167" i="1"/>
  <c r="AC167" i="1"/>
  <c r="AB168" i="1"/>
  <c r="AC168" i="1"/>
  <c r="AB169" i="1"/>
  <c r="AC169" i="1"/>
  <c r="AB170" i="1"/>
  <c r="AC170" i="1"/>
  <c r="AB171" i="1"/>
  <c r="AC171" i="1"/>
  <c r="AB172" i="1"/>
  <c r="AC172" i="1"/>
  <c r="AB173" i="1"/>
  <c r="AC173" i="1"/>
  <c r="AB174" i="1"/>
  <c r="AC174" i="1"/>
  <c r="AB175" i="1"/>
  <c r="AC175" i="1"/>
  <c r="AB176" i="1"/>
  <c r="AC176" i="1"/>
  <c r="AB177" i="1"/>
  <c r="AC177" i="1"/>
  <c r="AB178" i="1"/>
  <c r="AC178" i="1"/>
  <c r="AB179" i="1"/>
  <c r="AC179" i="1"/>
  <c r="AB180" i="1"/>
  <c r="AC180" i="1"/>
  <c r="AB181" i="1"/>
  <c r="AC181" i="1"/>
  <c r="AB182" i="1"/>
  <c r="AC182" i="1"/>
  <c r="AB183" i="1"/>
  <c r="AC183" i="1"/>
  <c r="AB184" i="1"/>
  <c r="AC184" i="1"/>
  <c r="AB185" i="1"/>
  <c r="AC185" i="1"/>
  <c r="AB186" i="1"/>
  <c r="AC186" i="1"/>
  <c r="AB187" i="1"/>
  <c r="AC187" i="1"/>
  <c r="AB188" i="1"/>
  <c r="AC188" i="1"/>
  <c r="AB189" i="1"/>
  <c r="AC189" i="1"/>
  <c r="AB190" i="1"/>
  <c r="AC190" i="1"/>
  <c r="AB191" i="1"/>
  <c r="AC191" i="1"/>
  <c r="AB192" i="1"/>
  <c r="AC192" i="1"/>
  <c r="AB193" i="1"/>
  <c r="AC193" i="1"/>
  <c r="AB194" i="1"/>
  <c r="AC194" i="1"/>
  <c r="AB195" i="1"/>
  <c r="AC195" i="1"/>
  <c r="AB196" i="1"/>
  <c r="AC196" i="1"/>
  <c r="AB197" i="1"/>
  <c r="AC197" i="1"/>
  <c r="AB198" i="1"/>
  <c r="AC198" i="1"/>
  <c r="AB199" i="1"/>
  <c r="AC199" i="1"/>
  <c r="AB200" i="1"/>
  <c r="AC200" i="1"/>
  <c r="AB201" i="1"/>
  <c r="AC201" i="1"/>
  <c r="AB202" i="1"/>
  <c r="AC202" i="1"/>
  <c r="AB203" i="1"/>
  <c r="AC203" i="1"/>
  <c r="AB204" i="1"/>
  <c r="AC204" i="1"/>
  <c r="AB205" i="1"/>
  <c r="AC205" i="1"/>
  <c r="AB206" i="1"/>
  <c r="AC206" i="1"/>
  <c r="AB207" i="1"/>
  <c r="AC207" i="1"/>
  <c r="AB208" i="1"/>
  <c r="AC208" i="1"/>
  <c r="AB209" i="1"/>
  <c r="AC209" i="1"/>
  <c r="AB210" i="1"/>
  <c r="AC210" i="1"/>
  <c r="AB211" i="1"/>
  <c r="AC211" i="1"/>
  <c r="AB212" i="1"/>
  <c r="AC212" i="1"/>
  <c r="AB213" i="1"/>
  <c r="AC213" i="1"/>
  <c r="AB214" i="1"/>
  <c r="AC214" i="1"/>
  <c r="AB215" i="1"/>
  <c r="AC215" i="1"/>
  <c r="AB216" i="1"/>
  <c r="AC216" i="1"/>
  <c r="AB217" i="1"/>
  <c r="AC217" i="1"/>
  <c r="AB218" i="1"/>
  <c r="AC218" i="1"/>
  <c r="AB219" i="1"/>
  <c r="AC219" i="1"/>
  <c r="AB220" i="1"/>
  <c r="AC220" i="1"/>
  <c r="AB221" i="1"/>
  <c r="AC221" i="1"/>
  <c r="AB222" i="1"/>
  <c r="AC222" i="1"/>
  <c r="AB223" i="1"/>
  <c r="AC223" i="1"/>
  <c r="AB224" i="1"/>
  <c r="AC224" i="1"/>
  <c r="AB225" i="1"/>
  <c r="AC225" i="1"/>
  <c r="AB226" i="1"/>
  <c r="AC226" i="1"/>
  <c r="AB227" i="1"/>
  <c r="AC227" i="1"/>
  <c r="AB228" i="1"/>
  <c r="AC228" i="1"/>
  <c r="AB229" i="1"/>
  <c r="AC229" i="1"/>
  <c r="AB230" i="1"/>
  <c r="AC230" i="1"/>
  <c r="AB231" i="1"/>
  <c r="AC231" i="1"/>
  <c r="AB232" i="1"/>
  <c r="AC232" i="1"/>
  <c r="AB233" i="1"/>
  <c r="AC233" i="1"/>
  <c r="AB234" i="1"/>
  <c r="AC234" i="1"/>
  <c r="AB235" i="1"/>
  <c r="AC235" i="1"/>
  <c r="AB236" i="1"/>
  <c r="AC236" i="1"/>
  <c r="AB237" i="1"/>
  <c r="AC237" i="1"/>
  <c r="AB238" i="1"/>
  <c r="AC238" i="1"/>
  <c r="AB239" i="1"/>
  <c r="AC239" i="1"/>
  <c r="AB240" i="1"/>
  <c r="AC240" i="1"/>
  <c r="AB241" i="1"/>
  <c r="AC241" i="1"/>
  <c r="AB242" i="1"/>
  <c r="AC242" i="1"/>
  <c r="AB243" i="1"/>
  <c r="AC243" i="1"/>
  <c r="AB244" i="1"/>
  <c r="AC244" i="1"/>
  <c r="AB245" i="1"/>
  <c r="AC245" i="1"/>
  <c r="AB246" i="1"/>
  <c r="AC246" i="1"/>
  <c r="AB247" i="1"/>
  <c r="AC247" i="1"/>
  <c r="AB248" i="1"/>
  <c r="AC248" i="1"/>
  <c r="AB249" i="1"/>
  <c r="AC249" i="1"/>
  <c r="AB250" i="1"/>
  <c r="AC250" i="1"/>
  <c r="AB251" i="1"/>
  <c r="AC251" i="1"/>
  <c r="AB252" i="1"/>
  <c r="AC252" i="1"/>
  <c r="AB253" i="1"/>
  <c r="AC253" i="1"/>
  <c r="AB254" i="1"/>
  <c r="AC254" i="1"/>
  <c r="AB255" i="1"/>
  <c r="AC255" i="1"/>
  <c r="AB256" i="1"/>
  <c r="AC256" i="1"/>
  <c r="AB257" i="1"/>
  <c r="AC257" i="1"/>
  <c r="AB258" i="1"/>
  <c r="AC258" i="1"/>
  <c r="AB259" i="1"/>
  <c r="AC259" i="1"/>
  <c r="AB260" i="1"/>
  <c r="AC260" i="1"/>
  <c r="AB261" i="1"/>
  <c r="AC261" i="1"/>
  <c r="AB262" i="1"/>
  <c r="AC262" i="1"/>
  <c r="AB263" i="1"/>
  <c r="AC263" i="1"/>
  <c r="AB264" i="1"/>
  <c r="AC264" i="1"/>
  <c r="AB265" i="1"/>
  <c r="AC265" i="1"/>
  <c r="AB266" i="1"/>
  <c r="AC266" i="1"/>
  <c r="AB267" i="1"/>
  <c r="AC267" i="1"/>
  <c r="AB268" i="1"/>
  <c r="AC268" i="1"/>
  <c r="AB269" i="1"/>
  <c r="AC269" i="1"/>
  <c r="AB270" i="1"/>
  <c r="AC270" i="1"/>
  <c r="AB271" i="1"/>
  <c r="AC271" i="1"/>
  <c r="AB272" i="1"/>
  <c r="AC272" i="1"/>
  <c r="AB273" i="1"/>
  <c r="AC273" i="1"/>
  <c r="AB274" i="1"/>
  <c r="AC274" i="1"/>
  <c r="AB275" i="1"/>
  <c r="AC275" i="1"/>
  <c r="AB276" i="1"/>
  <c r="AC276" i="1"/>
  <c r="AB277" i="1"/>
  <c r="AC277" i="1"/>
  <c r="AB278" i="1"/>
  <c r="AC278" i="1"/>
  <c r="AB279" i="1"/>
  <c r="AC279" i="1"/>
  <c r="AB280" i="1"/>
  <c r="AC280" i="1"/>
  <c r="AB281" i="1"/>
  <c r="AC281" i="1"/>
  <c r="AB282" i="1"/>
  <c r="AC282" i="1"/>
  <c r="AB283" i="1"/>
  <c r="AC283" i="1"/>
  <c r="AB284" i="1"/>
  <c r="AC284" i="1"/>
  <c r="AB285" i="1"/>
  <c r="AC285" i="1"/>
  <c r="AB286" i="1"/>
  <c r="AC286" i="1"/>
  <c r="AB287" i="1"/>
  <c r="AC287" i="1"/>
  <c r="AB288" i="1"/>
  <c r="AC288" i="1"/>
  <c r="AB289" i="1"/>
  <c r="AC289" i="1"/>
  <c r="AB290" i="1"/>
  <c r="AC290" i="1"/>
  <c r="AB291" i="1"/>
  <c r="AC291" i="1"/>
  <c r="AB292" i="1"/>
  <c r="AC292" i="1"/>
  <c r="AB293" i="1"/>
  <c r="AC293" i="1"/>
  <c r="AB294" i="1"/>
  <c r="AC294" i="1"/>
  <c r="AB295" i="1"/>
  <c r="AC295" i="1"/>
  <c r="AB296" i="1"/>
  <c r="AC296" i="1"/>
  <c r="AB297" i="1"/>
  <c r="AC297" i="1"/>
  <c r="AC4" i="1"/>
  <c r="AB4" i="1"/>
  <c r="AB921" i="17"/>
  <c r="AB920" i="17"/>
  <c r="AB919" i="17"/>
  <c r="AB918" i="17"/>
  <c r="AB917" i="17"/>
  <c r="AJ916" i="17"/>
  <c r="AC916" i="17"/>
  <c r="AB916" i="17"/>
  <c r="AB915" i="17"/>
  <c r="AB914" i="17"/>
  <c r="AB913" i="17"/>
  <c r="AB912" i="17"/>
  <c r="AB911" i="17"/>
  <c r="AJ910" i="17"/>
  <c r="AC910" i="17"/>
  <c r="AB910" i="17"/>
  <c r="AB909" i="17"/>
  <c r="AB908" i="17"/>
  <c r="AB907" i="17"/>
  <c r="AB906" i="17"/>
  <c r="AB905" i="17"/>
  <c r="AJ904" i="17"/>
  <c r="AC904" i="17"/>
  <c r="AB904" i="17"/>
  <c r="AB903" i="17"/>
  <c r="AB902" i="17"/>
  <c r="AB901" i="17"/>
  <c r="AB900" i="17"/>
  <c r="AB899" i="17"/>
  <c r="AJ898" i="17"/>
  <c r="AC898" i="17"/>
  <c r="AB898" i="17"/>
  <c r="AB897" i="17"/>
  <c r="AB896" i="17"/>
  <c r="AB895" i="17"/>
  <c r="AB894" i="17"/>
  <c r="AB893" i="17"/>
  <c r="AJ892" i="17"/>
  <c r="AC892" i="17"/>
  <c r="AB892" i="17"/>
  <c r="AB891" i="17"/>
  <c r="AB890" i="17"/>
  <c r="AB889" i="17"/>
  <c r="AB888" i="17"/>
  <c r="AB887" i="17"/>
  <c r="AJ886" i="17"/>
  <c r="AC886" i="17"/>
  <c r="AB886" i="17"/>
  <c r="AB885" i="17"/>
  <c r="AB884" i="17"/>
  <c r="AB883" i="17"/>
  <c r="AB882" i="17"/>
  <c r="AB881" i="17"/>
  <c r="AJ880" i="17"/>
  <c r="AC880" i="17"/>
  <c r="AB880" i="17"/>
  <c r="AB879" i="17"/>
  <c r="AB878" i="17"/>
  <c r="AB877" i="17"/>
  <c r="AB876" i="17"/>
  <c r="AB875" i="17"/>
  <c r="AJ874" i="17"/>
  <c r="AC874" i="17"/>
  <c r="AB874" i="17"/>
  <c r="AB873" i="17"/>
  <c r="AB872" i="17"/>
  <c r="AB871" i="17"/>
  <c r="AB870" i="17"/>
  <c r="AB869" i="17"/>
  <c r="AJ868" i="17"/>
  <c r="AC868" i="17"/>
  <c r="AB868" i="17"/>
  <c r="AB867" i="17"/>
  <c r="AB866" i="17"/>
  <c r="AB865" i="17"/>
  <c r="AB864" i="17"/>
  <c r="AB863" i="17"/>
  <c r="AJ862" i="17"/>
  <c r="AC862" i="17"/>
  <c r="AB862" i="17"/>
  <c r="AB861" i="17"/>
  <c r="AB860" i="17"/>
  <c r="AB859" i="17"/>
  <c r="AB858" i="17"/>
  <c r="AB857" i="17"/>
  <c r="AJ856" i="17"/>
  <c r="AC856" i="17"/>
  <c r="AB856" i="17"/>
  <c r="AB855" i="17"/>
  <c r="AB854" i="17"/>
  <c r="AB853" i="17"/>
  <c r="AB852" i="17"/>
  <c r="AB851" i="17"/>
  <c r="AJ850" i="17"/>
  <c r="AC850" i="17"/>
  <c r="AB850" i="17"/>
  <c r="AB849" i="17"/>
  <c r="AB848" i="17"/>
  <c r="AB847" i="17"/>
  <c r="AB846" i="17"/>
  <c r="AB845" i="17"/>
  <c r="AJ844" i="17"/>
  <c r="AC844" i="17"/>
  <c r="AB844" i="17"/>
  <c r="AB843" i="17"/>
  <c r="AB842" i="17"/>
  <c r="AB841" i="17"/>
  <c r="AB840" i="17"/>
  <c r="AB839" i="17"/>
  <c r="AJ838" i="17"/>
  <c r="AC838" i="17"/>
  <c r="AB838" i="17"/>
  <c r="AB837" i="17"/>
  <c r="AB836" i="17"/>
  <c r="AB835" i="17"/>
  <c r="AB834" i="17"/>
  <c r="AB833" i="17"/>
  <c r="AJ832" i="17"/>
  <c r="AC832" i="17"/>
  <c r="AB832" i="17"/>
  <c r="AB831" i="17"/>
  <c r="AB830" i="17"/>
  <c r="AB829" i="17"/>
  <c r="AB828" i="17"/>
  <c r="AB827" i="17"/>
  <c r="AJ826" i="17"/>
  <c r="AC826" i="17"/>
  <c r="AB826" i="17"/>
  <c r="AB825" i="17"/>
  <c r="AB824" i="17"/>
  <c r="AB823" i="17"/>
  <c r="AB822" i="17"/>
  <c r="AB821" i="17"/>
  <c r="AJ820" i="17"/>
  <c r="AC820" i="17"/>
  <c r="AB820" i="17"/>
  <c r="AB819" i="17"/>
  <c r="AB818" i="17"/>
  <c r="AB817" i="17"/>
  <c r="AB816" i="17"/>
  <c r="AB815" i="17"/>
  <c r="AJ814" i="17"/>
  <c r="AC814" i="17"/>
  <c r="AB814" i="17"/>
  <c r="AB813" i="17"/>
  <c r="AB812" i="17"/>
  <c r="AB811" i="17"/>
  <c r="AB810" i="17"/>
  <c r="AB809" i="17"/>
  <c r="AJ808" i="17"/>
  <c r="AC808" i="17"/>
  <c r="AB808" i="17"/>
  <c r="AB807" i="17"/>
  <c r="AB806" i="17"/>
  <c r="AB805" i="17"/>
  <c r="AB804" i="17"/>
  <c r="AB803" i="17"/>
  <c r="AJ802" i="17"/>
  <c r="AC802" i="17"/>
  <c r="AB802" i="17"/>
  <c r="AB801" i="17"/>
  <c r="AB800" i="17"/>
  <c r="AB799" i="17"/>
  <c r="AB798" i="17"/>
  <c r="AB797" i="17"/>
  <c r="AJ796" i="17"/>
  <c r="AC796" i="17"/>
  <c r="AB796" i="17"/>
  <c r="AB795" i="17"/>
  <c r="AB794" i="17"/>
  <c r="AB793" i="17"/>
  <c r="AB792" i="17"/>
  <c r="AB791" i="17"/>
  <c r="AJ790" i="17"/>
  <c r="AC790" i="17"/>
  <c r="AB790" i="17"/>
  <c r="AB789" i="17"/>
  <c r="AB788" i="17"/>
  <c r="AB787" i="17"/>
  <c r="AB786" i="17"/>
  <c r="AB785" i="17"/>
  <c r="AJ784" i="17"/>
  <c r="AC784" i="17"/>
  <c r="AB784" i="17"/>
  <c r="AB783" i="17"/>
  <c r="AB782" i="17"/>
  <c r="AB781" i="17"/>
  <c r="AB780" i="17"/>
  <c r="AB779" i="17"/>
  <c r="AJ778" i="17"/>
  <c r="AC778" i="17"/>
  <c r="AB778" i="17"/>
  <c r="AB777" i="17"/>
  <c r="AB776" i="17"/>
  <c r="AB775" i="17"/>
  <c r="AB774" i="17"/>
  <c r="AB773" i="17"/>
  <c r="AJ772" i="17"/>
  <c r="AC772" i="17"/>
  <c r="AB772" i="17"/>
  <c r="AB771" i="17"/>
  <c r="AB770" i="17"/>
  <c r="AB769" i="17"/>
  <c r="AB768" i="17"/>
  <c r="AB767" i="17"/>
  <c r="AJ766" i="17"/>
  <c r="AC766" i="17"/>
  <c r="AB766" i="17"/>
  <c r="AB765" i="17"/>
  <c r="AB764" i="17"/>
  <c r="AB763" i="17"/>
  <c r="AB762" i="17"/>
  <c r="AB761" i="17"/>
  <c r="AJ760" i="17"/>
  <c r="AC760" i="17"/>
  <c r="AB760" i="17"/>
  <c r="AB759" i="17"/>
  <c r="AB758" i="17"/>
  <c r="AB757" i="17"/>
  <c r="AB756" i="17"/>
  <c r="AB755" i="17"/>
  <c r="AJ754" i="17"/>
  <c r="AC754" i="17"/>
  <c r="AB754" i="17"/>
  <c r="AB753" i="17"/>
  <c r="AB752" i="17"/>
  <c r="AB751" i="17"/>
  <c r="AB750" i="17"/>
  <c r="AB749" i="17"/>
  <c r="AJ748" i="17"/>
  <c r="AC748" i="17"/>
  <c r="AB748" i="17"/>
  <c r="AB747" i="17"/>
  <c r="AB746" i="17"/>
  <c r="AB745" i="17"/>
  <c r="AB744" i="17"/>
  <c r="AB743" i="17"/>
  <c r="AJ742" i="17"/>
  <c r="AC742" i="17"/>
  <c r="AB742" i="17"/>
  <c r="AB741" i="17"/>
  <c r="AB740" i="17"/>
  <c r="AB739" i="17"/>
  <c r="AB738" i="17"/>
  <c r="AB737" i="17"/>
  <c r="AJ736" i="17"/>
  <c r="AC736" i="17"/>
  <c r="AB736" i="17"/>
  <c r="AB735" i="17"/>
  <c r="AB734" i="17"/>
  <c r="AB733" i="17"/>
  <c r="AB732" i="17"/>
  <c r="AB731" i="17"/>
  <c r="AJ730" i="17"/>
  <c r="AC730" i="17"/>
  <c r="AB730" i="17"/>
  <c r="AB729" i="17"/>
  <c r="AB728" i="17"/>
  <c r="AB727" i="17"/>
  <c r="AB726" i="17"/>
  <c r="AB725" i="17"/>
  <c r="AJ724" i="17"/>
  <c r="AC724" i="17"/>
  <c r="AB724" i="17"/>
  <c r="AB723" i="17"/>
  <c r="AB722" i="17"/>
  <c r="AB721" i="17"/>
  <c r="AB720" i="17"/>
  <c r="AB719" i="17"/>
  <c r="AJ718" i="17"/>
  <c r="AC718" i="17"/>
  <c r="AB718" i="17"/>
  <c r="AB717" i="17"/>
  <c r="AB716" i="17"/>
  <c r="AB715" i="17"/>
  <c r="AB714" i="17"/>
  <c r="AB713" i="17"/>
  <c r="AJ712" i="17"/>
  <c r="AC712" i="17"/>
  <c r="AB712" i="17"/>
  <c r="AB711" i="17"/>
  <c r="AB710" i="17"/>
  <c r="AB709" i="17"/>
  <c r="AB708" i="17"/>
  <c r="AB707" i="17"/>
  <c r="AJ706" i="17"/>
  <c r="AC706" i="17"/>
  <c r="AB706" i="17"/>
  <c r="AB705" i="17"/>
  <c r="AB704" i="17"/>
  <c r="AB703" i="17"/>
  <c r="AB702" i="17"/>
  <c r="AB701" i="17"/>
  <c r="AJ700" i="17"/>
  <c r="AC700" i="17"/>
  <c r="AB700" i="17"/>
  <c r="AB699" i="17"/>
  <c r="AB698" i="17"/>
  <c r="AB697" i="17"/>
  <c r="AB696" i="17"/>
  <c r="AB695" i="17"/>
  <c r="AJ694" i="17"/>
  <c r="AC694" i="17"/>
  <c r="AB694" i="17"/>
  <c r="AB693" i="17"/>
  <c r="AB692" i="17"/>
  <c r="AB691" i="17"/>
  <c r="AB690" i="17"/>
  <c r="AB689" i="17"/>
  <c r="AJ688" i="17"/>
  <c r="AC688" i="17"/>
  <c r="AB688" i="17"/>
  <c r="AB687" i="17"/>
  <c r="AB686" i="17"/>
  <c r="AB685" i="17"/>
  <c r="AB684" i="17"/>
  <c r="AB683" i="17"/>
  <c r="AJ682" i="17"/>
  <c r="AC682" i="17"/>
  <c r="AB682" i="17"/>
  <c r="AB681" i="17"/>
  <c r="AB680" i="17"/>
  <c r="AB679" i="17"/>
  <c r="AB678" i="17"/>
  <c r="AB677" i="17"/>
  <c r="AJ676" i="17"/>
  <c r="AC676" i="17"/>
  <c r="AB676" i="17"/>
  <c r="AB675" i="17"/>
  <c r="AB674" i="17"/>
  <c r="AB673" i="17"/>
  <c r="AB672" i="17"/>
  <c r="AB671" i="17"/>
  <c r="AJ670" i="17"/>
  <c r="AC670" i="17"/>
  <c r="AB670" i="17"/>
  <c r="AB669" i="17"/>
  <c r="AB668" i="17"/>
  <c r="AB667" i="17"/>
  <c r="AB666" i="17"/>
  <c r="AB665" i="17"/>
  <c r="AJ664" i="17"/>
  <c r="AC664" i="17"/>
  <c r="AB664" i="17"/>
  <c r="AB663" i="17"/>
  <c r="AB662" i="17"/>
  <c r="AB661" i="17"/>
  <c r="AB660" i="17"/>
  <c r="AB659" i="17"/>
  <c r="AJ658" i="17"/>
  <c r="AC658" i="17"/>
  <c r="AB658" i="17"/>
  <c r="AB657" i="17"/>
  <c r="AB656" i="17"/>
  <c r="AB655" i="17"/>
  <c r="AB654" i="17"/>
  <c r="AB653" i="17"/>
  <c r="AJ652" i="17"/>
  <c r="AC652" i="17"/>
  <c r="AB652" i="17"/>
  <c r="AB651" i="17"/>
  <c r="AB650" i="17"/>
  <c r="AB649" i="17"/>
  <c r="AB648" i="17"/>
  <c r="AB647" i="17"/>
  <c r="AJ646" i="17"/>
  <c r="AC646" i="17"/>
  <c r="AB646" i="17"/>
  <c r="AB645" i="17"/>
  <c r="AB644" i="17"/>
  <c r="AB643" i="17"/>
  <c r="AB642" i="17"/>
  <c r="AB641" i="17"/>
  <c r="AJ640" i="17"/>
  <c r="AC640" i="17"/>
  <c r="AB640" i="17"/>
  <c r="AB639" i="17"/>
  <c r="AB638" i="17"/>
  <c r="AB637" i="17"/>
  <c r="AB636" i="17"/>
  <c r="AB635" i="17"/>
  <c r="AJ634" i="17"/>
  <c r="AC634" i="17"/>
  <c r="AB634" i="17"/>
  <c r="AB633" i="17"/>
  <c r="AB632" i="17"/>
  <c r="AB631" i="17"/>
  <c r="AB630" i="17"/>
  <c r="AB629" i="17"/>
  <c r="AJ628" i="17"/>
  <c r="AC628" i="17"/>
  <c r="AB628" i="17"/>
  <c r="AB627" i="17"/>
  <c r="AB626" i="17"/>
  <c r="AB625" i="17"/>
  <c r="AB624" i="17"/>
  <c r="AB623" i="17"/>
  <c r="AJ622" i="17"/>
  <c r="AC622" i="17"/>
  <c r="AB622" i="17"/>
  <c r="AB621" i="17"/>
  <c r="AB620" i="17"/>
  <c r="AB619" i="17"/>
  <c r="AB618" i="17"/>
  <c r="AB617" i="17"/>
  <c r="AJ616" i="17"/>
  <c r="AC616" i="17"/>
  <c r="AB616" i="17"/>
  <c r="AB615" i="17"/>
  <c r="AB614" i="17"/>
  <c r="AB613" i="17"/>
  <c r="AB612" i="17"/>
  <c r="AB611" i="17"/>
  <c r="AJ610" i="17"/>
  <c r="AC610" i="17"/>
  <c r="AB610" i="17"/>
  <c r="AB609" i="17"/>
  <c r="AB608" i="17"/>
  <c r="AB607" i="17"/>
  <c r="AB606" i="17"/>
  <c r="AB605" i="17"/>
  <c r="AJ604" i="17"/>
  <c r="AC604" i="17"/>
  <c r="AB604" i="17"/>
  <c r="AB603" i="17"/>
  <c r="AB602" i="17"/>
  <c r="AB601" i="17"/>
  <c r="AB600" i="17"/>
  <c r="AB599" i="17"/>
  <c r="AJ598" i="17"/>
  <c r="AC598" i="17"/>
  <c r="AB598" i="17"/>
  <c r="AB597" i="17"/>
  <c r="AB596" i="17"/>
  <c r="AB595" i="17"/>
  <c r="AB594" i="17"/>
  <c r="AB593" i="17"/>
  <c r="AJ592" i="17"/>
  <c r="AC592" i="17"/>
  <c r="AB592" i="17"/>
  <c r="AB591" i="17"/>
  <c r="AB590" i="17"/>
  <c r="AB589" i="17"/>
  <c r="AB588" i="17"/>
  <c r="AB587" i="17"/>
  <c r="AJ586" i="17"/>
  <c r="AC586" i="17"/>
  <c r="AB586" i="17"/>
  <c r="AB585" i="17"/>
  <c r="AB584" i="17"/>
  <c r="AB583" i="17"/>
  <c r="AB582" i="17"/>
  <c r="AB581" i="17"/>
  <c r="AJ580" i="17"/>
  <c r="AC580" i="17"/>
  <c r="AB580" i="17"/>
  <c r="AB579" i="17"/>
  <c r="AB578" i="17"/>
  <c r="AB577" i="17"/>
  <c r="AB576" i="17"/>
  <c r="AB575" i="17"/>
  <c r="AJ574" i="17"/>
  <c r="AC574" i="17"/>
  <c r="AB574" i="17"/>
  <c r="AB573" i="17"/>
  <c r="AB572" i="17"/>
  <c r="AB571" i="17"/>
  <c r="AB570" i="17"/>
  <c r="AB569" i="17"/>
  <c r="AJ568" i="17"/>
  <c r="AC568" i="17"/>
  <c r="AB568" i="17"/>
  <c r="AB567" i="17"/>
  <c r="AB566" i="17"/>
  <c r="AB565" i="17"/>
  <c r="AB564" i="17"/>
  <c r="AB563" i="17"/>
  <c r="AJ562" i="17"/>
  <c r="AC562" i="17"/>
  <c r="AB562" i="17"/>
  <c r="AB561" i="17"/>
  <c r="AB560" i="17"/>
  <c r="AB559" i="17"/>
  <c r="AB558" i="17"/>
  <c r="AB557" i="17"/>
  <c r="AJ556" i="17"/>
  <c r="AC556" i="17"/>
  <c r="AB556" i="17"/>
  <c r="AB555" i="17"/>
  <c r="AB554" i="17"/>
  <c r="AB553" i="17"/>
  <c r="AB552" i="17"/>
  <c r="AB551" i="17"/>
  <c r="AJ550" i="17"/>
  <c r="AC550" i="17"/>
  <c r="AB550" i="17"/>
  <c r="AB549" i="17"/>
  <c r="AB548" i="17"/>
  <c r="AB547" i="17"/>
  <c r="AB546" i="17"/>
  <c r="AB545" i="17"/>
  <c r="AJ544" i="17"/>
  <c r="AC544" i="17"/>
  <c r="AB544" i="17"/>
  <c r="AB543" i="17"/>
  <c r="AB542" i="17"/>
  <c r="AB541" i="17"/>
  <c r="AB540" i="17"/>
  <c r="AB539" i="17"/>
  <c r="AJ538" i="17"/>
  <c r="AC538" i="17"/>
  <c r="AB538" i="17"/>
  <c r="AB537" i="17"/>
  <c r="AB536" i="17"/>
  <c r="AB535" i="17"/>
  <c r="AB534" i="17"/>
  <c r="AB533" i="17"/>
  <c r="AJ532" i="17"/>
  <c r="AC532" i="17"/>
  <c r="AB532" i="17"/>
  <c r="AB531" i="17"/>
  <c r="AB530" i="17"/>
  <c r="AB529" i="17"/>
  <c r="AB528" i="17"/>
  <c r="AB527" i="17"/>
  <c r="AJ526" i="17"/>
  <c r="AC526" i="17"/>
  <c r="AB526" i="17"/>
  <c r="AB525" i="17"/>
  <c r="AB524" i="17"/>
  <c r="AB523" i="17"/>
  <c r="AB522" i="17"/>
  <c r="AB521" i="17"/>
  <c r="AJ520" i="17"/>
  <c r="AC520" i="17"/>
  <c r="AB520" i="17"/>
  <c r="AB519" i="17"/>
  <c r="AB518" i="17"/>
  <c r="AB517" i="17"/>
  <c r="AB516" i="17"/>
  <c r="AB515" i="17"/>
  <c r="AJ514" i="17"/>
  <c r="AC514" i="17"/>
  <c r="AB514" i="17"/>
  <c r="AB513" i="17"/>
  <c r="AB512" i="17"/>
  <c r="AB511" i="17"/>
  <c r="AB510" i="17"/>
  <c r="AB509" i="17"/>
  <c r="AJ508" i="17"/>
  <c r="AC508" i="17"/>
  <c r="AB508" i="17"/>
  <c r="AB507" i="17"/>
  <c r="AB506" i="17"/>
  <c r="AB505" i="17"/>
  <c r="AB504" i="17"/>
  <c r="AB503" i="17"/>
  <c r="AJ502" i="17"/>
  <c r="AC502" i="17"/>
  <c r="AB502" i="17"/>
  <c r="AB501" i="17"/>
  <c r="AB500" i="17"/>
  <c r="AB499" i="17"/>
  <c r="AB498" i="17"/>
  <c r="AB497" i="17"/>
  <c r="AJ496" i="17"/>
  <c r="AC496" i="17"/>
  <c r="AB496" i="17"/>
  <c r="AB495" i="17"/>
  <c r="AB494" i="17"/>
  <c r="AB493" i="17"/>
  <c r="AB492" i="17"/>
  <c r="AB491" i="17"/>
  <c r="AJ490" i="17"/>
  <c r="AC490" i="17"/>
  <c r="AB490" i="17"/>
  <c r="AB489" i="17"/>
  <c r="AB488" i="17"/>
  <c r="AB487" i="17"/>
  <c r="AB486" i="17"/>
  <c r="AB485" i="17"/>
  <c r="AJ484" i="17"/>
  <c r="AC484" i="17"/>
  <c r="AB484" i="17"/>
  <c r="AB483" i="17"/>
  <c r="AB482" i="17"/>
  <c r="AB481" i="17"/>
  <c r="AB480" i="17"/>
  <c r="AB479" i="17"/>
  <c r="AJ478" i="17"/>
  <c r="AC478" i="17"/>
  <c r="AB478" i="17"/>
  <c r="AB477" i="17"/>
  <c r="AB476" i="17"/>
  <c r="AB475" i="17"/>
  <c r="AB474" i="17"/>
  <c r="AB473" i="17"/>
  <c r="AJ472" i="17"/>
  <c r="AC472" i="17"/>
  <c r="AB472" i="17"/>
  <c r="AB471" i="17"/>
  <c r="AB470" i="17"/>
  <c r="AB469" i="17"/>
  <c r="AB468" i="17"/>
  <c r="AB467" i="17"/>
  <c r="AJ466" i="17"/>
  <c r="AC466" i="17"/>
  <c r="AB466" i="17"/>
  <c r="AB465" i="17"/>
  <c r="AB464" i="17"/>
  <c r="AB463" i="17"/>
  <c r="AB462" i="17"/>
  <c r="AB461" i="17"/>
  <c r="AJ460" i="17"/>
  <c r="AC460" i="17"/>
  <c r="AB460" i="17"/>
  <c r="AB459" i="17"/>
  <c r="AB458" i="17"/>
  <c r="AB457" i="17"/>
  <c r="AB456" i="17"/>
  <c r="AB455" i="17"/>
  <c r="AJ454" i="17"/>
  <c r="AC454" i="17"/>
  <c r="AB454" i="17"/>
  <c r="AB453" i="17"/>
  <c r="AB452" i="17"/>
  <c r="AB451" i="17"/>
  <c r="AB450" i="17"/>
  <c r="AB449" i="17"/>
  <c r="AJ448" i="17"/>
  <c r="AC448" i="17"/>
  <c r="AB448" i="17"/>
  <c r="AB447" i="17"/>
  <c r="AB446" i="17"/>
  <c r="AB445" i="17"/>
  <c r="AB444" i="17"/>
  <c r="AB443" i="17"/>
  <c r="AJ442" i="17"/>
  <c r="AC442" i="17"/>
  <c r="AB442" i="17"/>
  <c r="AB441" i="17"/>
  <c r="AB440" i="17"/>
  <c r="AB439" i="17"/>
  <c r="AB438" i="17"/>
  <c r="AB437" i="17"/>
  <c r="AJ436" i="17"/>
  <c r="AC436" i="17"/>
  <c r="AB436" i="17"/>
  <c r="AB435" i="17"/>
  <c r="AB434" i="17"/>
  <c r="AB433" i="17"/>
  <c r="AB432" i="17"/>
  <c r="AB431" i="17"/>
  <c r="AJ430" i="17"/>
  <c r="AC430" i="17"/>
  <c r="AB430" i="17"/>
  <c r="AB429" i="17"/>
  <c r="AB428" i="17"/>
  <c r="AB427" i="17"/>
  <c r="AB426" i="17"/>
  <c r="AB425" i="17"/>
  <c r="AJ424" i="17"/>
  <c r="AC424" i="17"/>
  <c r="AB424" i="17"/>
  <c r="AB423" i="17"/>
  <c r="AB422" i="17"/>
  <c r="AB421" i="17"/>
  <c r="AB420" i="17"/>
  <c r="AB419" i="17"/>
  <c r="AJ418" i="17"/>
  <c r="AC418" i="17"/>
  <c r="AB418" i="17"/>
  <c r="AB417" i="17"/>
  <c r="AB416" i="17"/>
  <c r="AB415" i="17"/>
  <c r="AB414" i="17"/>
  <c r="AB413" i="17"/>
  <c r="AJ412" i="17"/>
  <c r="AC412" i="17"/>
  <c r="AB412" i="17"/>
  <c r="AB411" i="17"/>
  <c r="AB410" i="17"/>
  <c r="AB409" i="17"/>
  <c r="AB408" i="17"/>
  <c r="AB407" i="17"/>
  <c r="AJ406" i="17"/>
  <c r="AC406" i="17"/>
  <c r="AB406" i="17"/>
  <c r="AB405" i="17"/>
  <c r="AB404" i="17"/>
  <c r="AB403" i="17"/>
  <c r="AB402" i="17"/>
  <c r="AB401" i="17"/>
  <c r="AJ400" i="17"/>
  <c r="AC400" i="17"/>
  <c r="AB400" i="17"/>
  <c r="AB399" i="17"/>
  <c r="AB398" i="17"/>
  <c r="AB397" i="17"/>
  <c r="AB396" i="17"/>
  <c r="AB395" i="17"/>
  <c r="AJ394" i="17"/>
  <c r="AC394" i="17"/>
  <c r="AB394" i="17"/>
  <c r="AB393" i="17"/>
  <c r="AB392" i="17"/>
  <c r="AB391" i="17"/>
  <c r="AB390" i="17"/>
  <c r="AB389" i="17"/>
  <c r="AJ388" i="17"/>
  <c r="AC388" i="17"/>
  <c r="AB388" i="17"/>
  <c r="AB387" i="17"/>
  <c r="AB386" i="17"/>
  <c r="AB385" i="17"/>
  <c r="AB384" i="17"/>
  <c r="AB383" i="17"/>
  <c r="AJ382" i="17"/>
  <c r="AC382" i="17"/>
  <c r="AB382" i="17"/>
  <c r="AB381" i="17"/>
  <c r="AB380" i="17"/>
  <c r="AB379" i="17"/>
  <c r="AB378" i="17"/>
  <c r="AB377" i="17"/>
  <c r="AJ376" i="17"/>
  <c r="AC376" i="17"/>
  <c r="AB376" i="17"/>
  <c r="AB375" i="17"/>
  <c r="AB374" i="17"/>
  <c r="AB373" i="17"/>
  <c r="AB372" i="17"/>
  <c r="AB371" i="17"/>
  <c r="AJ370" i="17"/>
  <c r="AC370" i="17"/>
  <c r="AB370" i="17"/>
  <c r="AB369" i="17"/>
  <c r="AB368" i="17"/>
  <c r="AB367" i="17"/>
  <c r="AB366" i="17"/>
  <c r="AB365" i="17"/>
  <c r="AJ364" i="17"/>
  <c r="AC364" i="17"/>
  <c r="AB364" i="17"/>
  <c r="AB363" i="17"/>
  <c r="AB362" i="17"/>
  <c r="AB361" i="17"/>
  <c r="AB360" i="17"/>
  <c r="AB359" i="17"/>
  <c r="AJ358" i="17"/>
  <c r="AC358" i="17"/>
  <c r="AB358" i="17"/>
  <c r="AB357" i="17"/>
  <c r="AB356" i="17"/>
  <c r="AB355" i="17"/>
  <c r="AB354" i="17"/>
  <c r="AB353" i="17"/>
  <c r="AJ352" i="17"/>
  <c r="AC352" i="17"/>
  <c r="AB352" i="17"/>
  <c r="AB351" i="17"/>
  <c r="AB350" i="17"/>
  <c r="AB349" i="17"/>
  <c r="AB348" i="17"/>
  <c r="AB347" i="17"/>
  <c r="AJ346" i="17"/>
  <c r="AC346" i="17"/>
  <c r="AB346" i="17"/>
  <c r="AB345" i="17"/>
  <c r="AB344" i="17"/>
  <c r="AB343" i="17"/>
  <c r="AB342" i="17"/>
  <c r="AB341" i="17"/>
  <c r="AJ340" i="17"/>
  <c r="AC340" i="17"/>
  <c r="AB340" i="17"/>
  <c r="AB339" i="17"/>
  <c r="AB338" i="17"/>
  <c r="AB337" i="17"/>
  <c r="AB336" i="17"/>
  <c r="AB335" i="17"/>
  <c r="AJ334" i="17"/>
  <c r="AC334" i="17"/>
  <c r="AB334" i="17"/>
  <c r="AB333" i="17"/>
  <c r="AB332" i="17"/>
  <c r="AB331" i="17"/>
  <c r="AB330" i="17"/>
  <c r="AB329" i="17"/>
  <c r="AJ328" i="17"/>
  <c r="AC328" i="17"/>
  <c r="AB328" i="17"/>
  <c r="AB327" i="17"/>
  <c r="AB326" i="17"/>
  <c r="AB325" i="17"/>
  <c r="AB324" i="17"/>
  <c r="AB323" i="17"/>
  <c r="AJ322" i="17"/>
  <c r="AC322" i="17"/>
  <c r="AB322" i="17"/>
  <c r="AB321" i="17"/>
  <c r="AB320" i="17"/>
  <c r="AB319" i="17"/>
  <c r="AB318" i="17"/>
  <c r="AB317" i="17"/>
  <c r="AJ316" i="17"/>
  <c r="AC316" i="17"/>
  <c r="AB316" i="17"/>
  <c r="AB315" i="17"/>
  <c r="AB314" i="17"/>
  <c r="AB313" i="17"/>
  <c r="AB312" i="17"/>
  <c r="AB311" i="17"/>
  <c r="AJ310" i="17"/>
  <c r="AC310" i="17"/>
  <c r="AB310" i="17"/>
  <c r="AB309" i="17"/>
  <c r="AB308" i="17"/>
  <c r="AB307" i="17"/>
  <c r="AB306" i="17"/>
  <c r="AB305" i="17"/>
  <c r="AJ304" i="17"/>
  <c r="AC304" i="17"/>
  <c r="AB304" i="17"/>
  <c r="AB303" i="17"/>
  <c r="AB302" i="17"/>
  <c r="AB301" i="17"/>
  <c r="AB300" i="17"/>
  <c r="AB299" i="17"/>
  <c r="AJ298" i="17"/>
  <c r="AC298" i="17"/>
  <c r="AB298" i="17"/>
  <c r="AB297" i="17"/>
  <c r="AB296" i="17"/>
  <c r="AB295" i="17"/>
  <c r="AB294" i="17"/>
  <c r="AB293" i="17"/>
  <c r="AJ292" i="17"/>
  <c r="AC292" i="17"/>
  <c r="AB292" i="17"/>
  <c r="AB291" i="17"/>
  <c r="AB290" i="17"/>
  <c r="AB289" i="17"/>
  <c r="AB288" i="17"/>
  <c r="AB287" i="17"/>
  <c r="AJ286" i="17"/>
  <c r="AC286" i="17"/>
  <c r="AB286" i="17"/>
  <c r="AB285" i="17"/>
  <c r="AB284" i="17"/>
  <c r="AB283" i="17"/>
  <c r="AB282" i="17"/>
  <c r="AB281" i="17"/>
  <c r="AJ280" i="17"/>
  <c r="AC280" i="17"/>
  <c r="AB280" i="17"/>
  <c r="AB279" i="17"/>
  <c r="AB278" i="17"/>
  <c r="AB277" i="17"/>
  <c r="AB276" i="17"/>
  <c r="AB275" i="17"/>
  <c r="AJ274" i="17"/>
  <c r="AC274" i="17"/>
  <c r="AB274" i="17"/>
  <c r="AB273" i="17"/>
  <c r="AB272" i="17"/>
  <c r="AB271" i="17"/>
  <c r="AB270" i="17"/>
  <c r="AB269" i="17"/>
  <c r="AJ268" i="17"/>
  <c r="AC268" i="17"/>
  <c r="AB268" i="17"/>
  <c r="AB267" i="17"/>
  <c r="AB266" i="17"/>
  <c r="AB265" i="17"/>
  <c r="AB264" i="17"/>
  <c r="AB263" i="17"/>
  <c r="AJ262" i="17"/>
  <c r="AC262" i="17"/>
  <c r="AB262" i="17"/>
  <c r="AB261" i="17"/>
  <c r="AB260" i="17"/>
  <c r="AB259" i="17"/>
  <c r="AB258" i="17"/>
  <c r="AB257" i="17"/>
  <c r="AJ256" i="17"/>
  <c r="AC256" i="17"/>
  <c r="AB256" i="17"/>
  <c r="AB255" i="17"/>
  <c r="AB254" i="17"/>
  <c r="AB253" i="17"/>
  <c r="AB252" i="17"/>
  <c r="AB251" i="17"/>
  <c r="AJ250" i="17"/>
  <c r="AC250" i="17"/>
  <c r="AB250" i="17"/>
  <c r="AB249" i="17"/>
  <c r="AB248" i="17"/>
  <c r="AB247" i="17"/>
  <c r="AB246" i="17"/>
  <c r="AB245" i="17"/>
  <c r="AJ244" i="17"/>
  <c r="AC244" i="17"/>
  <c r="AB244" i="17"/>
  <c r="AB243" i="17"/>
  <c r="AB242" i="17"/>
  <c r="AB241" i="17"/>
  <c r="AB240" i="17"/>
  <c r="AB239" i="17"/>
  <c r="AJ238" i="17"/>
  <c r="AC238" i="17"/>
  <c r="AB238" i="17"/>
  <c r="AB237" i="17"/>
  <c r="AB236" i="17"/>
  <c r="AB235" i="17"/>
  <c r="AB234" i="17"/>
  <c r="AB233" i="17"/>
  <c r="AJ232" i="17"/>
  <c r="AC232" i="17"/>
  <c r="AB232" i="17"/>
  <c r="AB231" i="17"/>
  <c r="AB230" i="17"/>
  <c r="AB229" i="17"/>
  <c r="AB228" i="17"/>
  <c r="AB227" i="17"/>
  <c r="AJ226" i="17"/>
  <c r="AC226" i="17"/>
  <c r="AB226" i="17"/>
  <c r="AB225" i="17"/>
  <c r="AB224" i="17"/>
  <c r="AB223" i="17"/>
  <c r="AB222" i="17"/>
  <c r="AB221" i="17"/>
  <c r="AJ220" i="17"/>
  <c r="AC220" i="17"/>
  <c r="AB220" i="17"/>
  <c r="AB219" i="17"/>
  <c r="AB218" i="17"/>
  <c r="AB217" i="17"/>
  <c r="AB216" i="17"/>
  <c r="AB215" i="17"/>
  <c r="AJ214" i="17"/>
  <c r="AC214" i="17"/>
  <c r="AB214" i="17"/>
  <c r="AB213" i="17"/>
  <c r="AB212" i="17"/>
  <c r="AB211" i="17"/>
  <c r="AB210" i="17"/>
  <c r="AB209" i="17"/>
  <c r="AJ208" i="17"/>
  <c r="AC208" i="17"/>
  <c r="AB208" i="17"/>
  <c r="AB207" i="17"/>
  <c r="AB206" i="17"/>
  <c r="AB205" i="17"/>
  <c r="AB204" i="17"/>
  <c r="AB203" i="17"/>
  <c r="AJ202" i="17"/>
  <c r="AC202" i="17"/>
  <c r="AB202" i="17"/>
  <c r="AB201" i="17"/>
  <c r="AB200" i="17"/>
  <c r="AB199" i="17"/>
  <c r="AB198" i="17"/>
  <c r="AB197" i="17"/>
  <c r="AJ196" i="17"/>
  <c r="AC196" i="17"/>
  <c r="AB196" i="17"/>
  <c r="AB195" i="17"/>
  <c r="AB194" i="17"/>
  <c r="AB193" i="17"/>
  <c r="AB192" i="17"/>
  <c r="AB191" i="17"/>
  <c r="AJ190" i="17"/>
  <c r="AC190" i="17"/>
  <c r="AB190" i="17"/>
  <c r="AB189" i="17"/>
  <c r="AB188" i="17"/>
  <c r="AB187" i="17"/>
  <c r="AB186" i="17"/>
  <c r="AB185" i="17"/>
  <c r="AJ184" i="17"/>
  <c r="AC184" i="17"/>
  <c r="AB184" i="17"/>
  <c r="AB183" i="17"/>
  <c r="AB182" i="17"/>
  <c r="AB181" i="17"/>
  <c r="AB180" i="17"/>
  <c r="AB179" i="17"/>
  <c r="AJ178" i="17"/>
  <c r="AC178" i="17"/>
  <c r="AB178" i="17"/>
  <c r="AB177" i="17"/>
  <c r="AB176" i="17"/>
  <c r="AB175" i="17"/>
  <c r="AB174" i="17"/>
  <c r="AB173" i="17"/>
  <c r="AJ172" i="17"/>
  <c r="AC172" i="17"/>
  <c r="AB172" i="17"/>
  <c r="AB171" i="17"/>
  <c r="AB170" i="17"/>
  <c r="AB169" i="17"/>
  <c r="AB168" i="17"/>
  <c r="AB167" i="17"/>
  <c r="AJ166" i="17"/>
  <c r="AC166" i="17"/>
  <c r="AB166" i="17"/>
  <c r="AB165" i="17"/>
  <c r="AB164" i="17"/>
  <c r="AB163" i="17"/>
  <c r="AB162" i="17"/>
  <c r="AB161" i="17"/>
  <c r="AJ160" i="17"/>
  <c r="AC160" i="17"/>
  <c r="AB160" i="17"/>
  <c r="AB159" i="17"/>
  <c r="AB158" i="17"/>
  <c r="AB157" i="17"/>
  <c r="AB156" i="17"/>
  <c r="AB155" i="17"/>
  <c r="AJ154" i="17"/>
  <c r="AC154" i="17"/>
  <c r="AB154" i="17"/>
  <c r="AB153" i="17"/>
  <c r="AB152" i="17"/>
  <c r="AB151" i="17"/>
  <c r="AB150" i="17"/>
  <c r="AB149" i="17"/>
  <c r="AJ148" i="17"/>
  <c r="AC148" i="17"/>
  <c r="AB148" i="17"/>
  <c r="AB147" i="17"/>
  <c r="AB146" i="17"/>
  <c r="AB145" i="17"/>
  <c r="AB144" i="17"/>
  <c r="AB143" i="17"/>
  <c r="AJ142" i="17"/>
  <c r="AC142" i="17"/>
  <c r="AB142" i="17"/>
  <c r="AB141" i="17"/>
  <c r="AB140" i="17"/>
  <c r="AB139" i="17"/>
  <c r="AB138" i="17"/>
  <c r="AB137" i="17"/>
  <c r="AJ136" i="17"/>
  <c r="AC136" i="17"/>
  <c r="AB136" i="17"/>
  <c r="AB135" i="17"/>
  <c r="AB134" i="17"/>
  <c r="AB133" i="17"/>
  <c r="AB132" i="17"/>
  <c r="AB131" i="17"/>
  <c r="AJ130" i="17"/>
  <c r="AC130" i="17"/>
  <c r="AB130" i="17"/>
  <c r="AB129" i="17"/>
  <c r="AB128" i="17"/>
  <c r="AB127" i="17"/>
  <c r="AB126" i="17"/>
  <c r="AB125" i="17"/>
  <c r="AJ124" i="17"/>
  <c r="AC124" i="17"/>
  <c r="AB124" i="17"/>
  <c r="AB123" i="17"/>
  <c r="AB122" i="17"/>
  <c r="AB121" i="17"/>
  <c r="AB120" i="17"/>
  <c r="AB119" i="17"/>
  <c r="AJ118" i="17"/>
  <c r="AC118" i="17"/>
  <c r="AB118" i="17"/>
  <c r="AB117" i="17"/>
  <c r="AB116" i="17"/>
  <c r="AB115" i="17"/>
  <c r="AB114" i="17"/>
  <c r="AB113" i="17"/>
  <c r="AJ112" i="17"/>
  <c r="AC112" i="17"/>
  <c r="AB112" i="17"/>
  <c r="AB111" i="17"/>
  <c r="AB110" i="17"/>
  <c r="AB109" i="17"/>
  <c r="AB108" i="17"/>
  <c r="AB107" i="17"/>
  <c r="AJ106" i="17"/>
  <c r="AC106" i="17"/>
  <c r="AB106" i="17"/>
  <c r="AB105" i="17"/>
  <c r="AB104" i="17"/>
  <c r="AB103" i="17"/>
  <c r="AB102" i="17"/>
  <c r="AB101" i="17"/>
  <c r="AJ100" i="17"/>
  <c r="AC100" i="17"/>
  <c r="AB100" i="17"/>
  <c r="AB99" i="17"/>
  <c r="AB98" i="17"/>
  <c r="AB97" i="17"/>
  <c r="AB96" i="17"/>
  <c r="AB95" i="17"/>
  <c r="AJ94" i="17"/>
  <c r="AC94" i="17"/>
  <c r="AB94" i="17"/>
  <c r="AB93" i="17"/>
  <c r="AB92" i="17"/>
  <c r="AB91" i="17"/>
  <c r="AB90" i="17"/>
  <c r="AB89" i="17"/>
  <c r="AJ88" i="17"/>
  <c r="AC88" i="17"/>
  <c r="AB88" i="17"/>
  <c r="AB87" i="17"/>
  <c r="AB86" i="17"/>
  <c r="AB85" i="17"/>
  <c r="AB84" i="17"/>
  <c r="AB83" i="17"/>
  <c r="AJ82" i="17"/>
  <c r="AC82" i="17"/>
  <c r="AB82" i="17"/>
  <c r="AB81" i="17"/>
  <c r="AB80" i="17"/>
  <c r="AB79" i="17"/>
  <c r="AB78" i="17"/>
  <c r="AB77" i="17"/>
  <c r="AJ76" i="17"/>
  <c r="AC76" i="17"/>
  <c r="AB76" i="17"/>
  <c r="AB75" i="17"/>
  <c r="AB74" i="17"/>
  <c r="AB73" i="17"/>
  <c r="AB72" i="17"/>
  <c r="AB71" i="17"/>
  <c r="AJ70" i="17"/>
  <c r="AC70" i="17"/>
  <c r="AB70" i="17"/>
  <c r="AB69" i="17"/>
  <c r="AB68" i="17"/>
  <c r="AB67" i="17"/>
  <c r="AB66" i="17"/>
  <c r="AB65" i="17"/>
  <c r="AJ64" i="17"/>
  <c r="AC64" i="17"/>
  <c r="AB64" i="17"/>
  <c r="AB63" i="17"/>
  <c r="AB62" i="17"/>
  <c r="AB61" i="17"/>
  <c r="AB60" i="17"/>
  <c r="AB59" i="17"/>
  <c r="AJ58" i="17"/>
  <c r="AC58" i="17"/>
  <c r="AB58" i="17"/>
  <c r="AB57" i="17"/>
  <c r="AB56" i="17"/>
  <c r="AB55" i="17"/>
  <c r="AB54" i="17"/>
  <c r="AB53" i="17"/>
  <c r="AJ52" i="17"/>
  <c r="AC52" i="17"/>
  <c r="AB52" i="17"/>
  <c r="AB51" i="17"/>
  <c r="AB50" i="17"/>
  <c r="AB49" i="17"/>
  <c r="AB48" i="17"/>
  <c r="AB47" i="17"/>
  <c r="AJ46" i="17"/>
  <c r="AC46" i="17"/>
  <c r="AB46" i="17"/>
  <c r="AB45" i="17"/>
  <c r="AB44" i="17"/>
  <c r="AB43" i="17"/>
  <c r="AB42" i="17"/>
  <c r="AB41" i="17"/>
  <c r="AJ40" i="17"/>
  <c r="AC40" i="17"/>
  <c r="AB40" i="17"/>
  <c r="AB39" i="17"/>
  <c r="AB38" i="17"/>
  <c r="AB37" i="17"/>
  <c r="AB36" i="17"/>
  <c r="AB35" i="17"/>
  <c r="AJ34" i="17"/>
  <c r="AC34" i="17"/>
  <c r="AB34" i="17"/>
  <c r="AB33" i="17"/>
  <c r="AB32" i="17"/>
  <c r="AB31" i="17"/>
  <c r="AB30" i="17"/>
  <c r="AB29" i="17"/>
  <c r="AJ28" i="17"/>
  <c r="AC28" i="17"/>
  <c r="AB28" i="17"/>
  <c r="AB27" i="17"/>
  <c r="AB26" i="17"/>
  <c r="AB25" i="17"/>
  <c r="AB24" i="17"/>
  <c r="AB23" i="17"/>
  <c r="AJ22" i="17"/>
  <c r="AC22" i="17"/>
  <c r="AB22" i="17"/>
  <c r="AB21" i="17"/>
  <c r="AB20" i="17"/>
  <c r="AB19" i="17"/>
  <c r="AB18" i="17"/>
  <c r="AB17" i="17"/>
  <c r="AJ16" i="17"/>
  <c r="AC16" i="17"/>
  <c r="AB16" i="17"/>
  <c r="AB15" i="17"/>
  <c r="AB14" i="17"/>
  <c r="AB13" i="17"/>
  <c r="AB12" i="17"/>
  <c r="AB11" i="17"/>
  <c r="AJ10" i="17"/>
  <c r="AC10" i="17"/>
  <c r="AB10" i="17"/>
  <c r="AB9" i="17"/>
  <c r="AB8" i="17"/>
  <c r="AB7" i="17"/>
  <c r="AB6" i="17"/>
  <c r="AB5" i="17"/>
  <c r="AJ4" i="17"/>
  <c r="AC4" i="17"/>
  <c r="AB4" i="17"/>
  <c r="AB921" i="10"/>
  <c r="AB920" i="10"/>
  <c r="AB919" i="10"/>
  <c r="AB918" i="10"/>
  <c r="AB917" i="10"/>
  <c r="AJ916" i="10"/>
  <c r="AC916" i="10"/>
  <c r="AB916" i="10"/>
  <c r="AB915" i="10"/>
  <c r="AB914" i="10"/>
  <c r="AB913" i="10"/>
  <c r="AB912" i="10"/>
  <c r="AB911" i="10"/>
  <c r="AJ910" i="10"/>
  <c r="AC910" i="10"/>
  <c r="AB910" i="10"/>
  <c r="AB909" i="10"/>
  <c r="AB908" i="10"/>
  <c r="AB907" i="10"/>
  <c r="AB906" i="10"/>
  <c r="AB905" i="10"/>
  <c r="AJ904" i="10"/>
  <c r="AC904" i="10"/>
  <c r="AB904" i="10"/>
  <c r="AB903" i="10"/>
  <c r="AB902" i="10"/>
  <c r="AB901" i="10"/>
  <c r="AB900" i="10"/>
  <c r="AB899" i="10"/>
  <c r="AJ898" i="10"/>
  <c r="AC898" i="10"/>
  <c r="AB898" i="10"/>
  <c r="AB897" i="10"/>
  <c r="AB896" i="10"/>
  <c r="AB895" i="10"/>
  <c r="AB894" i="10"/>
  <c r="AB893" i="10"/>
  <c r="AJ892" i="10"/>
  <c r="AC892" i="10"/>
  <c r="AB892" i="10"/>
  <c r="AB891" i="10"/>
  <c r="AB890" i="10"/>
  <c r="AB889" i="10"/>
  <c r="AB888" i="10"/>
  <c r="AB887" i="10"/>
  <c r="AJ886" i="10"/>
  <c r="AC886" i="10"/>
  <c r="AB886" i="10"/>
  <c r="AB885" i="10"/>
  <c r="AB884" i="10"/>
  <c r="AB883" i="10"/>
  <c r="AB882" i="10"/>
  <c r="AB881" i="10"/>
  <c r="AJ880" i="10"/>
  <c r="AC880" i="10"/>
  <c r="AB880" i="10"/>
  <c r="AB879" i="10"/>
  <c r="AB878" i="10"/>
  <c r="AB877" i="10"/>
  <c r="AB876" i="10"/>
  <c r="AB875" i="10"/>
  <c r="AJ874" i="10"/>
  <c r="AC874" i="10"/>
  <c r="AB874" i="10"/>
  <c r="AB873" i="10"/>
  <c r="AB872" i="10"/>
  <c r="AB871" i="10"/>
  <c r="AB870" i="10"/>
  <c r="AB869" i="10"/>
  <c r="AJ868" i="10"/>
  <c r="AC868" i="10"/>
  <c r="AB868" i="10"/>
  <c r="AB867" i="10"/>
  <c r="AB866" i="10"/>
  <c r="AB865" i="10"/>
  <c r="AB864" i="10"/>
  <c r="AB863" i="10"/>
  <c r="AJ862" i="10"/>
  <c r="AC862" i="10"/>
  <c r="AB862" i="10"/>
  <c r="AB861" i="10"/>
  <c r="AB860" i="10"/>
  <c r="AB859" i="10"/>
  <c r="AB858" i="10"/>
  <c r="AB857" i="10"/>
  <c r="AJ856" i="10"/>
  <c r="AC856" i="10"/>
  <c r="AB856" i="10"/>
  <c r="AB855" i="10"/>
  <c r="AB854" i="10"/>
  <c r="AB853" i="10"/>
  <c r="AB852" i="10"/>
  <c r="AB851" i="10"/>
  <c r="AJ850" i="10"/>
  <c r="AC850" i="10"/>
  <c r="AB850" i="10"/>
  <c r="AB849" i="10"/>
  <c r="AB848" i="10"/>
  <c r="AB847" i="10"/>
  <c r="AB846" i="10"/>
  <c r="AB845" i="10"/>
  <c r="AJ844" i="10"/>
  <c r="AC844" i="10"/>
  <c r="AB844" i="10"/>
  <c r="AB843" i="10"/>
  <c r="AB842" i="10"/>
  <c r="AB841" i="10"/>
  <c r="AB840" i="10"/>
  <c r="AB839" i="10"/>
  <c r="AJ838" i="10"/>
  <c r="AC838" i="10"/>
  <c r="AB838" i="10"/>
  <c r="AB837" i="10"/>
  <c r="AB836" i="10"/>
  <c r="AB835" i="10"/>
  <c r="AB834" i="10"/>
  <c r="AB833" i="10"/>
  <c r="AJ832" i="10"/>
  <c r="AC832" i="10"/>
  <c r="AB832" i="10"/>
  <c r="AB831" i="10"/>
  <c r="AB830" i="10"/>
  <c r="AB829" i="10"/>
  <c r="AB828" i="10"/>
  <c r="AB827" i="10"/>
  <c r="AJ826" i="10"/>
  <c r="AC826" i="10"/>
  <c r="AB826" i="10"/>
  <c r="AB825" i="10"/>
  <c r="AB824" i="10"/>
  <c r="AB823" i="10"/>
  <c r="AB822" i="10"/>
  <c r="AB821" i="10"/>
  <c r="AJ820" i="10"/>
  <c r="AC820" i="10"/>
  <c r="AB820" i="10"/>
  <c r="AB819" i="10"/>
  <c r="AB818" i="10"/>
  <c r="AB817" i="10"/>
  <c r="AB816" i="10"/>
  <c r="AB815" i="10"/>
  <c r="AJ814" i="10"/>
  <c r="AC814" i="10"/>
  <c r="AB814" i="10"/>
  <c r="AB813" i="10"/>
  <c r="AB812" i="10"/>
  <c r="AB811" i="10"/>
  <c r="AB810" i="10"/>
  <c r="AB809" i="10"/>
  <c r="AJ808" i="10"/>
  <c r="AC808" i="10"/>
  <c r="AB808" i="10"/>
  <c r="AB807" i="10"/>
  <c r="AB806" i="10"/>
  <c r="AB805" i="10"/>
  <c r="AB804" i="10"/>
  <c r="AB803" i="10"/>
  <c r="AJ802" i="10"/>
  <c r="AC802" i="10"/>
  <c r="AB802" i="10"/>
  <c r="AB801" i="10"/>
  <c r="AB800" i="10"/>
  <c r="AB799" i="10"/>
  <c r="AB798" i="10"/>
  <c r="AB797" i="10"/>
  <c r="AJ796" i="10"/>
  <c r="AC796" i="10"/>
  <c r="AB796" i="10"/>
  <c r="AB795" i="10"/>
  <c r="AB794" i="10"/>
  <c r="AB793" i="10"/>
  <c r="AB792" i="10"/>
  <c r="AB791" i="10"/>
  <c r="AJ790" i="10"/>
  <c r="AC790" i="10"/>
  <c r="AB790" i="10"/>
  <c r="AB789" i="10"/>
  <c r="AB788" i="10"/>
  <c r="AB787" i="10"/>
  <c r="AB786" i="10"/>
  <c r="AB785" i="10"/>
  <c r="AJ784" i="10"/>
  <c r="AC784" i="10"/>
  <c r="AB784" i="10"/>
  <c r="AB783" i="10"/>
  <c r="AB782" i="10"/>
  <c r="AB781" i="10"/>
  <c r="AB780" i="10"/>
  <c r="AB779" i="10"/>
  <c r="AJ778" i="10"/>
  <c r="AC778" i="10"/>
  <c r="AB778" i="10"/>
  <c r="AB777" i="10"/>
  <c r="AB776" i="10"/>
  <c r="AB775" i="10"/>
  <c r="AB774" i="10"/>
  <c r="AB773" i="10"/>
  <c r="AJ772" i="10"/>
  <c r="AC772" i="10"/>
  <c r="AB772" i="10"/>
  <c r="AB771" i="10"/>
  <c r="AB770" i="10"/>
  <c r="AB769" i="10"/>
  <c r="AB768" i="10"/>
  <c r="AB767" i="10"/>
  <c r="AJ766" i="10"/>
  <c r="AC766" i="10"/>
  <c r="AB766" i="10"/>
  <c r="AB765" i="10"/>
  <c r="AB764" i="10"/>
  <c r="AB763" i="10"/>
  <c r="AB762" i="10"/>
  <c r="AB761" i="10"/>
  <c r="AJ760" i="10"/>
  <c r="AC760" i="10"/>
  <c r="AB760" i="10"/>
  <c r="AB759" i="10"/>
  <c r="AB758" i="10"/>
  <c r="AB757" i="10"/>
  <c r="AB756" i="10"/>
  <c r="AB755" i="10"/>
  <c r="AJ754" i="10"/>
  <c r="AC754" i="10"/>
  <c r="AB754" i="10"/>
  <c r="AB753" i="10"/>
  <c r="AB752" i="10"/>
  <c r="AB751" i="10"/>
  <c r="AB750" i="10"/>
  <c r="AB749" i="10"/>
  <c r="AJ748" i="10"/>
  <c r="AC748" i="10"/>
  <c r="AB748" i="10"/>
  <c r="AB747" i="10"/>
  <c r="AB746" i="10"/>
  <c r="AB745" i="10"/>
  <c r="AB744" i="10"/>
  <c r="AB743" i="10"/>
  <c r="AJ742" i="10"/>
  <c r="AC742" i="10"/>
  <c r="AB742" i="10"/>
  <c r="AB741" i="10"/>
  <c r="AB740" i="10"/>
  <c r="AB739" i="10"/>
  <c r="AB738" i="10"/>
  <c r="AB737" i="10"/>
  <c r="AJ736" i="10"/>
  <c r="AC736" i="10"/>
  <c r="AB736" i="10"/>
  <c r="AB735" i="10"/>
  <c r="AB734" i="10"/>
  <c r="AB733" i="10"/>
  <c r="AB732" i="10"/>
  <c r="AB731" i="10"/>
  <c r="AJ730" i="10"/>
  <c r="AC730" i="10"/>
  <c r="AB730" i="10"/>
  <c r="AB729" i="10"/>
  <c r="AB728" i="10"/>
  <c r="AB727" i="10"/>
  <c r="AB726" i="10"/>
  <c r="AB725" i="10"/>
  <c r="AJ724" i="10"/>
  <c r="AC724" i="10"/>
  <c r="AB724" i="10"/>
  <c r="AB723" i="10"/>
  <c r="AB722" i="10"/>
  <c r="AB721" i="10"/>
  <c r="AB720" i="10"/>
  <c r="AB719" i="10"/>
  <c r="AJ718" i="10"/>
  <c r="AC718" i="10"/>
  <c r="AB718" i="10"/>
  <c r="AB717" i="10"/>
  <c r="AB716" i="10"/>
  <c r="AB715" i="10"/>
  <c r="AB714" i="10"/>
  <c r="AB713" i="10"/>
  <c r="AJ712" i="10"/>
  <c r="AC712" i="10"/>
  <c r="AB712" i="10"/>
  <c r="AB711" i="10"/>
  <c r="AB710" i="10"/>
  <c r="AB709" i="10"/>
  <c r="AB708" i="10"/>
  <c r="AB707" i="10"/>
  <c r="AJ706" i="10"/>
  <c r="AC706" i="10"/>
  <c r="AB706" i="10"/>
  <c r="AB705" i="10"/>
  <c r="AB704" i="10"/>
  <c r="AB703" i="10"/>
  <c r="AB702" i="10"/>
  <c r="AB701" i="10"/>
  <c r="AJ700" i="10"/>
  <c r="AC700" i="10"/>
  <c r="AB700" i="10"/>
  <c r="AB699" i="10"/>
  <c r="AB698" i="10"/>
  <c r="AB697" i="10"/>
  <c r="AB696" i="10"/>
  <c r="AB695" i="10"/>
  <c r="AJ694" i="10"/>
  <c r="AC694" i="10"/>
  <c r="AB694" i="10"/>
  <c r="AB693" i="10"/>
  <c r="AB692" i="10"/>
  <c r="AB691" i="10"/>
  <c r="AB690" i="10"/>
  <c r="AB689" i="10"/>
  <c r="AJ688" i="10"/>
  <c r="AC688" i="10"/>
  <c r="AB688" i="10"/>
  <c r="AB687" i="10"/>
  <c r="AB686" i="10"/>
  <c r="AB685" i="10"/>
  <c r="AB684" i="10"/>
  <c r="AB683" i="10"/>
  <c r="AJ682" i="10"/>
  <c r="AC682" i="10"/>
  <c r="AB682" i="10"/>
  <c r="AB681" i="10"/>
  <c r="AB680" i="10"/>
  <c r="AB679" i="10"/>
  <c r="AB678" i="10"/>
  <c r="AB677" i="10"/>
  <c r="AJ676" i="10"/>
  <c r="AC676" i="10"/>
  <c r="AB676" i="10"/>
  <c r="AB675" i="10"/>
  <c r="AB674" i="10"/>
  <c r="AB673" i="10"/>
  <c r="AB672" i="10"/>
  <c r="AB671" i="10"/>
  <c r="AJ670" i="10"/>
  <c r="AC670" i="10"/>
  <c r="AB670" i="10"/>
  <c r="AB669" i="10"/>
  <c r="AB668" i="10"/>
  <c r="AB667" i="10"/>
  <c r="AB666" i="10"/>
  <c r="AB665" i="10"/>
  <c r="AJ664" i="10"/>
  <c r="AC664" i="10"/>
  <c r="AB664" i="10"/>
  <c r="AB663" i="10"/>
  <c r="AB662" i="10"/>
  <c r="AB661" i="10"/>
  <c r="AB660" i="10"/>
  <c r="AB659" i="10"/>
  <c r="AJ658" i="10"/>
  <c r="AC658" i="10"/>
  <c r="AB658" i="10"/>
  <c r="AB657" i="10"/>
  <c r="AB656" i="10"/>
  <c r="AB655" i="10"/>
  <c r="AB654" i="10"/>
  <c r="AB653" i="10"/>
  <c r="AJ652" i="10"/>
  <c r="AC652" i="10"/>
  <c r="AB652" i="10"/>
  <c r="AB651" i="10"/>
  <c r="AB650" i="10"/>
  <c r="AB649" i="10"/>
  <c r="AB648" i="10"/>
  <c r="AB647" i="10"/>
  <c r="AJ646" i="10"/>
  <c r="AC646" i="10"/>
  <c r="AB646" i="10"/>
  <c r="AB645" i="10"/>
  <c r="AB644" i="10"/>
  <c r="AB643" i="10"/>
  <c r="AB642" i="10"/>
  <c r="AB641" i="10"/>
  <c r="AJ640" i="10"/>
  <c r="AC640" i="10"/>
  <c r="AB640" i="10"/>
  <c r="AB639" i="10"/>
  <c r="AB638" i="10"/>
  <c r="AB637" i="10"/>
  <c r="AB636" i="10"/>
  <c r="AB635" i="10"/>
  <c r="AJ634" i="10"/>
  <c r="AC634" i="10"/>
  <c r="AB634" i="10"/>
  <c r="AB633" i="10"/>
  <c r="AB632" i="10"/>
  <c r="AB631" i="10"/>
  <c r="AB630" i="10"/>
  <c r="AB629" i="10"/>
  <c r="AJ628" i="10"/>
  <c r="AC628" i="10"/>
  <c r="AB628" i="10"/>
  <c r="AB627" i="10"/>
  <c r="AB626" i="10"/>
  <c r="AB625" i="10"/>
  <c r="AB624" i="10"/>
  <c r="AB623" i="10"/>
  <c r="AJ622" i="10"/>
  <c r="AC622" i="10"/>
  <c r="AB622" i="10"/>
  <c r="AB621" i="10"/>
  <c r="AB620" i="10"/>
  <c r="AB619" i="10"/>
  <c r="AB618" i="10"/>
  <c r="AB617" i="10"/>
  <c r="AJ616" i="10"/>
  <c r="AC616" i="10"/>
  <c r="AB616" i="10"/>
  <c r="AB615" i="10"/>
  <c r="AB614" i="10"/>
  <c r="AB613" i="10"/>
  <c r="AB612" i="10"/>
  <c r="AB611" i="10"/>
  <c r="AJ610" i="10"/>
  <c r="AC610" i="10"/>
  <c r="AB610" i="10"/>
  <c r="AB609" i="10"/>
  <c r="AB608" i="10"/>
  <c r="AB607" i="10"/>
  <c r="AB606" i="10"/>
  <c r="AB605" i="10"/>
  <c r="AJ604" i="10"/>
  <c r="AC604" i="10"/>
  <c r="AB604" i="10"/>
  <c r="AB603" i="10"/>
  <c r="AB602" i="10"/>
  <c r="AB601" i="10"/>
  <c r="AB600" i="10"/>
  <c r="AB599" i="10"/>
  <c r="AJ598" i="10"/>
  <c r="AC598" i="10"/>
  <c r="AB598" i="10"/>
  <c r="AB597" i="10"/>
  <c r="AB596" i="10"/>
  <c r="AB595" i="10"/>
  <c r="AB594" i="10"/>
  <c r="AB593" i="10"/>
  <c r="AJ592" i="10"/>
  <c r="AC592" i="10"/>
  <c r="AB592" i="10"/>
  <c r="AB591" i="10"/>
  <c r="AB590" i="10"/>
  <c r="AB589" i="10"/>
  <c r="AB588" i="10"/>
  <c r="AB587" i="10"/>
  <c r="AJ586" i="10"/>
  <c r="AC586" i="10"/>
  <c r="AB586" i="10"/>
  <c r="AB585" i="10"/>
  <c r="AB584" i="10"/>
  <c r="AB583" i="10"/>
  <c r="AB582" i="10"/>
  <c r="AB581" i="10"/>
  <c r="AJ580" i="10"/>
  <c r="AC580" i="10"/>
  <c r="AB580" i="10"/>
  <c r="AB579" i="10"/>
  <c r="AB578" i="10"/>
  <c r="AB577" i="10"/>
  <c r="AB576" i="10"/>
  <c r="AB575" i="10"/>
  <c r="AJ574" i="10"/>
  <c r="AC574" i="10"/>
  <c r="AB574" i="10"/>
  <c r="AB573" i="10"/>
  <c r="AB572" i="10"/>
  <c r="AB571" i="10"/>
  <c r="AB570" i="10"/>
  <c r="AB569" i="10"/>
  <c r="AJ568" i="10"/>
  <c r="AC568" i="10"/>
  <c r="AB568" i="10"/>
  <c r="AB567" i="10"/>
  <c r="AB566" i="10"/>
  <c r="AB565" i="10"/>
  <c r="AB564" i="10"/>
  <c r="AB563" i="10"/>
  <c r="AJ562" i="10"/>
  <c r="AC562" i="10"/>
  <c r="AB562" i="10"/>
  <c r="AB561" i="10"/>
  <c r="AB560" i="10"/>
  <c r="AB559" i="10"/>
  <c r="AB558" i="10"/>
  <c r="AB557" i="10"/>
  <c r="AJ556" i="10"/>
  <c r="AC556" i="10"/>
  <c r="AB556" i="10"/>
  <c r="AB555" i="10"/>
  <c r="AB554" i="10"/>
  <c r="AB553" i="10"/>
  <c r="AB552" i="10"/>
  <c r="AB551" i="10"/>
  <c r="AJ550" i="10"/>
  <c r="AC550" i="10"/>
  <c r="AB550" i="10"/>
  <c r="AB549" i="10"/>
  <c r="AB548" i="10"/>
  <c r="AB547" i="10"/>
  <c r="AB546" i="10"/>
  <c r="AB545" i="10"/>
  <c r="AJ544" i="10"/>
  <c r="AC544" i="10"/>
  <c r="AB544" i="10"/>
  <c r="AB543" i="10"/>
  <c r="AB542" i="10"/>
  <c r="AB541" i="10"/>
  <c r="AB540" i="10"/>
  <c r="AB539" i="10"/>
  <c r="AJ538" i="10"/>
  <c r="AC538" i="10"/>
  <c r="AB538" i="10"/>
  <c r="AB537" i="10"/>
  <c r="AB536" i="10"/>
  <c r="AB535" i="10"/>
  <c r="AB534" i="10"/>
  <c r="AB533" i="10"/>
  <c r="AJ532" i="10"/>
  <c r="AC532" i="10"/>
  <c r="AB532" i="10"/>
  <c r="AB531" i="10"/>
  <c r="AB530" i="10"/>
  <c r="AB529" i="10"/>
  <c r="AB528" i="10"/>
  <c r="AB527" i="10"/>
  <c r="AJ526" i="10"/>
  <c r="AC526" i="10"/>
  <c r="AB526" i="10"/>
  <c r="AB525" i="10"/>
  <c r="AB524" i="10"/>
  <c r="AB523" i="10"/>
  <c r="AB522" i="10"/>
  <c r="AB521" i="10"/>
  <c r="AJ520" i="10"/>
  <c r="AC520" i="10"/>
  <c r="AB520" i="10"/>
  <c r="AB519" i="10"/>
  <c r="AB518" i="10"/>
  <c r="AB517" i="10"/>
  <c r="AB516" i="10"/>
  <c r="AB515" i="10"/>
  <c r="AJ514" i="10"/>
  <c r="AC514" i="10"/>
  <c r="AB514" i="10"/>
  <c r="AB513" i="10"/>
  <c r="AB512" i="10"/>
  <c r="AB511" i="10"/>
  <c r="AB510" i="10"/>
  <c r="AB509" i="10"/>
  <c r="AJ508" i="10"/>
  <c r="AC508" i="10"/>
  <c r="AB508" i="10"/>
  <c r="AB507" i="10"/>
  <c r="AB506" i="10"/>
  <c r="AB505" i="10"/>
  <c r="AB504" i="10"/>
  <c r="AB503" i="10"/>
  <c r="AJ502" i="10"/>
  <c r="AC502" i="10"/>
  <c r="AB502" i="10"/>
  <c r="AB501" i="10"/>
  <c r="AB500" i="10"/>
  <c r="AB499" i="10"/>
  <c r="AB498" i="10"/>
  <c r="AB497" i="10"/>
  <c r="AJ496" i="10"/>
  <c r="AC496" i="10"/>
  <c r="AB496" i="10"/>
  <c r="AB495" i="10"/>
  <c r="AB494" i="10"/>
  <c r="AB493" i="10"/>
  <c r="AB492" i="10"/>
  <c r="AB491" i="10"/>
  <c r="AJ490" i="10"/>
  <c r="AC490" i="10"/>
  <c r="AB490" i="10"/>
  <c r="AB489" i="10"/>
  <c r="AB488" i="10"/>
  <c r="AB487" i="10"/>
  <c r="AB486" i="10"/>
  <c r="AB485" i="10"/>
  <c r="AJ484" i="10"/>
  <c r="AC484" i="10"/>
  <c r="AB484" i="10"/>
  <c r="AB483" i="10"/>
  <c r="AB482" i="10"/>
  <c r="AB481" i="10"/>
  <c r="AB480" i="10"/>
  <c r="AB479" i="10"/>
  <c r="AJ478" i="10"/>
  <c r="AC478" i="10"/>
  <c r="AB478" i="10"/>
  <c r="AB477" i="10"/>
  <c r="AB476" i="10"/>
  <c r="AB475" i="10"/>
  <c r="AB474" i="10"/>
  <c r="AB473" i="10"/>
  <c r="AJ472" i="10"/>
  <c r="AC472" i="10"/>
  <c r="AB472" i="10"/>
  <c r="AB471" i="10"/>
  <c r="AB470" i="10"/>
  <c r="AB469" i="10"/>
  <c r="AB468" i="10"/>
  <c r="AB467" i="10"/>
  <c r="AJ466" i="10"/>
  <c r="AC466" i="10"/>
  <c r="AB466" i="10"/>
  <c r="AB465" i="10"/>
  <c r="AB464" i="10"/>
  <c r="AB463" i="10"/>
  <c r="AB462" i="10"/>
  <c r="AB461" i="10"/>
  <c r="AJ460" i="10"/>
  <c r="AC460" i="10"/>
  <c r="AB460" i="10"/>
  <c r="AB459" i="10"/>
  <c r="AB458" i="10"/>
  <c r="AB457" i="10"/>
  <c r="AB456" i="10"/>
  <c r="AB455" i="10"/>
  <c r="AJ454" i="10"/>
  <c r="AC454" i="10"/>
  <c r="AB454" i="10"/>
  <c r="AB453" i="10"/>
  <c r="AB452" i="10"/>
  <c r="AB451" i="10"/>
  <c r="AB450" i="10"/>
  <c r="AB449" i="10"/>
  <c r="AJ448" i="10"/>
  <c r="AC448" i="10"/>
  <c r="AB448" i="10"/>
  <c r="AB447" i="10"/>
  <c r="AB446" i="10"/>
  <c r="AB445" i="10"/>
  <c r="AB444" i="10"/>
  <c r="AB443" i="10"/>
  <c r="AJ442" i="10"/>
  <c r="AC442" i="10"/>
  <c r="AB442" i="10"/>
  <c r="AB441" i="10"/>
  <c r="AB440" i="10"/>
  <c r="AB439" i="10"/>
  <c r="AB438" i="10"/>
  <c r="AB437" i="10"/>
  <c r="AJ436" i="10"/>
  <c r="AC436" i="10"/>
  <c r="AB436" i="10"/>
  <c r="AB435" i="10"/>
  <c r="AB434" i="10"/>
  <c r="AB433" i="10"/>
  <c r="AB432" i="10"/>
  <c r="AB431" i="10"/>
  <c r="AJ430" i="10"/>
  <c r="AC430" i="10"/>
  <c r="AB430" i="10"/>
  <c r="AB429" i="10"/>
  <c r="AB428" i="10"/>
  <c r="AB427" i="10"/>
  <c r="AB426" i="10"/>
  <c r="AB425" i="10"/>
  <c r="AJ424" i="10"/>
  <c r="AC424" i="10"/>
  <c r="AB424" i="10"/>
  <c r="AB423" i="10"/>
  <c r="AB422" i="10"/>
  <c r="AB421" i="10"/>
  <c r="AB420" i="10"/>
  <c r="AB419" i="10"/>
  <c r="AJ418" i="10"/>
  <c r="AC418" i="10"/>
  <c r="AB418" i="10"/>
  <c r="AB417" i="10"/>
  <c r="AB416" i="10"/>
  <c r="AB415" i="10"/>
  <c r="AB414" i="10"/>
  <c r="AB413" i="10"/>
  <c r="AJ412" i="10"/>
  <c r="AC412" i="10"/>
  <c r="AB412" i="10"/>
  <c r="AB411" i="10"/>
  <c r="AB410" i="10"/>
  <c r="AB409" i="10"/>
  <c r="AB408" i="10"/>
  <c r="AB407" i="10"/>
  <c r="AJ406" i="10"/>
  <c r="AC406" i="10"/>
  <c r="AB406" i="10"/>
  <c r="AB405" i="10"/>
  <c r="AB404" i="10"/>
  <c r="AB403" i="10"/>
  <c r="AB402" i="10"/>
  <c r="AB401" i="10"/>
  <c r="AJ400" i="10"/>
  <c r="AC400" i="10"/>
  <c r="AB400" i="10"/>
  <c r="AB399" i="10"/>
  <c r="AB398" i="10"/>
  <c r="AB397" i="10"/>
  <c r="AB396" i="10"/>
  <c r="AB395" i="10"/>
  <c r="AJ394" i="10"/>
  <c r="AC394" i="10"/>
  <c r="AB394" i="10"/>
  <c r="AB393" i="10"/>
  <c r="AB392" i="10"/>
  <c r="AB391" i="10"/>
  <c r="AB390" i="10"/>
  <c r="AB389" i="10"/>
  <c r="AJ388" i="10"/>
  <c r="AC388" i="10"/>
  <c r="AB388" i="10"/>
  <c r="AB387" i="10"/>
  <c r="AB386" i="10"/>
  <c r="AB385" i="10"/>
  <c r="AB384" i="10"/>
  <c r="AB383" i="10"/>
  <c r="AJ382" i="10"/>
  <c r="AC382" i="10"/>
  <c r="AB382" i="10"/>
  <c r="AB381" i="10"/>
  <c r="AB380" i="10"/>
  <c r="AB379" i="10"/>
  <c r="AB378" i="10"/>
  <c r="AB377" i="10"/>
  <c r="AJ376" i="10"/>
  <c r="AC376" i="10"/>
  <c r="AB376" i="10"/>
  <c r="AB375" i="10"/>
  <c r="AB374" i="10"/>
  <c r="AB373" i="10"/>
  <c r="AB372" i="10"/>
  <c r="AB371" i="10"/>
  <c r="AJ370" i="10"/>
  <c r="AC370" i="10"/>
  <c r="AB370" i="10"/>
  <c r="AB369" i="10"/>
  <c r="AB368" i="10"/>
  <c r="AB367" i="10"/>
  <c r="AB366" i="10"/>
  <c r="AB365" i="10"/>
  <c r="AJ364" i="10"/>
  <c r="AC364" i="10"/>
  <c r="AB364" i="10"/>
  <c r="AB363" i="10"/>
  <c r="AB362" i="10"/>
  <c r="AB361" i="10"/>
  <c r="AB360" i="10"/>
  <c r="AB359" i="10"/>
  <c r="AJ358" i="10"/>
  <c r="AC358" i="10"/>
  <c r="AB358" i="10"/>
  <c r="AB357" i="10"/>
  <c r="AB356" i="10"/>
  <c r="AB355" i="10"/>
  <c r="AB354" i="10"/>
  <c r="AB353" i="10"/>
  <c r="AJ352" i="10"/>
  <c r="AC352" i="10"/>
  <c r="AB352" i="10"/>
  <c r="AB351" i="10"/>
  <c r="AB350" i="10"/>
  <c r="AB349" i="10"/>
  <c r="AB348" i="10"/>
  <c r="AB347" i="10"/>
  <c r="AJ346" i="10"/>
  <c r="AC346" i="10"/>
  <c r="AB346" i="10"/>
  <c r="AB345" i="10"/>
  <c r="AB344" i="10"/>
  <c r="AB343" i="10"/>
  <c r="AB342" i="10"/>
  <c r="AB341" i="10"/>
  <c r="AJ340" i="10"/>
  <c r="AC340" i="10"/>
  <c r="AB340" i="10"/>
  <c r="AB339" i="10"/>
  <c r="AB338" i="10"/>
  <c r="AB337" i="10"/>
  <c r="AB336" i="10"/>
  <c r="AB335" i="10"/>
  <c r="AJ334" i="10"/>
  <c r="AC334" i="10"/>
  <c r="AB334" i="10"/>
  <c r="AB333" i="10"/>
  <c r="AB332" i="10"/>
  <c r="AB331" i="10"/>
  <c r="AB330" i="10"/>
  <c r="AB329" i="10"/>
  <c r="AJ328" i="10"/>
  <c r="AC328" i="10"/>
  <c r="AB328" i="10"/>
  <c r="AB327" i="10"/>
  <c r="AB326" i="10"/>
  <c r="AB325" i="10"/>
  <c r="AB324" i="10"/>
  <c r="AB323" i="10"/>
  <c r="AJ322" i="10"/>
  <c r="AC322" i="10"/>
  <c r="AB322" i="10"/>
  <c r="AB321" i="10"/>
  <c r="AB320" i="10"/>
  <c r="AB319" i="10"/>
  <c r="AB318" i="10"/>
  <c r="AB317" i="10"/>
  <c r="AJ316" i="10"/>
  <c r="AC316" i="10"/>
  <c r="AB316" i="10"/>
  <c r="AB315" i="10"/>
  <c r="AB314" i="10"/>
  <c r="AB313" i="10"/>
  <c r="AB312" i="10"/>
  <c r="AB311" i="10"/>
  <c r="AJ310" i="10"/>
  <c r="AC310" i="10"/>
  <c r="AB310" i="10"/>
  <c r="AB309" i="10"/>
  <c r="AB308" i="10"/>
  <c r="AB307" i="10"/>
  <c r="AB306" i="10"/>
  <c r="AB305" i="10"/>
  <c r="AJ304" i="10"/>
  <c r="AC304" i="10"/>
  <c r="AB304" i="10"/>
  <c r="AB303" i="10"/>
  <c r="AB302" i="10"/>
  <c r="AB301" i="10"/>
  <c r="AB300" i="10"/>
  <c r="AB299" i="10"/>
  <c r="AJ298" i="10"/>
  <c r="AC298" i="10"/>
  <c r="AB298" i="10"/>
  <c r="AB297" i="10"/>
  <c r="AB296" i="10"/>
  <c r="AB295" i="10"/>
  <c r="AB294" i="10"/>
  <c r="AB293" i="10"/>
  <c r="AJ292" i="10"/>
  <c r="AC292" i="10"/>
  <c r="AB292" i="10"/>
  <c r="AB291" i="10"/>
  <c r="AB290" i="10"/>
  <c r="AB289" i="10"/>
  <c r="AB288" i="10"/>
  <c r="AB287" i="10"/>
  <c r="AJ286" i="10"/>
  <c r="AC286" i="10"/>
  <c r="AB286" i="10"/>
  <c r="AB285" i="10"/>
  <c r="AB284" i="10"/>
  <c r="AB283" i="10"/>
  <c r="AB282" i="10"/>
  <c r="AB281" i="10"/>
  <c r="AJ280" i="10"/>
  <c r="AC280" i="10"/>
  <c r="AB280" i="10"/>
  <c r="AB279" i="10"/>
  <c r="AB278" i="10"/>
  <c r="AB277" i="10"/>
  <c r="AB276" i="10"/>
  <c r="AB275" i="10"/>
  <c r="AJ274" i="10"/>
  <c r="AC274" i="10"/>
  <c r="AB274" i="10"/>
  <c r="AB273" i="10"/>
  <c r="AB272" i="10"/>
  <c r="AB271" i="10"/>
  <c r="AB270" i="10"/>
  <c r="AB269" i="10"/>
  <c r="AJ268" i="10"/>
  <c r="AC268" i="10"/>
  <c r="AB268" i="10"/>
  <c r="AB267" i="10"/>
  <c r="AB266" i="10"/>
  <c r="AB265" i="10"/>
  <c r="AB264" i="10"/>
  <c r="AB263" i="10"/>
  <c r="AJ262" i="10"/>
  <c r="AC262" i="10"/>
  <c r="AB262" i="10"/>
  <c r="AB261" i="10"/>
  <c r="AB260" i="10"/>
  <c r="AB259" i="10"/>
  <c r="AB258" i="10"/>
  <c r="AB257" i="10"/>
  <c r="AJ256" i="10"/>
  <c r="AC256" i="10"/>
  <c r="AB256" i="10"/>
  <c r="AB255" i="10"/>
  <c r="AB254" i="10"/>
  <c r="AB253" i="10"/>
  <c r="AB252" i="10"/>
  <c r="AB251" i="10"/>
  <c r="AJ250" i="10"/>
  <c r="AC250" i="10"/>
  <c r="AB250" i="10"/>
  <c r="AB249" i="10"/>
  <c r="AB248" i="10"/>
  <c r="AB247" i="10"/>
  <c r="AB246" i="10"/>
  <c r="AB245" i="10"/>
  <c r="AJ244" i="10"/>
  <c r="AC244" i="10"/>
  <c r="AB244" i="10"/>
  <c r="AB243" i="10"/>
  <c r="AB242" i="10"/>
  <c r="AB241" i="10"/>
  <c r="AB240" i="10"/>
  <c r="AB239" i="10"/>
  <c r="AJ238" i="10"/>
  <c r="AC238" i="10"/>
  <c r="AB238" i="10"/>
  <c r="AB237" i="10"/>
  <c r="AB236" i="10"/>
  <c r="AB235" i="10"/>
  <c r="AB234" i="10"/>
  <c r="AB233" i="10"/>
  <c r="AJ232" i="10"/>
  <c r="AC232" i="10"/>
  <c r="AB232" i="10"/>
  <c r="AB231" i="10"/>
  <c r="AB230" i="10"/>
  <c r="AB229" i="10"/>
  <c r="AB228" i="10"/>
  <c r="AB227" i="10"/>
  <c r="AJ226" i="10"/>
  <c r="AC226" i="10"/>
  <c r="AB226" i="10"/>
  <c r="AB225" i="10"/>
  <c r="AB224" i="10"/>
  <c r="AB223" i="10"/>
  <c r="AB222" i="10"/>
  <c r="AB221" i="10"/>
  <c r="AJ220" i="10"/>
  <c r="AC220" i="10"/>
  <c r="AB220" i="10"/>
  <c r="AB219" i="10"/>
  <c r="AB218" i="10"/>
  <c r="AB217" i="10"/>
  <c r="AB216" i="10"/>
  <c r="AB215" i="10"/>
  <c r="AJ214" i="10"/>
  <c r="AC214" i="10"/>
  <c r="AB214" i="10"/>
  <c r="AB213" i="10"/>
  <c r="AB212" i="10"/>
  <c r="AB211" i="10"/>
  <c r="AB210" i="10"/>
  <c r="AB209" i="10"/>
  <c r="AJ208" i="10"/>
  <c r="AC208" i="10"/>
  <c r="AB208" i="10"/>
  <c r="AB207" i="10"/>
  <c r="AB206" i="10"/>
  <c r="AB205" i="10"/>
  <c r="AB204" i="10"/>
  <c r="AB203" i="10"/>
  <c r="AJ202" i="10"/>
  <c r="AC202" i="10"/>
  <c r="AB202" i="10"/>
  <c r="AB201" i="10"/>
  <c r="AB200" i="10"/>
  <c r="AB199" i="10"/>
  <c r="AB198" i="10"/>
  <c r="AB197" i="10"/>
  <c r="AJ196" i="10"/>
  <c r="AC196" i="10"/>
  <c r="AB196" i="10"/>
  <c r="AB195" i="10"/>
  <c r="AB194" i="10"/>
  <c r="AB193" i="10"/>
  <c r="AB192" i="10"/>
  <c r="AB191" i="10"/>
  <c r="AJ190" i="10"/>
  <c r="AC190" i="10"/>
  <c r="AB190" i="10"/>
  <c r="AB189" i="10"/>
  <c r="AB188" i="10"/>
  <c r="AB187" i="10"/>
  <c r="AB186" i="10"/>
  <c r="AB185" i="10"/>
  <c r="AJ184" i="10"/>
  <c r="AC184" i="10"/>
  <c r="AB184" i="10"/>
  <c r="AB183" i="10"/>
  <c r="AB182" i="10"/>
  <c r="AB181" i="10"/>
  <c r="AB180" i="10"/>
  <c r="AB179" i="10"/>
  <c r="AJ178" i="10"/>
  <c r="AC178" i="10"/>
  <c r="AB178" i="10"/>
  <c r="AB177" i="10"/>
  <c r="AB176" i="10"/>
  <c r="AB175" i="10"/>
  <c r="AB174" i="10"/>
  <c r="AB173" i="10"/>
  <c r="AJ172" i="10"/>
  <c r="AC172" i="10"/>
  <c r="AB172" i="10"/>
  <c r="AB171" i="10"/>
  <c r="AB170" i="10"/>
  <c r="AB169" i="10"/>
  <c r="AB168" i="10"/>
  <c r="AB167" i="10"/>
  <c r="AJ166" i="10"/>
  <c r="AC166" i="10"/>
  <c r="AB166" i="10"/>
  <c r="AB165" i="10"/>
  <c r="AB164" i="10"/>
  <c r="AB163" i="10"/>
  <c r="AB162" i="10"/>
  <c r="AB161" i="10"/>
  <c r="AJ160" i="10"/>
  <c r="AC160" i="10"/>
  <c r="AB160" i="10"/>
  <c r="AB159" i="10"/>
  <c r="AB158" i="10"/>
  <c r="AB157" i="10"/>
  <c r="AB156" i="10"/>
  <c r="AB155" i="10"/>
  <c r="AJ154" i="10"/>
  <c r="AC154" i="10"/>
  <c r="AB154" i="10"/>
  <c r="AB153" i="10"/>
  <c r="AB152" i="10"/>
  <c r="AB151" i="10"/>
  <c r="AB150" i="10"/>
  <c r="AB149" i="10"/>
  <c r="AJ148" i="10"/>
  <c r="AC148" i="10"/>
  <c r="AB148" i="10"/>
  <c r="AB147" i="10"/>
  <c r="AB146" i="10"/>
  <c r="AB145" i="10"/>
  <c r="AB144" i="10"/>
  <c r="AB143" i="10"/>
  <c r="AJ142" i="10"/>
  <c r="AC142" i="10"/>
  <c r="AB142" i="10"/>
  <c r="AB141" i="10"/>
  <c r="AB140" i="10"/>
  <c r="AB139" i="10"/>
  <c r="AB138" i="10"/>
  <c r="AB137" i="10"/>
  <c r="AJ136" i="10"/>
  <c r="AC136" i="10"/>
  <c r="AB136" i="10"/>
  <c r="AB135" i="10"/>
  <c r="AB134" i="10"/>
  <c r="AB133" i="10"/>
  <c r="AB132" i="10"/>
  <c r="AB131" i="10"/>
  <c r="AJ130" i="10"/>
  <c r="AC130" i="10"/>
  <c r="AB130" i="10"/>
  <c r="AB129" i="10"/>
  <c r="AB128" i="10"/>
  <c r="AB127" i="10"/>
  <c r="AB126" i="10"/>
  <c r="AB125" i="10"/>
  <c r="AJ124" i="10"/>
  <c r="AC124" i="10"/>
  <c r="AB124" i="10"/>
  <c r="AB123" i="10"/>
  <c r="AB122" i="10"/>
  <c r="AB121" i="10"/>
  <c r="AB120" i="10"/>
  <c r="AB119" i="10"/>
  <c r="AJ118" i="10"/>
  <c r="AC118" i="10"/>
  <c r="AB118" i="10"/>
  <c r="AB117" i="10"/>
  <c r="AB116" i="10"/>
  <c r="AB115" i="10"/>
  <c r="AB114" i="10"/>
  <c r="AB113" i="10"/>
  <c r="AJ112" i="10"/>
  <c r="AC112" i="10"/>
  <c r="AB112" i="10"/>
  <c r="AB111" i="10"/>
  <c r="AB110" i="10"/>
  <c r="AB109" i="10"/>
  <c r="AB108" i="10"/>
  <c r="AB107" i="10"/>
  <c r="AJ106" i="10"/>
  <c r="AC106" i="10"/>
  <c r="AB106" i="10"/>
  <c r="AB105" i="10"/>
  <c r="AB104" i="10"/>
  <c r="AB103" i="10"/>
  <c r="AB102" i="10"/>
  <c r="AB101" i="10"/>
  <c r="AJ100" i="10"/>
  <c r="AC100" i="10"/>
  <c r="AB100" i="10"/>
  <c r="AB99" i="10"/>
  <c r="AB98" i="10"/>
  <c r="AB97" i="10"/>
  <c r="AB96" i="10"/>
  <c r="AB95" i="10"/>
  <c r="AJ94" i="10"/>
  <c r="AC94" i="10"/>
  <c r="AB94" i="10"/>
  <c r="AB93" i="10"/>
  <c r="AB92" i="10"/>
  <c r="AB91" i="10"/>
  <c r="AB90" i="10"/>
  <c r="AB89" i="10"/>
  <c r="AJ88" i="10"/>
  <c r="AC88" i="10"/>
  <c r="AB88" i="10"/>
  <c r="AB87" i="10"/>
  <c r="AB86" i="10"/>
  <c r="AB85" i="10"/>
  <c r="AB84" i="10"/>
  <c r="AB83" i="10"/>
  <c r="AJ82" i="10"/>
  <c r="AC82" i="10"/>
  <c r="AB82" i="10"/>
  <c r="AB81" i="10"/>
  <c r="AB80" i="10"/>
  <c r="AB79" i="10"/>
  <c r="AB78" i="10"/>
  <c r="AB77" i="10"/>
  <c r="AJ76" i="10"/>
  <c r="AC76" i="10"/>
  <c r="AB76" i="10"/>
  <c r="AB75" i="10"/>
  <c r="AB74" i="10"/>
  <c r="AB73" i="10"/>
  <c r="AB72" i="10"/>
  <c r="AB71" i="10"/>
  <c r="AJ70" i="10"/>
  <c r="AC70" i="10"/>
  <c r="AB70" i="10"/>
  <c r="AB69" i="10"/>
  <c r="AB68" i="10"/>
  <c r="AB67" i="10"/>
  <c r="AB66" i="10"/>
  <c r="AB65" i="10"/>
  <c r="AJ64" i="10"/>
  <c r="AC64" i="10"/>
  <c r="AB64" i="10"/>
  <c r="AB63" i="10"/>
  <c r="AB62" i="10"/>
  <c r="AB61" i="10"/>
  <c r="AB60" i="10"/>
  <c r="AB59" i="10"/>
  <c r="AJ58" i="10"/>
  <c r="AC58" i="10"/>
  <c r="AB58" i="10"/>
  <c r="AB57" i="10"/>
  <c r="AB56" i="10"/>
  <c r="AB55" i="10"/>
  <c r="AB54" i="10"/>
  <c r="AB53" i="10"/>
  <c r="AJ52" i="10"/>
  <c r="AC52" i="10"/>
  <c r="AB52" i="10"/>
  <c r="AB51" i="10"/>
  <c r="AB50" i="10"/>
  <c r="AB49" i="10"/>
  <c r="AB48" i="10"/>
  <c r="AB47" i="10"/>
  <c r="AJ46" i="10"/>
  <c r="AC46" i="10"/>
  <c r="AB46" i="10"/>
  <c r="AB45" i="10"/>
  <c r="AB44" i="10"/>
  <c r="AB43" i="10"/>
  <c r="AB42" i="10"/>
  <c r="AB41" i="10"/>
  <c r="AJ40" i="10"/>
  <c r="AC40" i="10"/>
  <c r="AB40" i="10"/>
  <c r="AB39" i="10"/>
  <c r="AB38" i="10"/>
  <c r="AB37" i="10"/>
  <c r="AB36" i="10"/>
  <c r="AB35" i="10"/>
  <c r="AJ34" i="10"/>
  <c r="AC34" i="10"/>
  <c r="AB34" i="10"/>
  <c r="AB33" i="10"/>
  <c r="AB32" i="10"/>
  <c r="AB31" i="10"/>
  <c r="AB30" i="10"/>
  <c r="AB29" i="10"/>
  <c r="AJ28" i="10"/>
  <c r="AC28" i="10"/>
  <c r="AB28" i="10"/>
  <c r="AB27" i="10"/>
  <c r="AB26" i="10"/>
  <c r="AB25" i="10"/>
  <c r="AB24" i="10"/>
  <c r="AB23" i="10"/>
  <c r="AJ22" i="10"/>
  <c r="AC22" i="10"/>
  <c r="AB22" i="10"/>
  <c r="AB21" i="10"/>
  <c r="AB20" i="10"/>
  <c r="AB19" i="10"/>
  <c r="AB18" i="10"/>
  <c r="AB17" i="10"/>
  <c r="AJ16" i="10"/>
  <c r="AC16" i="10"/>
  <c r="AB16" i="10"/>
  <c r="AB15" i="10"/>
  <c r="AB14" i="10"/>
  <c r="AB13" i="10"/>
  <c r="AB12" i="10"/>
  <c r="AB11" i="10"/>
  <c r="AJ10" i="10"/>
  <c r="AC10" i="10"/>
  <c r="AB10" i="10"/>
  <c r="AB9" i="10"/>
  <c r="AB8" i="10"/>
  <c r="AB7" i="10"/>
  <c r="AB6" i="10"/>
  <c r="AB5" i="10"/>
  <c r="AJ4" i="10"/>
  <c r="AC4" i="10"/>
  <c r="AB4" i="10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4" i="5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4" i="9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4" i="8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4" i="14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4" i="15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4" i="16"/>
  <c r="N129" i="12" l="1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N58" i="12"/>
  <c r="N57" i="12"/>
  <c r="N56" i="12"/>
  <c r="N55" i="12"/>
  <c r="N54" i="12"/>
  <c r="N53" i="12"/>
  <c r="N52" i="12"/>
  <c r="N51" i="12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129" i="11"/>
  <c r="N128" i="11"/>
  <c r="N127" i="11"/>
  <c r="N126" i="11"/>
  <c r="N125" i="11"/>
  <c r="N124" i="11"/>
  <c r="N123" i="11"/>
  <c r="N122" i="11"/>
  <c r="N121" i="11"/>
  <c r="N120" i="11"/>
  <c r="N119" i="11"/>
  <c r="N118" i="11"/>
  <c r="N117" i="11"/>
  <c r="N116" i="11"/>
  <c r="N115" i="11"/>
  <c r="N114" i="11"/>
  <c r="N113" i="11"/>
  <c r="N112" i="11"/>
  <c r="N111" i="11"/>
  <c r="N110" i="11"/>
  <c r="N109" i="11"/>
  <c r="N108" i="11"/>
  <c r="N107" i="11"/>
  <c r="N106" i="11"/>
  <c r="N105" i="11"/>
  <c r="N104" i="11"/>
  <c r="N103" i="11"/>
  <c r="N102" i="11"/>
  <c r="N101" i="11"/>
  <c r="N100" i="11"/>
  <c r="N99" i="11"/>
  <c r="N98" i="11"/>
  <c r="N97" i="11"/>
  <c r="N96" i="11"/>
  <c r="N95" i="11"/>
  <c r="N94" i="11"/>
  <c r="N93" i="11"/>
  <c r="N92" i="11"/>
  <c r="N91" i="11"/>
  <c r="N90" i="11"/>
  <c r="N89" i="11"/>
  <c r="N88" i="11"/>
  <c r="N87" i="11"/>
  <c r="N86" i="11"/>
  <c r="N85" i="11"/>
  <c r="N84" i="11"/>
  <c r="N83" i="11"/>
  <c r="N82" i="11"/>
  <c r="N81" i="11"/>
  <c r="N80" i="11"/>
  <c r="N79" i="11"/>
  <c r="N78" i="11"/>
  <c r="N77" i="11"/>
  <c r="N76" i="11"/>
  <c r="N75" i="11"/>
  <c r="N74" i="11"/>
  <c r="N73" i="11"/>
  <c r="N72" i="11"/>
  <c r="N71" i="11"/>
  <c r="N70" i="11"/>
  <c r="N69" i="11"/>
  <c r="N68" i="11"/>
  <c r="N67" i="11"/>
  <c r="N66" i="11"/>
  <c r="N65" i="11"/>
  <c r="N64" i="11"/>
  <c r="N63" i="11"/>
  <c r="N62" i="11"/>
  <c r="N61" i="11"/>
  <c r="N60" i="11"/>
  <c r="N59" i="11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N11" i="11"/>
  <c r="N10" i="11"/>
  <c r="N9" i="11"/>
  <c r="N8" i="11"/>
  <c r="N7" i="11"/>
  <c r="N6" i="11"/>
  <c r="N5" i="11"/>
  <c r="N4" i="11"/>
  <c r="S129" i="7" l="1"/>
  <c r="S128" i="7"/>
  <c r="S127" i="7"/>
  <c r="S126" i="7"/>
  <c r="S125" i="7"/>
  <c r="S124" i="7"/>
  <c r="S123" i="7"/>
  <c r="S122" i="7"/>
  <c r="S121" i="7"/>
  <c r="S120" i="7"/>
  <c r="S119" i="7"/>
  <c r="S118" i="7"/>
  <c r="S117" i="7"/>
  <c r="S116" i="7"/>
  <c r="S115" i="7"/>
  <c r="S114" i="7"/>
  <c r="S113" i="7"/>
  <c r="S112" i="7"/>
  <c r="S111" i="7"/>
  <c r="S110" i="7"/>
  <c r="S109" i="7"/>
  <c r="S108" i="7"/>
  <c r="S107" i="7"/>
  <c r="S106" i="7"/>
  <c r="S105" i="7"/>
  <c r="S104" i="7"/>
  <c r="S103" i="7"/>
  <c r="S102" i="7"/>
  <c r="S101" i="7"/>
  <c r="S100" i="7"/>
  <c r="S99" i="7"/>
  <c r="S98" i="7"/>
  <c r="S97" i="7"/>
  <c r="S96" i="7"/>
  <c r="S95" i="7"/>
  <c r="S94" i="7"/>
  <c r="S93" i="7"/>
  <c r="S92" i="7"/>
  <c r="S91" i="7"/>
  <c r="S90" i="7"/>
  <c r="S89" i="7"/>
  <c r="S88" i="7"/>
  <c r="S87" i="7"/>
  <c r="S86" i="7"/>
  <c r="S85" i="7"/>
  <c r="S84" i="7"/>
  <c r="S83" i="7"/>
  <c r="S82" i="7"/>
  <c r="S81" i="7"/>
  <c r="S80" i="7"/>
  <c r="S79" i="7"/>
  <c r="S78" i="7"/>
  <c r="S77" i="7"/>
  <c r="S76" i="7"/>
  <c r="S75" i="7"/>
  <c r="S74" i="7"/>
  <c r="S73" i="7"/>
  <c r="S72" i="7"/>
  <c r="S71" i="7"/>
  <c r="S70" i="7"/>
  <c r="S69" i="7"/>
  <c r="S68" i="7"/>
  <c r="S67" i="7"/>
  <c r="S66" i="7"/>
  <c r="S65" i="7"/>
  <c r="S64" i="7"/>
  <c r="S63" i="7"/>
  <c r="S62" i="7"/>
  <c r="S61" i="7"/>
  <c r="S60" i="7"/>
  <c r="S59" i="7"/>
  <c r="S58" i="7"/>
  <c r="S57" i="7"/>
  <c r="S56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D19" i="3"/>
  <c r="D18" i="3"/>
  <c r="D17" i="3"/>
  <c r="D16" i="3"/>
  <c r="AJ14" i="3"/>
  <c r="AJ19" i="3" s="1"/>
  <c r="AI14" i="3"/>
  <c r="AI19" i="3" s="1"/>
  <c r="AH14" i="3"/>
  <c r="AH19" i="3" s="1"/>
  <c r="AG14" i="3"/>
  <c r="AG19" i="3" s="1"/>
  <c r="AF14" i="3"/>
  <c r="AF19" i="3" s="1"/>
  <c r="AE14" i="3"/>
  <c r="AE19" i="3" s="1"/>
  <c r="AD14" i="3"/>
  <c r="AD19" i="3" s="1"/>
  <c r="AC14" i="3"/>
  <c r="AC19" i="3" s="1"/>
  <c r="AB14" i="3"/>
  <c r="AB19" i="3" s="1"/>
  <c r="AA14" i="3"/>
  <c r="AA19" i="3" s="1"/>
  <c r="Z14" i="3"/>
  <c r="Z19" i="3" s="1"/>
  <c r="Y14" i="3"/>
  <c r="Y19" i="3" s="1"/>
  <c r="X14" i="3"/>
  <c r="X19" i="3" s="1"/>
  <c r="W14" i="3"/>
  <c r="W19" i="3" s="1"/>
  <c r="V14" i="3"/>
  <c r="V19" i="3" s="1"/>
  <c r="U14" i="3"/>
  <c r="U19" i="3" s="1"/>
  <c r="T14" i="3"/>
  <c r="T19" i="3" s="1"/>
  <c r="S14" i="3"/>
  <c r="S19" i="3" s="1"/>
  <c r="R14" i="3"/>
  <c r="R19" i="3" s="1"/>
  <c r="Q14" i="3"/>
  <c r="Q19" i="3" s="1"/>
  <c r="P14" i="3"/>
  <c r="P19" i="3" s="1"/>
  <c r="O14" i="3"/>
  <c r="O19" i="3" s="1"/>
  <c r="N14" i="3"/>
  <c r="N19" i="3" s="1"/>
  <c r="M14" i="3"/>
  <c r="M19" i="3" s="1"/>
  <c r="L14" i="3"/>
  <c r="L19" i="3" s="1"/>
  <c r="K14" i="3"/>
  <c r="K19" i="3" s="1"/>
  <c r="J14" i="3"/>
  <c r="J19" i="3" s="1"/>
  <c r="I14" i="3"/>
  <c r="I19" i="3" s="1"/>
  <c r="H14" i="3"/>
  <c r="H19" i="3" s="1"/>
  <c r="G14" i="3"/>
  <c r="G19" i="3" s="1"/>
  <c r="D14" i="3"/>
  <c r="AJ13" i="3"/>
  <c r="AJ18" i="3" s="1"/>
  <c r="AI13" i="3"/>
  <c r="AI18" i="3" s="1"/>
  <c r="AH13" i="3"/>
  <c r="AH18" i="3" s="1"/>
  <c r="AG13" i="3"/>
  <c r="AG18" i="3" s="1"/>
  <c r="AF13" i="3"/>
  <c r="AF18" i="3" s="1"/>
  <c r="AE13" i="3"/>
  <c r="AE18" i="3" s="1"/>
  <c r="AD13" i="3"/>
  <c r="AD18" i="3" s="1"/>
  <c r="AC13" i="3"/>
  <c r="AC18" i="3" s="1"/>
  <c r="AB13" i="3"/>
  <c r="AB18" i="3" s="1"/>
  <c r="AA13" i="3"/>
  <c r="AA18" i="3" s="1"/>
  <c r="Z13" i="3"/>
  <c r="Z18" i="3" s="1"/>
  <c r="Y13" i="3"/>
  <c r="Y18" i="3" s="1"/>
  <c r="X13" i="3"/>
  <c r="X18" i="3" s="1"/>
  <c r="W13" i="3"/>
  <c r="W18" i="3" s="1"/>
  <c r="V13" i="3"/>
  <c r="V18" i="3" s="1"/>
  <c r="U13" i="3"/>
  <c r="U18" i="3" s="1"/>
  <c r="T13" i="3"/>
  <c r="T18" i="3" s="1"/>
  <c r="S13" i="3"/>
  <c r="S18" i="3" s="1"/>
  <c r="R13" i="3"/>
  <c r="R18" i="3" s="1"/>
  <c r="Q13" i="3"/>
  <c r="Q18" i="3" s="1"/>
  <c r="P13" i="3"/>
  <c r="P18" i="3" s="1"/>
  <c r="O13" i="3"/>
  <c r="O18" i="3" s="1"/>
  <c r="N13" i="3"/>
  <c r="N18" i="3" s="1"/>
  <c r="M13" i="3"/>
  <c r="M18" i="3" s="1"/>
  <c r="L13" i="3"/>
  <c r="L18" i="3" s="1"/>
  <c r="K13" i="3"/>
  <c r="K18" i="3" s="1"/>
  <c r="J13" i="3"/>
  <c r="J18" i="3" s="1"/>
  <c r="I13" i="3"/>
  <c r="I18" i="3" s="1"/>
  <c r="H13" i="3"/>
  <c r="H18" i="3" s="1"/>
  <c r="G13" i="3"/>
  <c r="G18" i="3" s="1"/>
  <c r="D13" i="3"/>
  <c r="AJ12" i="3"/>
  <c r="AJ17" i="3" s="1"/>
  <c r="AI12" i="3"/>
  <c r="AI17" i="3" s="1"/>
  <c r="AH12" i="3"/>
  <c r="AH17" i="3" s="1"/>
  <c r="AG12" i="3"/>
  <c r="AG17" i="3" s="1"/>
  <c r="AF12" i="3"/>
  <c r="AF17" i="3" s="1"/>
  <c r="AE12" i="3"/>
  <c r="AE17" i="3" s="1"/>
  <c r="AD12" i="3"/>
  <c r="AD17" i="3" s="1"/>
  <c r="AC12" i="3"/>
  <c r="AC17" i="3" s="1"/>
  <c r="AB12" i="3"/>
  <c r="AB17" i="3" s="1"/>
  <c r="AA12" i="3"/>
  <c r="AA17" i="3" s="1"/>
  <c r="Z12" i="3"/>
  <c r="Z17" i="3" s="1"/>
  <c r="Y12" i="3"/>
  <c r="Y17" i="3" s="1"/>
  <c r="X12" i="3"/>
  <c r="X17" i="3" s="1"/>
  <c r="W12" i="3"/>
  <c r="W17" i="3" s="1"/>
  <c r="V12" i="3"/>
  <c r="V17" i="3" s="1"/>
  <c r="U12" i="3"/>
  <c r="U17" i="3" s="1"/>
  <c r="T12" i="3"/>
  <c r="T17" i="3" s="1"/>
  <c r="S12" i="3"/>
  <c r="S17" i="3" s="1"/>
  <c r="R12" i="3"/>
  <c r="R17" i="3" s="1"/>
  <c r="Q12" i="3"/>
  <c r="Q17" i="3" s="1"/>
  <c r="P12" i="3"/>
  <c r="P17" i="3" s="1"/>
  <c r="O12" i="3"/>
  <c r="O17" i="3" s="1"/>
  <c r="N12" i="3"/>
  <c r="N17" i="3" s="1"/>
  <c r="M12" i="3"/>
  <c r="M17" i="3" s="1"/>
  <c r="L12" i="3"/>
  <c r="L17" i="3" s="1"/>
  <c r="K12" i="3"/>
  <c r="K17" i="3" s="1"/>
  <c r="J12" i="3"/>
  <c r="J17" i="3" s="1"/>
  <c r="I12" i="3"/>
  <c r="I17" i="3" s="1"/>
  <c r="H12" i="3"/>
  <c r="H17" i="3" s="1"/>
  <c r="G12" i="3"/>
  <c r="G17" i="3" s="1"/>
  <c r="D12" i="3"/>
  <c r="AJ11" i="3"/>
  <c r="AJ16" i="3" s="1"/>
  <c r="AI11" i="3"/>
  <c r="AI16" i="3" s="1"/>
  <c r="AH11" i="3"/>
  <c r="AH16" i="3" s="1"/>
  <c r="AG11" i="3"/>
  <c r="AG16" i="3" s="1"/>
  <c r="AF11" i="3"/>
  <c r="AF16" i="3" s="1"/>
  <c r="AE11" i="3"/>
  <c r="AE16" i="3" s="1"/>
  <c r="AD11" i="3"/>
  <c r="AD16" i="3" s="1"/>
  <c r="AC11" i="3"/>
  <c r="AC16" i="3" s="1"/>
  <c r="AB11" i="3"/>
  <c r="AB16" i="3" s="1"/>
  <c r="AA11" i="3"/>
  <c r="AA16" i="3" s="1"/>
  <c r="Z11" i="3"/>
  <c r="Z16" i="3" s="1"/>
  <c r="Y11" i="3"/>
  <c r="Y16" i="3" s="1"/>
  <c r="X11" i="3"/>
  <c r="X16" i="3" s="1"/>
  <c r="W11" i="3"/>
  <c r="W16" i="3" s="1"/>
  <c r="V11" i="3"/>
  <c r="V16" i="3" s="1"/>
  <c r="U11" i="3"/>
  <c r="U16" i="3" s="1"/>
  <c r="T11" i="3"/>
  <c r="T16" i="3" s="1"/>
  <c r="S11" i="3"/>
  <c r="S16" i="3" s="1"/>
  <c r="R11" i="3"/>
  <c r="R16" i="3" s="1"/>
  <c r="Q11" i="3"/>
  <c r="Q16" i="3" s="1"/>
  <c r="P11" i="3"/>
  <c r="P16" i="3" s="1"/>
  <c r="O11" i="3"/>
  <c r="O16" i="3" s="1"/>
  <c r="N11" i="3"/>
  <c r="N16" i="3" s="1"/>
  <c r="M11" i="3"/>
  <c r="M16" i="3" s="1"/>
  <c r="L11" i="3"/>
  <c r="L16" i="3" s="1"/>
  <c r="K11" i="3"/>
  <c r="K16" i="3" s="1"/>
  <c r="J11" i="3"/>
  <c r="J16" i="3" s="1"/>
  <c r="I11" i="3"/>
  <c r="I16" i="3" s="1"/>
  <c r="H11" i="3"/>
  <c r="H16" i="3" s="1"/>
  <c r="G11" i="3"/>
  <c r="G16" i="3" s="1"/>
  <c r="D11" i="3"/>
  <c r="F6" i="3" l="1"/>
  <c r="G4" i="2" s="1"/>
  <c r="F7" i="3"/>
  <c r="F9" i="3"/>
  <c r="F8" i="3"/>
</calcChain>
</file>

<file path=xl/sharedStrings.xml><?xml version="1.0" encoding="utf-8"?>
<sst xmlns="http://schemas.openxmlformats.org/spreadsheetml/2006/main" count="779" uniqueCount="115">
  <si>
    <t>log file name</t>
  </si>
  <si>
    <t>list file name</t>
  </si>
  <si>
    <t>command</t>
  </si>
  <si>
    <t>trigger to ASR delay [s]</t>
  </si>
  <si>
    <t>signal db</t>
  </si>
  <si>
    <t>noise file name</t>
  </si>
  <si>
    <t>noise db level</t>
  </si>
  <si>
    <t>Number of trigger waves</t>
  </si>
  <si>
    <t>Number of ASR waves</t>
  </si>
  <si>
    <t>Trigger Ignored</t>
  </si>
  <si>
    <t>LJ - 
Trigger</t>
  </si>
  <si>
    <t>MP - 
Trigger</t>
  </si>
  <si>
    <t>Amazon Listening</t>
  </si>
  <si>
    <t>VOX Closed</t>
  </si>
  <si>
    <t>VOX Closed Timeout</t>
  </si>
  <si>
    <t>Amazon Processing</t>
  </si>
  <si>
    <t>Amazon Speaking</t>
  </si>
  <si>
    <t>Waiting For Trigger</t>
  </si>
  <si>
    <t>Trigger Recognition Rate</t>
  </si>
  <si>
    <t>Response Rate</t>
  </si>
  <si>
    <t># recognized</t>
  </si>
  <si>
    <t>latency</t>
  </si>
  <si>
    <t>Laitency</t>
  </si>
  <si>
    <t>Resource usage</t>
  </si>
  <si>
    <t>Quiet</t>
  </si>
  <si>
    <t>12dB SNR</t>
  </si>
  <si>
    <t>0dB SNR</t>
  </si>
  <si>
    <t>Model size</t>
  </si>
  <si>
    <t>MIPS</t>
  </si>
  <si>
    <t>RAM</t>
  </si>
  <si>
    <t>CPU</t>
  </si>
  <si>
    <t>Recognition</t>
  </si>
  <si>
    <t>Dynamic Range</t>
  </si>
  <si>
    <t>FA Rate</t>
  </si>
  <si>
    <t>FA per Day</t>
  </si>
  <si>
    <t>Car noise</t>
  </si>
  <si>
    <t>Babble</t>
  </si>
  <si>
    <t>Cafeteria</t>
  </si>
  <si>
    <t>Office</t>
  </si>
  <si>
    <t xml:space="preserve">Installed on borad is V50.1.6
No AGC
Version includes Trigger &amp; ASR
Trigger Sensitivity = 4.5
Volume set just bellow clipping according to signal at 0dB
Test run with changing dB of signal without any noise file at all
419 files of Alexa with 4 sec delay between each file played </t>
  </si>
  <si>
    <t>Dynamic Range -Alexa - Trigger 
Dynamic Range - OK Google - Trigger 
Dynamic Range - OK Google - Trigger</t>
  </si>
  <si>
    <t>Delay Between Files</t>
  </si>
  <si>
    <t>Mic Gain</t>
  </si>
  <si>
    <t>Recognition Rate</t>
  </si>
  <si>
    <t>Trigger</t>
  </si>
  <si>
    <t>Signal Gain (dB)</t>
  </si>
  <si>
    <t>Delay time in seconds:</t>
  </si>
  <si>
    <t>noise -20dB</t>
  </si>
  <si>
    <t>noise 0dB</t>
  </si>
  <si>
    <t>Normalized performance</t>
  </si>
  <si>
    <t>ASR</t>
  </si>
  <si>
    <t>car80</t>
  </si>
  <si>
    <t>office</t>
  </si>
  <si>
    <t>street</t>
  </si>
  <si>
    <t>cafeteria</t>
  </si>
  <si>
    <t>babble</t>
  </si>
  <si>
    <t>Crossroads</t>
  </si>
  <si>
    <t>wind_2ms</t>
  </si>
  <si>
    <t>wind_3ms</t>
  </si>
  <si>
    <t>wind_4ms</t>
  </si>
  <si>
    <t>wind_5ms</t>
  </si>
  <si>
    <t>TRIGGER_FR</t>
  </si>
  <si>
    <t>App name</t>
  </si>
  <si>
    <t>Number of waves</t>
  </si>
  <si>
    <t>Recognized trigger</t>
  </si>
  <si>
    <t xml:space="preserve"> Timeout</t>
  </si>
  <si>
    <t xml:space="preserve"> No Recognition</t>
  </si>
  <si>
    <t>Undefined values</t>
  </si>
  <si>
    <t xml:space="preserve"> Resets</t>
  </si>
  <si>
    <t>Average Response time</t>
  </si>
  <si>
    <t>Maximum deviation from response time</t>
  </si>
  <si>
    <t>double recognition</t>
  </si>
  <si>
    <t>Recognition %</t>
  </si>
  <si>
    <t>No of waves</t>
  </si>
  <si>
    <t>recognition</t>
  </si>
  <si>
    <t>Unrecognized</t>
  </si>
  <si>
    <t>Timout</t>
  </si>
  <si>
    <t xml:space="preserve"> Reset</t>
  </si>
  <si>
    <t>average response time</t>
  </si>
  <si>
    <t>maximum deviation from response time</t>
  </si>
  <si>
    <t xml:space="preserve">Substitution </t>
  </si>
  <si>
    <t>Timout, Reset</t>
  </si>
  <si>
    <t>trigger phrase</t>
  </si>
  <si>
    <t>phrase</t>
  </si>
  <si>
    <t>no recognition</t>
  </si>
  <si>
    <t>Undefined Value</t>
  </si>
  <si>
    <t>because of trigger</t>
  </si>
  <si>
    <t>Volume Down</t>
  </si>
  <si>
    <t>Pause</t>
  </si>
  <si>
    <t>Reset</t>
  </si>
  <si>
    <t>wave name</t>
  </si>
  <si>
    <t xml:space="preserve">Recognized </t>
  </si>
  <si>
    <t>duration</t>
  </si>
  <si>
    <t>recognition rate per hour</t>
  </si>
  <si>
    <t>counter stopped at</t>
  </si>
  <si>
    <t>Music</t>
  </si>
  <si>
    <t>Microwave</t>
  </si>
  <si>
    <t xml:space="preserve">Total Recognized </t>
  </si>
  <si>
    <t>Volume up</t>
  </si>
  <si>
    <t>Next Song</t>
  </si>
  <si>
    <t>Previous Song</t>
  </si>
  <si>
    <t>What Distance…</t>
  </si>
  <si>
    <t>SNR</t>
  </si>
  <si>
    <t>6dB SNR</t>
  </si>
  <si>
    <t>TITLE RESULTS A</t>
  </si>
  <si>
    <t>TITLE RESULTS B</t>
  </si>
  <si>
    <t>PinkNoise</t>
  </si>
  <si>
    <t>WhiteNoise</t>
  </si>
  <si>
    <t>Next song</t>
  </si>
  <si>
    <t>Power Off</t>
  </si>
  <si>
    <t>Play Music</t>
  </si>
  <si>
    <t>Stop Music</t>
  </si>
  <si>
    <t>seperate words recognized</t>
  </si>
  <si>
    <t>% separate words recognized</t>
  </si>
  <si>
    <t>24HRs
Amazon 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</si>
</sst>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_ ;\-#,##0\ "/>
    <numFmt numFmtId="165" formatCode="0.0%"/>
    <numFmt numFmtId="166" formatCode="hh:mm:ss.00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charset val="177"/>
      <scheme val="minor"/>
    </font>
    <font>
      <sz val="14"/>
      <color theme="1"/>
      <name val="Calibri"/>
      <family val="2"/>
      <charset val="177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4E0F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dashed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</borders>
  <cellStyleXfs count="46">
    <xf numFmtId="0" fontId="0" fillId="0" borderId="0"/>
    <xf numFmtId="0" fontId="6" fillId="0" borderId="0"/>
    <xf numFmtId="0" fontId="6" fillId="2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0" borderId="0"/>
    <xf numFmtId="0" fontId="9" fillId="0" borderId="0"/>
    <xf numFmtId="0" fontId="6" fillId="0" borderId="0"/>
    <xf numFmtId="0" fontId="9" fillId="0" borderId="0"/>
    <xf numFmtId="0" fontId="7" fillId="2" borderId="0"/>
    <xf numFmtId="0" fontId="6" fillId="0" borderId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" fillId="2" borderId="0"/>
    <xf numFmtId="0" fontId="6" fillId="0" borderId="0"/>
    <xf numFmtId="0" fontId="1" fillId="0" borderId="0"/>
    <xf numFmtId="0" fontId="1" fillId="0" borderId="0"/>
    <xf numFmtId="0" fontId="1" fillId="0" borderId="0"/>
  </cellStyleXfs>
  <cellXfs count="317">
    <xf numFmtId="0" fontId="0" fillId="0" borderId="0" xfId="0"/>
    <xf numFmtId="0" fontId="8" fillId="0" borderId="4" xfId="42" applyFont="1" applyBorder="1" applyAlignment="1">
      <alignment vertical="center" wrapText="1"/>
    </xf>
    <xf numFmtId="0" fontId="8" fillId="0" borderId="4" xfId="42" applyFont="1" applyBorder="1" applyAlignment="1">
      <alignment horizontal="center" vertical="center" wrapText="1"/>
    </xf>
    <xf numFmtId="9" fontId="10" fillId="0" borderId="13" xfId="1" applyNumberFormat="1" applyFont="1" applyBorder="1" applyAlignment="1">
      <alignment horizontal="center" vertical="center" wrapText="1" readingOrder="1"/>
    </xf>
    <xf numFmtId="0" fontId="6" fillId="0" borderId="0" xfId="30" applyFont="1" applyAlignment="1">
      <alignment horizontal="center" vertical="center"/>
    </xf>
    <xf numFmtId="0" fontId="0" fillId="0" borderId="0" xfId="30" applyFont="1" applyAlignment="1">
      <alignment horizontal="center" vertical="center"/>
    </xf>
    <xf numFmtId="9" fontId="10" fillId="0" borderId="21" xfId="32" applyNumberFormat="1" applyFont="1" applyBorder="1" applyAlignment="1">
      <alignment horizontal="center" vertical="center" wrapText="1" readingOrder="1"/>
    </xf>
    <xf numFmtId="0" fontId="5" fillId="0" borderId="22" xfId="33" applyFont="1" applyBorder="1" applyAlignment="1">
      <alignment horizontal="center" vertical="center"/>
    </xf>
    <xf numFmtId="0" fontId="5" fillId="0" borderId="23" xfId="33" applyFont="1" applyBorder="1" applyAlignment="1">
      <alignment horizontal="center" vertical="center"/>
    </xf>
    <xf numFmtId="0" fontId="5" fillId="0" borderId="24" xfId="33" applyFont="1" applyBorder="1" applyAlignment="1">
      <alignment horizontal="center" vertical="center"/>
    </xf>
    <xf numFmtId="0" fontId="5" fillId="0" borderId="7" xfId="33" applyFont="1" applyBorder="1" applyAlignment="1">
      <alignment horizontal="center" vertical="center"/>
    </xf>
    <xf numFmtId="0" fontId="5" fillId="0" borderId="3" xfId="33" applyFont="1" applyBorder="1" applyAlignment="1">
      <alignment horizontal="center" vertical="center"/>
    </xf>
    <xf numFmtId="0" fontId="5" fillId="0" borderId="7" xfId="33" applyFont="1" applyBorder="1" applyAlignment="1">
      <alignment horizontal="center" vertical="center" wrapText="1"/>
    </xf>
    <xf numFmtId="0" fontId="5" fillId="0" borderId="31" xfId="33" applyFont="1" applyBorder="1" applyAlignment="1">
      <alignment horizontal="center" vertical="center"/>
    </xf>
    <xf numFmtId="0" fontId="5" fillId="0" borderId="32" xfId="33" applyFont="1" applyBorder="1" applyAlignment="1">
      <alignment horizontal="center" vertical="center"/>
    </xf>
    <xf numFmtId="0" fontId="5" fillId="0" borderId="33" xfId="33" applyFont="1" applyBorder="1" applyAlignment="1">
      <alignment horizontal="center" vertical="center"/>
    </xf>
    <xf numFmtId="0" fontId="5" fillId="0" borderId="1" xfId="33" applyFont="1" applyBorder="1" applyAlignment="1">
      <alignment horizontal="center" vertical="center"/>
    </xf>
    <xf numFmtId="0" fontId="5" fillId="0" borderId="2" xfId="33" applyFont="1" applyBorder="1" applyAlignment="1">
      <alignment horizontal="center" vertical="center"/>
    </xf>
    <xf numFmtId="0" fontId="5" fillId="0" borderId="1" xfId="33" applyFont="1" applyBorder="1" applyAlignment="1">
      <alignment horizontal="center" vertical="center" wrapText="1"/>
    </xf>
    <xf numFmtId="0" fontId="5" fillId="0" borderId="40" xfId="33" applyFont="1" applyBorder="1" applyAlignment="1">
      <alignment horizontal="center" vertical="center"/>
    </xf>
    <xf numFmtId="0" fontId="5" fillId="0" borderId="41" xfId="33" applyFont="1" applyBorder="1" applyAlignment="1">
      <alignment horizontal="center" vertical="center"/>
    </xf>
    <xf numFmtId="0" fontId="5" fillId="0" borderId="42" xfId="33" applyFont="1" applyBorder="1" applyAlignment="1">
      <alignment horizontal="center" vertical="center"/>
    </xf>
    <xf numFmtId="0" fontId="5" fillId="0" borderId="5" xfId="33" applyFont="1" applyBorder="1" applyAlignment="1">
      <alignment horizontal="center" vertical="center"/>
    </xf>
    <xf numFmtId="0" fontId="5" fillId="0" borderId="6" xfId="33" applyFont="1" applyBorder="1" applyAlignment="1">
      <alignment horizontal="center" vertical="center"/>
    </xf>
    <xf numFmtId="0" fontId="5" fillId="0" borderId="31" xfId="32" applyFont="1" applyBorder="1" applyAlignment="1">
      <alignment horizontal="center" vertical="center"/>
    </xf>
    <xf numFmtId="0" fontId="5" fillId="0" borderId="32" xfId="32" applyFont="1" applyBorder="1" applyAlignment="1">
      <alignment horizontal="center" vertical="center"/>
    </xf>
    <xf numFmtId="0" fontId="5" fillId="0" borderId="33" xfId="32" applyFont="1" applyBorder="1" applyAlignment="1">
      <alignment horizontal="center" vertical="center"/>
    </xf>
    <xf numFmtId="0" fontId="5" fillId="0" borderId="1" xfId="32" applyFont="1" applyBorder="1" applyAlignment="1">
      <alignment horizontal="center" vertical="center"/>
    </xf>
    <xf numFmtId="0" fontId="5" fillId="0" borderId="2" xfId="32" applyFont="1" applyBorder="1" applyAlignment="1">
      <alignment horizontal="center" vertical="center"/>
    </xf>
    <xf numFmtId="0" fontId="5" fillId="0" borderId="40" xfId="32" applyFont="1" applyBorder="1" applyAlignment="1">
      <alignment horizontal="center" vertical="center"/>
    </xf>
    <xf numFmtId="0" fontId="5" fillId="0" borderId="41" xfId="32" applyFont="1" applyBorder="1" applyAlignment="1">
      <alignment horizontal="center" vertical="center"/>
    </xf>
    <xf numFmtId="0" fontId="5" fillId="0" borderId="42" xfId="32" applyFont="1" applyBorder="1" applyAlignment="1">
      <alignment horizontal="center" vertical="center"/>
    </xf>
    <xf numFmtId="0" fontId="5" fillId="0" borderId="5" xfId="32" applyFont="1" applyBorder="1" applyAlignment="1">
      <alignment horizontal="center" vertical="center"/>
    </xf>
    <xf numFmtId="0" fontId="5" fillId="0" borderId="6" xfId="32" applyFont="1" applyBorder="1" applyAlignment="1">
      <alignment horizontal="center" vertical="center"/>
    </xf>
    <xf numFmtId="0" fontId="0" fillId="2" borderId="46" xfId="32" applyFont="1" applyFill="1" applyBorder="1" applyAlignment="1">
      <alignment horizontal="center" vertical="center" wrapText="1" readingOrder="1"/>
    </xf>
    <xf numFmtId="0" fontId="8" fillId="0" borderId="48" xfId="0" applyFont="1" applyFill="1" applyBorder="1" applyAlignment="1">
      <alignment horizontal="center" vertical="center" wrapText="1" readingOrder="1"/>
    </xf>
    <xf numFmtId="0" fontId="8" fillId="0" borderId="4" xfId="30" applyFont="1" applyBorder="1" applyAlignment="1">
      <alignment horizontal="center" vertical="center" wrapText="1"/>
    </xf>
    <xf numFmtId="0" fontId="6" fillId="0" borderId="15" xfId="2" applyFill="1" applyBorder="1" applyAlignment="1">
      <alignment horizontal="center" vertical="center" wrapText="1"/>
    </xf>
    <xf numFmtId="0" fontId="6" fillId="0" borderId="5" xfId="2" applyFill="1" applyBorder="1" applyAlignment="1">
      <alignment horizontal="center" vertical="center"/>
    </xf>
    <xf numFmtId="0" fontId="6" fillId="0" borderId="6" xfId="2" applyFill="1" applyBorder="1" applyAlignment="1">
      <alignment horizontal="center" vertical="center"/>
    </xf>
    <xf numFmtId="0" fontId="0" fillId="0" borderId="1" xfId="42" applyFont="1" applyBorder="1" applyAlignment="1">
      <alignment horizontal="center" vertical="center" wrapText="1"/>
    </xf>
    <xf numFmtId="0" fontId="6" fillId="0" borderId="1" xfId="2" applyFill="1" applyBorder="1" applyAlignment="1">
      <alignment horizontal="center" vertical="center"/>
    </xf>
    <xf numFmtId="0" fontId="6" fillId="0" borderId="2" xfId="2" applyFill="1" applyBorder="1" applyAlignment="1">
      <alignment horizontal="center" vertical="center"/>
    </xf>
    <xf numFmtId="0" fontId="0" fillId="0" borderId="7" xfId="42" applyFont="1" applyBorder="1" applyAlignment="1">
      <alignment horizontal="center" vertical="center" wrapText="1"/>
    </xf>
    <xf numFmtId="0" fontId="6" fillId="0" borderId="7" xfId="2" applyFill="1" applyBorder="1" applyAlignment="1">
      <alignment horizontal="center" vertical="center"/>
    </xf>
    <xf numFmtId="0" fontId="6" fillId="0" borderId="3" xfId="2" applyFill="1" applyBorder="1" applyAlignment="1">
      <alignment horizontal="center" vertical="center"/>
    </xf>
    <xf numFmtId="0" fontId="0" fillId="0" borderId="0" xfId="42" applyFont="1"/>
    <xf numFmtId="0" fontId="8" fillId="0" borderId="8" xfId="12" applyFont="1" applyBorder="1" applyAlignment="1">
      <alignment horizontal="center" vertical="center" wrapText="1" readingOrder="1"/>
    </xf>
    <xf numFmtId="0" fontId="4" fillId="0" borderId="0" xfId="34" applyFont="1"/>
    <xf numFmtId="0" fontId="15" fillId="0" borderId="0" xfId="34" applyFont="1"/>
    <xf numFmtId="0" fontId="16" fillId="4" borderId="1" xfId="34" applyFont="1" applyFill="1" applyBorder="1" applyAlignment="1">
      <alignment horizontal="center"/>
    </xf>
    <xf numFmtId="0" fontId="16" fillId="5" borderId="1" xfId="34" applyFont="1" applyFill="1" applyBorder="1" applyAlignment="1">
      <alignment horizontal="center"/>
    </xf>
    <xf numFmtId="9" fontId="0" fillId="0" borderId="55" xfId="35" applyNumberFormat="1" applyFont="1" applyBorder="1" applyAlignment="1">
      <alignment horizontal="center"/>
    </xf>
    <xf numFmtId="0" fontId="16" fillId="4" borderId="56" xfId="34" applyFont="1" applyFill="1" applyBorder="1" applyAlignment="1">
      <alignment horizontal="center"/>
    </xf>
    <xf numFmtId="0" fontId="3" fillId="0" borderId="0" xfId="37" applyFont="1"/>
    <xf numFmtId="0" fontId="3" fillId="0" borderId="0" xfId="37" applyFont="1" applyAlignment="1">
      <alignment horizontal="center"/>
    </xf>
    <xf numFmtId="0" fontId="16" fillId="4" borderId="58" xfId="37" applyFont="1" applyFill="1" applyBorder="1" applyAlignment="1">
      <alignment horizontal="center" vertical="center"/>
    </xf>
    <xf numFmtId="0" fontId="16" fillId="7" borderId="59" xfId="37" applyFont="1" applyFill="1" applyBorder="1" applyAlignment="1">
      <alignment horizontal="center" vertical="center"/>
    </xf>
    <xf numFmtId="0" fontId="18" fillId="8" borderId="59" xfId="37" applyFont="1" applyFill="1" applyBorder="1" applyAlignment="1">
      <alignment horizontal="center" vertical="center" wrapText="1"/>
    </xf>
    <xf numFmtId="0" fontId="16" fillId="4" borderId="0" xfId="37" applyFont="1" applyFill="1" applyAlignment="1">
      <alignment horizontal="center" vertical="center"/>
    </xf>
    <xf numFmtId="0" fontId="19" fillId="4" borderId="60" xfId="37" applyFont="1" applyFill="1" applyBorder="1" applyAlignment="1">
      <alignment horizontal="center" vertical="center"/>
    </xf>
    <xf numFmtId="0" fontId="16" fillId="4" borderId="60" xfId="37" applyFont="1" applyFill="1" applyBorder="1" applyAlignment="1">
      <alignment horizontal="center" vertical="center"/>
    </xf>
    <xf numFmtId="0" fontId="16" fillId="7" borderId="64" xfId="37" applyFont="1" applyFill="1" applyBorder="1" applyAlignment="1">
      <alignment horizontal="center" vertical="center"/>
    </xf>
    <xf numFmtId="0" fontId="16" fillId="8" borderId="64" xfId="37" applyFont="1" applyFill="1" applyBorder="1" applyAlignment="1">
      <alignment horizontal="center" vertical="center"/>
    </xf>
    <xf numFmtId="0" fontId="16" fillId="5" borderId="65" xfId="37" applyFont="1" applyFill="1" applyBorder="1" applyAlignment="1">
      <alignment horizontal="center" vertical="center"/>
    </xf>
    <xf numFmtId="0" fontId="16" fillId="5" borderId="1" xfId="37" applyFont="1" applyFill="1" applyBorder="1" applyAlignment="1">
      <alignment horizontal="center" vertical="center"/>
    </xf>
    <xf numFmtId="0" fontId="16" fillId="5" borderId="66" xfId="37" applyFont="1" applyFill="1" applyBorder="1" applyAlignment="1">
      <alignment horizontal="center" vertical="center"/>
    </xf>
    <xf numFmtId="0" fontId="16" fillId="5" borderId="0" xfId="37" applyFont="1" applyFill="1" applyAlignment="1">
      <alignment horizontal="center" vertical="center"/>
    </xf>
    <xf numFmtId="0" fontId="16" fillId="4" borderId="67" xfId="37" applyFont="1" applyFill="1" applyBorder="1" applyAlignment="1">
      <alignment horizontal="center" vertical="center"/>
    </xf>
    <xf numFmtId="9" fontId="16" fillId="7" borderId="68" xfId="37" applyNumberFormat="1" applyFont="1" applyFill="1" applyBorder="1" applyAlignment="1">
      <alignment horizontal="center" vertical="center"/>
    </xf>
    <xf numFmtId="164" fontId="20" fillId="8" borderId="68" xfId="38" applyNumberFormat="1" applyFont="1" applyFill="1" applyBorder="1" applyAlignment="1">
      <alignment horizontal="center" vertical="center"/>
    </xf>
    <xf numFmtId="9" fontId="0" fillId="0" borderId="69" xfId="39" applyNumberFormat="1" applyFont="1" applyBorder="1" applyAlignment="1">
      <alignment horizontal="center"/>
    </xf>
    <xf numFmtId="9" fontId="0" fillId="0" borderId="1" xfId="39" applyNumberFormat="1" applyFont="1" applyBorder="1" applyAlignment="1">
      <alignment horizontal="center"/>
    </xf>
    <xf numFmtId="9" fontId="0" fillId="0" borderId="65" xfId="39" applyNumberFormat="1" applyFont="1" applyBorder="1" applyAlignment="1">
      <alignment horizontal="center"/>
    </xf>
    <xf numFmtId="9" fontId="0" fillId="0" borderId="70" xfId="39" applyNumberFormat="1" applyFont="1" applyBorder="1" applyAlignment="1">
      <alignment horizontal="center"/>
    </xf>
    <xf numFmtId="0" fontId="16" fillId="4" borderId="57" xfId="37" applyFont="1" applyFill="1" applyBorder="1" applyAlignment="1">
      <alignment horizontal="center" vertical="center"/>
    </xf>
    <xf numFmtId="9" fontId="16" fillId="7" borderId="0" xfId="37" applyNumberFormat="1" applyFont="1" applyFill="1" applyAlignment="1">
      <alignment horizontal="center" vertical="center"/>
    </xf>
    <xf numFmtId="9" fontId="16" fillId="7" borderId="71" xfId="37" applyNumberFormat="1" applyFont="1" applyFill="1" applyBorder="1" applyAlignment="1">
      <alignment horizontal="center" vertical="center"/>
    </xf>
    <xf numFmtId="0" fontId="21" fillId="0" borderId="0" xfId="37" applyFont="1"/>
    <xf numFmtId="0" fontId="3" fillId="9" borderId="1" xfId="37" applyFont="1" applyFill="1" applyBorder="1"/>
    <xf numFmtId="0" fontId="3" fillId="9" borderId="1" xfId="37" applyFont="1" applyFill="1" applyBorder="1" applyAlignment="1">
      <alignment horizontal="center"/>
    </xf>
    <xf numFmtId="9" fontId="0" fillId="9" borderId="69" xfId="39" applyNumberFormat="1" applyFont="1" applyFill="1" applyBorder="1" applyAlignment="1">
      <alignment horizontal="center"/>
    </xf>
    <xf numFmtId="9" fontId="0" fillId="0" borderId="0" xfId="39" applyNumberFormat="1" applyFont="1" applyAlignment="1">
      <alignment horizontal="center"/>
    </xf>
    <xf numFmtId="0" fontId="0" fillId="0" borderId="0" xfId="39" applyFont="1" applyAlignment="1">
      <alignment horizontal="center"/>
    </xf>
    <xf numFmtId="0" fontId="0" fillId="10" borderId="0" xfId="42" applyFont="1" applyFill="1" applyAlignment="1">
      <alignment horizontal="left" vertical="center"/>
    </xf>
    <xf numFmtId="0" fontId="16" fillId="10" borderId="0" xfId="42" applyFont="1" applyFill="1" applyAlignment="1">
      <alignment vertical="center"/>
    </xf>
    <xf numFmtId="0" fontId="16" fillId="4" borderId="1" xfId="42" applyFont="1" applyFill="1" applyBorder="1" applyAlignment="1">
      <alignment horizontal="center" vertical="center" wrapText="1"/>
    </xf>
    <xf numFmtId="0" fontId="16" fillId="4" borderId="56" xfId="42" applyFont="1" applyFill="1" applyBorder="1" applyAlignment="1">
      <alignment horizontal="center" vertical="center" wrapText="1"/>
    </xf>
    <xf numFmtId="0" fontId="16" fillId="4" borderId="54" xfId="42" applyFont="1" applyFill="1" applyBorder="1" applyAlignment="1">
      <alignment horizontal="center" vertical="center" wrapText="1"/>
    </xf>
    <xf numFmtId="0" fontId="16" fillId="11" borderId="72" xfId="42" applyFont="1" applyFill="1" applyBorder="1" applyAlignment="1">
      <alignment horizontal="center" vertical="center" wrapText="1"/>
    </xf>
    <xf numFmtId="0" fontId="16" fillId="11" borderId="59" xfId="42" applyFont="1" applyFill="1" applyBorder="1" applyAlignment="1">
      <alignment vertical="center" wrapText="1"/>
    </xf>
    <xf numFmtId="0" fontId="16" fillId="11" borderId="0" xfId="42" applyFont="1" applyFill="1" applyAlignment="1">
      <alignment vertical="center" wrapText="1"/>
    </xf>
    <xf numFmtId="0" fontId="16" fillId="11" borderId="74" xfId="42" applyFont="1" applyFill="1" applyBorder="1" applyAlignment="1">
      <alignment horizontal="center" vertical="center" wrapText="1"/>
    </xf>
    <xf numFmtId="0" fontId="16" fillId="7" borderId="72" xfId="42" applyFont="1" applyFill="1" applyBorder="1" applyAlignment="1">
      <alignment horizontal="center" vertical="center" wrapText="1"/>
    </xf>
    <xf numFmtId="0" fontId="16" fillId="7" borderId="54" xfId="42" applyFont="1" applyFill="1" applyBorder="1" applyAlignment="1">
      <alignment horizontal="center" vertical="center" wrapText="1"/>
    </xf>
    <xf numFmtId="0" fontId="16" fillId="7" borderId="74" xfId="42" applyFont="1" applyFill="1" applyBorder="1" applyAlignment="1">
      <alignment horizontal="center" vertical="center" wrapText="1"/>
    </xf>
    <xf numFmtId="0" fontId="0" fillId="0" borderId="0" xfId="42" applyFont="1" applyAlignment="1">
      <alignment horizontal="center"/>
    </xf>
    <xf numFmtId="9" fontId="0" fillId="0" borderId="0" xfId="42" applyNumberFormat="1" applyFont="1" applyAlignment="1">
      <alignment horizontal="center"/>
    </xf>
    <xf numFmtId="165" fontId="0" fillId="0" borderId="0" xfId="36" applyNumberFormat="1" applyFont="1" applyAlignment="1">
      <alignment horizontal="center"/>
    </xf>
    <xf numFmtId="0" fontId="8" fillId="0" borderId="16" xfId="0" applyFont="1" applyFill="1" applyBorder="1" applyAlignment="1">
      <alignment horizontal="center" vertical="center" wrapText="1" readingOrder="1"/>
    </xf>
    <xf numFmtId="0" fontId="17" fillId="6" borderId="0" xfId="37" applyFont="1" applyFill="1" applyAlignment="1">
      <alignment horizontal="center" wrapText="1"/>
    </xf>
    <xf numFmtId="0" fontId="4" fillId="3" borderId="0" xfId="34" applyFont="1" applyFill="1" applyAlignment="1">
      <alignment horizontal="left" vertical="top" wrapText="1"/>
    </xf>
    <xf numFmtId="0" fontId="8" fillId="0" borderId="12" xfId="0" applyFont="1" applyFill="1" applyBorder="1" applyAlignment="1">
      <alignment horizontal="center" vertical="center" wrapText="1" readingOrder="1"/>
    </xf>
    <xf numFmtId="0" fontId="8" fillId="0" borderId="8" xfId="0" applyFont="1" applyFill="1" applyBorder="1" applyAlignment="1">
      <alignment horizontal="center" vertical="center" wrapText="1" readingOrder="1"/>
    </xf>
    <xf numFmtId="0" fontId="0" fillId="0" borderId="0" xfId="26" applyFont="1"/>
    <xf numFmtId="0" fontId="6" fillId="0" borderId="0" xfId="11" applyFont="1"/>
    <xf numFmtId="0" fontId="23" fillId="0" borderId="0" xfId="11" applyFont="1"/>
    <xf numFmtId="0" fontId="8" fillId="0" borderId="2" xfId="40" applyFont="1" applyBorder="1" applyAlignment="1">
      <alignment horizontal="center" vertical="center" wrapText="1" readingOrder="1"/>
    </xf>
    <xf numFmtId="0" fontId="8" fillId="0" borderId="1" xfId="40" applyFont="1" applyBorder="1" applyAlignment="1">
      <alignment horizontal="center" vertical="center" wrapText="1" readingOrder="1"/>
    </xf>
    <xf numFmtId="0" fontId="2" fillId="0" borderId="15" xfId="40" applyFont="1" applyBorder="1" applyAlignment="1">
      <alignment horizontal="center" vertical="center" wrapText="1"/>
    </xf>
    <xf numFmtId="0" fontId="8" fillId="0" borderId="15" xfId="40" applyFont="1" applyBorder="1" applyAlignment="1">
      <alignment horizontal="center" vertical="center" wrapText="1"/>
    </xf>
    <xf numFmtId="0" fontId="2" fillId="0" borderId="5" xfId="40" applyFont="1" applyBorder="1" applyAlignment="1">
      <alignment horizontal="center" vertical="center"/>
    </xf>
    <xf numFmtId="0" fontId="2" fillId="0" borderId="6" xfId="40" applyFont="1" applyBorder="1" applyAlignment="1">
      <alignment horizontal="center" vertical="center"/>
    </xf>
    <xf numFmtId="166" fontId="2" fillId="0" borderId="6" xfId="40" applyNumberFormat="1" applyFont="1" applyBorder="1" applyAlignment="1">
      <alignment horizontal="center" vertical="center"/>
    </xf>
    <xf numFmtId="9" fontId="10" fillId="0" borderId="79" xfId="22" applyNumberFormat="1" applyFont="1" applyFill="1" applyBorder="1" applyAlignment="1">
      <alignment horizontal="center" vertical="center" wrapText="1" readingOrder="1"/>
    </xf>
    <xf numFmtId="0" fontId="0" fillId="0" borderId="1" xfId="26" applyFont="1" applyBorder="1" applyAlignment="1">
      <alignment horizontal="center" vertical="center" wrapText="1"/>
    </xf>
    <xf numFmtId="0" fontId="12" fillId="0" borderId="1" xfId="26" applyFont="1" applyBorder="1" applyAlignment="1">
      <alignment horizontal="center" vertical="center" wrapText="1"/>
    </xf>
    <xf numFmtId="0" fontId="8" fillId="0" borderId="1" xfId="26" applyFont="1" applyBorder="1" applyAlignment="1">
      <alignment horizontal="center" vertical="center" wrapText="1"/>
    </xf>
    <xf numFmtId="0" fontId="2" fillId="0" borderId="1" xfId="40" applyFont="1" applyBorder="1" applyAlignment="1">
      <alignment horizontal="center" vertical="center"/>
    </xf>
    <xf numFmtId="0" fontId="2" fillId="0" borderId="2" xfId="40" applyFont="1" applyBorder="1" applyAlignment="1">
      <alignment horizontal="center" vertical="center"/>
    </xf>
    <xf numFmtId="166" fontId="2" fillId="0" borderId="2" xfId="40" applyNumberFormat="1" applyFont="1" applyBorder="1" applyAlignment="1">
      <alignment horizontal="center" vertical="center"/>
    </xf>
    <xf numFmtId="0" fontId="0" fillId="0" borderId="7" xfId="26" applyFont="1" applyBorder="1" applyAlignment="1">
      <alignment horizontal="center" vertical="center" wrapText="1"/>
    </xf>
    <xf numFmtId="0" fontId="12" fillId="0" borderId="7" xfId="26" applyFont="1" applyBorder="1" applyAlignment="1">
      <alignment horizontal="center" vertical="center" wrapText="1"/>
    </xf>
    <xf numFmtId="0" fontId="8" fillId="0" borderId="7" xfId="26" applyFont="1" applyBorder="1" applyAlignment="1">
      <alignment horizontal="center" vertical="center" wrapText="1"/>
    </xf>
    <xf numFmtId="0" fontId="2" fillId="0" borderId="7" xfId="40" applyFont="1" applyBorder="1" applyAlignment="1">
      <alignment horizontal="center" vertical="center"/>
    </xf>
    <xf numFmtId="0" fontId="2" fillId="0" borderId="3" xfId="40" applyFont="1" applyBorder="1" applyAlignment="1">
      <alignment horizontal="center" vertical="center"/>
    </xf>
    <xf numFmtId="166" fontId="2" fillId="0" borderId="3" xfId="40" applyNumberFormat="1" applyFont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9" fontId="10" fillId="0" borderId="21" xfId="43" applyNumberFormat="1" applyFont="1" applyBorder="1" applyAlignment="1">
      <alignment horizontal="center" vertical="center" wrapText="1" readingOrder="1"/>
    </xf>
    <xf numFmtId="0" fontId="1" fillId="0" borderId="22" xfId="44" applyFont="1" applyBorder="1" applyAlignment="1">
      <alignment horizontal="center" vertical="center"/>
    </xf>
    <xf numFmtId="0" fontId="1" fillId="0" borderId="23" xfId="44" applyFont="1" applyBorder="1" applyAlignment="1">
      <alignment horizontal="center" vertical="center"/>
    </xf>
    <xf numFmtId="0" fontId="1" fillId="0" borderId="24" xfId="44" applyFont="1" applyBorder="1" applyAlignment="1">
      <alignment horizontal="center" vertical="center"/>
    </xf>
    <xf numFmtId="0" fontId="1" fillId="0" borderId="7" xfId="44" applyFont="1" applyBorder="1" applyAlignment="1">
      <alignment horizontal="center" vertical="center"/>
    </xf>
    <xf numFmtId="0" fontId="1" fillId="0" borderId="3" xfId="44" applyFont="1" applyBorder="1" applyAlignment="1">
      <alignment horizontal="center" vertical="center"/>
    </xf>
    <xf numFmtId="0" fontId="1" fillId="0" borderId="7" xfId="44" applyFont="1" applyBorder="1" applyAlignment="1">
      <alignment horizontal="center" vertical="center" wrapText="1"/>
    </xf>
    <xf numFmtId="0" fontId="1" fillId="0" borderId="31" xfId="44" applyFont="1" applyBorder="1" applyAlignment="1">
      <alignment horizontal="center" vertical="center"/>
    </xf>
    <xf numFmtId="0" fontId="1" fillId="0" borderId="32" xfId="44" applyFont="1" applyBorder="1" applyAlignment="1">
      <alignment horizontal="center" vertical="center"/>
    </xf>
    <xf numFmtId="0" fontId="1" fillId="0" borderId="33" xfId="44" applyFont="1" applyBorder="1" applyAlignment="1">
      <alignment horizontal="center" vertical="center"/>
    </xf>
    <xf numFmtId="0" fontId="1" fillId="0" borderId="1" xfId="44" applyFont="1" applyBorder="1" applyAlignment="1">
      <alignment horizontal="center" vertical="center"/>
    </xf>
    <xf numFmtId="0" fontId="1" fillId="0" borderId="2" xfId="44" applyFont="1" applyBorder="1" applyAlignment="1">
      <alignment horizontal="center" vertical="center"/>
    </xf>
    <xf numFmtId="0" fontId="1" fillId="0" borderId="1" xfId="44" applyFont="1" applyBorder="1" applyAlignment="1">
      <alignment horizontal="center" vertical="center" wrapText="1"/>
    </xf>
    <xf numFmtId="0" fontId="1" fillId="0" borderId="40" xfId="44" applyFont="1" applyBorder="1" applyAlignment="1">
      <alignment horizontal="center" vertical="center"/>
    </xf>
    <xf numFmtId="0" fontId="1" fillId="0" borderId="41" xfId="44" applyFont="1" applyBorder="1" applyAlignment="1">
      <alignment horizontal="center" vertical="center"/>
    </xf>
    <xf numFmtId="0" fontId="1" fillId="0" borderId="42" xfId="44" applyFont="1" applyBorder="1" applyAlignment="1">
      <alignment horizontal="center" vertical="center"/>
    </xf>
    <xf numFmtId="0" fontId="1" fillId="0" borderId="5" xfId="44" applyFont="1" applyBorder="1" applyAlignment="1">
      <alignment horizontal="center" vertical="center"/>
    </xf>
    <xf numFmtId="0" fontId="1" fillId="0" borderId="6" xfId="44" applyFont="1" applyBorder="1" applyAlignment="1">
      <alignment horizontal="center" vertical="center"/>
    </xf>
    <xf numFmtId="0" fontId="1" fillId="0" borderId="31" xfId="43" applyFont="1" applyBorder="1" applyAlignment="1">
      <alignment horizontal="center" vertical="center"/>
    </xf>
    <xf numFmtId="0" fontId="1" fillId="0" borderId="32" xfId="43" applyFont="1" applyBorder="1" applyAlignment="1">
      <alignment horizontal="center" vertical="center"/>
    </xf>
    <xf numFmtId="0" fontId="1" fillId="0" borderId="33" xfId="43" applyFont="1" applyBorder="1" applyAlignment="1">
      <alignment horizontal="center" vertical="center"/>
    </xf>
    <xf numFmtId="0" fontId="1" fillId="0" borderId="1" xfId="43" applyFont="1" applyBorder="1" applyAlignment="1">
      <alignment horizontal="center" vertical="center"/>
    </xf>
    <xf numFmtId="0" fontId="1" fillId="0" borderId="2" xfId="43" applyFont="1" applyBorder="1" applyAlignment="1">
      <alignment horizontal="center" vertical="center"/>
    </xf>
    <xf numFmtId="0" fontId="1" fillId="0" borderId="40" xfId="43" applyFont="1" applyBorder="1" applyAlignment="1">
      <alignment horizontal="center" vertical="center"/>
    </xf>
    <xf numFmtId="0" fontId="1" fillId="0" borderId="41" xfId="43" applyFont="1" applyBorder="1" applyAlignment="1">
      <alignment horizontal="center" vertical="center"/>
    </xf>
    <xf numFmtId="0" fontId="1" fillId="0" borderId="42" xfId="43" applyFont="1" applyBorder="1" applyAlignment="1">
      <alignment horizontal="center" vertical="center"/>
    </xf>
    <xf numFmtId="0" fontId="1" fillId="0" borderId="5" xfId="43" applyFont="1" applyBorder="1" applyAlignment="1">
      <alignment horizontal="center" vertical="center"/>
    </xf>
    <xf numFmtId="0" fontId="1" fillId="0" borderId="6" xfId="43" applyFont="1" applyBorder="1" applyAlignment="1">
      <alignment horizontal="center" vertical="center"/>
    </xf>
    <xf numFmtId="0" fontId="8" fillId="0" borderId="48" xfId="20" applyFont="1" applyBorder="1" applyAlignment="1">
      <alignment horizontal="center" vertical="center" wrapText="1" readingOrder="1"/>
    </xf>
    <xf numFmtId="0" fontId="8" fillId="0" borderId="49" xfId="20" applyFont="1" applyBorder="1" applyAlignment="1">
      <alignment horizontal="center" vertical="center" wrapText="1" readingOrder="1"/>
    </xf>
    <xf numFmtId="0" fontId="0" fillId="2" borderId="46" xfId="43" applyFont="1" applyFill="1" applyBorder="1" applyAlignment="1">
      <alignment horizontal="center" vertical="center" wrapText="1" readingOrder="1"/>
    </xf>
    <xf numFmtId="0" fontId="8" fillId="0" borderId="4" xfId="41" applyFont="1" applyFill="1" applyBorder="1" applyAlignment="1">
      <alignment horizontal="center" vertical="center" wrapText="1"/>
    </xf>
    <xf numFmtId="0" fontId="8" fillId="0" borderId="4" xfId="41" applyFont="1" applyFill="1" applyBorder="1" applyAlignment="1">
      <alignment vertical="center" wrapText="1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0" fontId="8" fillId="0" borderId="49" xfId="0" applyFont="1" applyFill="1" applyBorder="1" applyAlignment="1">
      <alignment horizontal="center" vertical="center" wrapText="1" readingOrder="1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0" fontId="4" fillId="3" borderId="0" xfId="34" applyFont="1" applyFill="1" applyAlignment="1">
      <alignment horizontal="left" vertical="top" wrapText="1"/>
    </xf>
    <xf numFmtId="0" fontId="16" fillId="5" borderId="80" xfId="34" applyFon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55" xfId="45" applyNumberFormat="1" applyFont="1" applyBorder="1" applyAlignment="1">
      <alignment horizontal="center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0" fontId="8" fillId="0" borderId="8" xfId="0" applyFont="1" applyFill="1" applyBorder="1" applyAlignment="1">
      <alignment horizontal="center" vertical="center" wrapText="1" readingOrder="1"/>
    </xf>
    <xf numFmtId="0" fontId="8" fillId="0" borderId="12" xfId="0" applyFont="1" applyFill="1" applyBorder="1" applyAlignment="1">
      <alignment horizontal="center" vertical="center" wrapText="1" readingOrder="1"/>
    </xf>
    <xf numFmtId="0" fontId="6" fillId="0" borderId="0" xfId="41" applyFill="1" applyAlignment="1">
      <alignment horizontal="center" vertical="center"/>
    </xf>
    <xf numFmtId="0" fontId="0" fillId="0" borderId="0" xfId="41" applyFont="1" applyFill="1" applyAlignment="1">
      <alignment horizontal="center" vertical="center"/>
    </xf>
    <xf numFmtId="9" fontId="10" fillId="0" borderId="82" xfId="1" applyNumberFormat="1" applyFont="1" applyBorder="1" applyAlignment="1">
      <alignment horizontal="center" vertical="center" wrapText="1" readingOrder="1"/>
    </xf>
    <xf numFmtId="0" fontId="0" fillId="0" borderId="1" xfId="0" applyBorder="1"/>
    <xf numFmtId="0" fontId="6" fillId="0" borderId="0" xfId="41" applyFill="1" applyAlignment="1">
      <alignment horizontal="center" vertical="center"/>
    </xf>
    <xf numFmtId="0" fontId="1" fillId="0" borderId="80" xfId="44" applyFont="1" applyBorder="1" applyAlignment="1">
      <alignment horizontal="center" vertical="center"/>
    </xf>
    <xf numFmtId="0" fontId="1" fillId="0" borderId="80" xfId="43" applyFont="1" applyBorder="1" applyAlignment="1">
      <alignment horizontal="center" vertical="center"/>
    </xf>
    <xf numFmtId="10" fontId="1" fillId="0" borderId="80" xfId="44" applyNumberFormat="1" applyFont="1" applyBorder="1" applyAlignment="1">
      <alignment horizontal="center" vertical="center"/>
    </xf>
    <xf numFmtId="10" fontId="6" fillId="0" borderId="0" xfId="41" applyNumberFormat="1" applyFill="1" applyAlignment="1">
      <alignment horizontal="center" vertical="center"/>
    </xf>
    <xf numFmtId="0" fontId="6" fillId="0" borderId="0" xfId="41" applyFill="1" applyAlignment="1">
      <alignment horizontal="center" vertical="center"/>
    </xf>
    <xf numFmtId="0" fontId="0" fillId="0" borderId="0" xfId="41" applyFont="1" applyFill="1" applyAlignment="1">
      <alignment horizontal="center" vertical="center"/>
    </xf>
    <xf numFmtId="0" fontId="6" fillId="0" borderId="0" xfId="41" applyFill="1" applyAlignment="1">
      <alignment horizontal="center" vertical="center"/>
    </xf>
    <xf numFmtId="10" fontId="1" fillId="0" borderId="7" xfId="44" applyNumberFormat="1" applyFont="1" applyBorder="1" applyAlignment="1">
      <alignment horizontal="center" vertical="center"/>
    </xf>
    <xf numFmtId="9" fontId="0" fillId="0" borderId="55" xfId="45" applyNumberFormat="1" applyFont="1" applyFill="1" applyBorder="1" applyAlignment="1">
      <alignment horizontal="center"/>
    </xf>
    <xf numFmtId="0" fontId="5" fillId="0" borderId="79" xfId="32" applyFont="1" applyBorder="1" applyAlignment="1">
      <alignment horizontal="center" vertical="center"/>
    </xf>
    <xf numFmtId="0" fontId="5" fillId="0" borderId="80" xfId="32" applyFont="1" applyBorder="1" applyAlignment="1">
      <alignment horizontal="center" vertical="center"/>
    </xf>
    <xf numFmtId="0" fontId="5" fillId="0" borderId="86" xfId="32" applyFont="1" applyBorder="1" applyAlignment="1">
      <alignment horizontal="center" vertical="center"/>
    </xf>
    <xf numFmtId="0" fontId="5" fillId="0" borderId="87" xfId="32" applyFont="1" applyBorder="1" applyAlignment="1">
      <alignment horizontal="center" vertical="center"/>
    </xf>
    <xf numFmtId="0" fontId="5" fillId="0" borderId="88" xfId="32" applyFont="1" applyBorder="1" applyAlignment="1">
      <alignment horizontal="center" vertical="center"/>
    </xf>
    <xf numFmtId="0" fontId="1" fillId="0" borderId="79" xfId="43" applyFont="1" applyBorder="1" applyAlignment="1">
      <alignment horizontal="center" vertical="center"/>
    </xf>
    <xf numFmtId="0" fontId="1" fillId="0" borderId="86" xfId="43" applyFont="1" applyBorder="1" applyAlignment="1">
      <alignment horizontal="center" vertical="center"/>
    </xf>
    <xf numFmtId="0" fontId="1" fillId="0" borderId="87" xfId="43" applyFont="1" applyBorder="1" applyAlignment="1">
      <alignment horizontal="center" vertical="center"/>
    </xf>
    <xf numFmtId="0" fontId="1" fillId="0" borderId="88" xfId="43" applyFont="1" applyBorder="1" applyAlignment="1">
      <alignment horizontal="center" vertical="center"/>
    </xf>
    <xf numFmtId="0" fontId="5" fillId="0" borderId="89" xfId="32" applyFont="1" applyBorder="1" applyAlignment="1">
      <alignment horizontal="center" vertical="center"/>
    </xf>
    <xf numFmtId="0" fontId="5" fillId="0" borderId="90" xfId="32" applyFont="1" applyBorder="1" applyAlignment="1">
      <alignment horizontal="center" vertical="center"/>
    </xf>
    <xf numFmtId="0" fontId="5" fillId="0" borderId="91" xfId="32" applyFont="1" applyBorder="1" applyAlignment="1">
      <alignment horizontal="center" vertical="center"/>
    </xf>
    <xf numFmtId="0" fontId="1" fillId="0" borderId="89" xfId="43" applyFont="1" applyBorder="1" applyAlignment="1">
      <alignment horizontal="center" vertical="center"/>
    </xf>
    <xf numFmtId="0" fontId="1" fillId="0" borderId="90" xfId="43" applyFont="1" applyBorder="1" applyAlignment="1">
      <alignment horizontal="center" vertical="center"/>
    </xf>
    <xf numFmtId="0" fontId="1" fillId="0" borderId="91" xfId="43" applyFont="1" applyBorder="1" applyAlignment="1">
      <alignment horizontal="center" vertical="center"/>
    </xf>
    <xf numFmtId="10" fontId="1" fillId="0" borderId="6" xfId="44" applyNumberFormat="1" applyFont="1" applyBorder="1" applyAlignment="1">
      <alignment horizontal="center" vertical="center"/>
    </xf>
    <xf numFmtId="0" fontId="5" fillId="0" borderId="92" xfId="32" applyFont="1" applyBorder="1" applyAlignment="1">
      <alignment horizontal="center" vertical="center"/>
    </xf>
    <xf numFmtId="0" fontId="5" fillId="0" borderId="93" xfId="32" applyFont="1" applyBorder="1" applyAlignment="1">
      <alignment horizontal="center" vertical="center"/>
    </xf>
    <xf numFmtId="0" fontId="5" fillId="0" borderId="94" xfId="32" applyFont="1" applyBorder="1" applyAlignment="1">
      <alignment horizontal="center" vertical="center"/>
    </xf>
    <xf numFmtId="0" fontId="1" fillId="0" borderId="92" xfId="43" applyFont="1" applyBorder="1" applyAlignment="1">
      <alignment horizontal="center" vertical="center"/>
    </xf>
    <xf numFmtId="0" fontId="1" fillId="0" borderId="93" xfId="43" applyFont="1" applyBorder="1" applyAlignment="1">
      <alignment horizontal="center" vertical="center"/>
    </xf>
    <xf numFmtId="0" fontId="1" fillId="0" borderId="94" xfId="43" applyFont="1" applyBorder="1" applyAlignment="1">
      <alignment horizontal="center" vertical="center"/>
    </xf>
    <xf numFmtId="0" fontId="6" fillId="0" borderId="0" xfId="41" applyFill="1" applyAlignment="1">
      <alignment horizontal="center" vertical="center"/>
    </xf>
    <xf numFmtId="0" fontId="8" fillId="0" borderId="49" xfId="0" applyFont="1" applyFill="1" applyBorder="1" applyAlignment="1">
      <alignment horizontal="center" vertical="center" wrapText="1" readingOrder="1"/>
    </xf>
    <xf numFmtId="0" fontId="0" fillId="0" borderId="0" xfId="41" applyFont="1" applyFill="1" applyAlignment="1">
      <alignment horizontal="center" vertical="center"/>
    </xf>
    <xf numFmtId="0" fontId="6" fillId="0" borderId="0" xfId="41" applyFill="1" applyAlignment="1">
      <alignment horizontal="center" vertical="center"/>
    </xf>
    <xf numFmtId="0" fontId="16" fillId="10" borderId="72" xfId="42" applyFont="1" applyFill="1" applyBorder="1" applyAlignment="1">
      <alignment horizontal="center" vertical="center"/>
    </xf>
    <xf numFmtId="0" fontId="16" fillId="10" borderId="0" xfId="42" applyFont="1" applyFill="1" applyAlignment="1">
      <alignment horizontal="center" vertical="center"/>
    </xf>
    <xf numFmtId="0" fontId="16" fillId="10" borderId="73" xfId="42" applyFont="1" applyFill="1" applyBorder="1" applyAlignment="1">
      <alignment horizontal="center" vertical="center"/>
    </xf>
    <xf numFmtId="0" fontId="17" fillId="6" borderId="57" xfId="37" applyFont="1" applyFill="1" applyBorder="1" applyAlignment="1">
      <alignment horizontal="center" wrapText="1"/>
    </xf>
    <xf numFmtId="0" fontId="17" fillId="6" borderId="0" xfId="37" applyFont="1" applyFill="1" applyAlignment="1">
      <alignment horizontal="center" wrapText="1"/>
    </xf>
    <xf numFmtId="0" fontId="3" fillId="3" borderId="0" xfId="37" applyFont="1" applyFill="1" applyAlignment="1">
      <alignment horizontal="left" vertical="top" wrapText="1"/>
    </xf>
    <xf numFmtId="0" fontId="3" fillId="3" borderId="0" xfId="37" applyFont="1" applyFill="1" applyAlignment="1">
      <alignment horizontal="left" vertical="top"/>
    </xf>
    <xf numFmtId="0" fontId="17" fillId="6" borderId="52" xfId="37" applyFont="1" applyFill="1" applyBorder="1" applyAlignment="1">
      <alignment horizontal="center"/>
    </xf>
    <xf numFmtId="0" fontId="17" fillId="6" borderId="51" xfId="37" applyFont="1" applyFill="1" applyBorder="1" applyAlignment="1">
      <alignment horizontal="center"/>
    </xf>
    <xf numFmtId="0" fontId="17" fillId="6" borderId="50" xfId="37" applyFont="1" applyFill="1" applyBorder="1" applyAlignment="1">
      <alignment horizontal="center"/>
    </xf>
    <xf numFmtId="0" fontId="16" fillId="4" borderId="59" xfId="37" applyFont="1" applyFill="1" applyBorder="1" applyAlignment="1">
      <alignment horizontal="center" vertical="center"/>
    </xf>
    <xf numFmtId="0" fontId="16" fillId="4" borderId="61" xfId="37" applyFont="1" applyFill="1" applyBorder="1" applyAlignment="1">
      <alignment horizontal="center" vertical="center"/>
    </xf>
    <xf numFmtId="0" fontId="16" fillId="4" borderId="62" xfId="37" applyFont="1" applyFill="1" applyBorder="1" applyAlignment="1">
      <alignment horizontal="center" vertical="center"/>
    </xf>
    <xf numFmtId="0" fontId="16" fillId="4" borderId="63" xfId="37" applyFont="1" applyFill="1" applyBorder="1" applyAlignment="1">
      <alignment horizontal="center" vertical="center"/>
    </xf>
    <xf numFmtId="0" fontId="4" fillId="3" borderId="0" xfId="34" applyFont="1" applyFill="1" applyAlignment="1">
      <alignment horizontal="left" vertical="top" wrapText="1"/>
    </xf>
    <xf numFmtId="0" fontId="14" fillId="4" borderId="54" xfId="34" applyFont="1" applyFill="1" applyBorder="1" applyAlignment="1">
      <alignment horizontal="center"/>
    </xf>
    <xf numFmtId="0" fontId="14" fillId="4" borderId="0" xfId="34" applyFont="1" applyFill="1" applyBorder="1" applyAlignment="1">
      <alignment horizontal="center"/>
    </xf>
    <xf numFmtId="0" fontId="14" fillId="4" borderId="81" xfId="34" applyFont="1" applyFill="1" applyBorder="1" applyAlignment="1">
      <alignment horizontal="center"/>
    </xf>
    <xf numFmtId="0" fontId="14" fillId="4" borderId="59" xfId="34" applyFont="1" applyFill="1" applyBorder="1" applyAlignment="1">
      <alignment horizontal="center"/>
    </xf>
    <xf numFmtId="0" fontId="8" fillId="0" borderId="9" xfId="42" applyFont="1" applyBorder="1" applyAlignment="1">
      <alignment horizontal="center" vertical="center"/>
    </xf>
    <xf numFmtId="0" fontId="8" fillId="0" borderId="10" xfId="42" applyFont="1" applyBorder="1" applyAlignment="1">
      <alignment horizontal="center" vertical="center"/>
    </xf>
    <xf numFmtId="0" fontId="8" fillId="0" borderId="11" xfId="42" applyFont="1" applyBorder="1" applyAlignment="1">
      <alignment horizontal="center" vertical="center"/>
    </xf>
    <xf numFmtId="9" fontId="1" fillId="0" borderId="37" xfId="44" applyNumberFormat="1" applyFont="1" applyBorder="1" applyAlignment="1">
      <alignment horizontal="center" vertical="center"/>
    </xf>
    <xf numFmtId="0" fontId="6" fillId="0" borderId="0" xfId="41" applyFill="1" applyAlignment="1">
      <alignment horizontal="center" vertical="center"/>
    </xf>
    <xf numFmtId="0" fontId="8" fillId="0" borderId="8" xfId="20" applyFont="1" applyBorder="1" applyAlignment="1">
      <alignment horizontal="center" vertical="center" wrapText="1" readingOrder="1"/>
    </xf>
    <xf numFmtId="0" fontId="1" fillId="0" borderId="43" xfId="44" applyFont="1" applyBorder="1" applyAlignment="1">
      <alignment horizontal="center" vertical="center" wrapText="1"/>
    </xf>
    <xf numFmtId="0" fontId="13" fillId="0" borderId="43" xfId="44" applyFont="1" applyBorder="1" applyAlignment="1">
      <alignment horizontal="center" vertical="center" wrapText="1"/>
    </xf>
    <xf numFmtId="0" fontId="0" fillId="0" borderId="0" xfId="41" applyFont="1" applyFill="1" applyAlignment="1">
      <alignment horizontal="center" vertical="center"/>
    </xf>
    <xf numFmtId="0" fontId="8" fillId="0" borderId="8" xfId="20" applyFont="1" applyBorder="1" applyAlignment="1">
      <alignment horizontal="center" vertical="center" readingOrder="1"/>
    </xf>
    <xf numFmtId="0" fontId="1" fillId="0" borderId="44" xfId="44" applyFont="1" applyBorder="1" applyAlignment="1">
      <alignment horizontal="center" vertical="center" wrapText="1"/>
    </xf>
    <xf numFmtId="0" fontId="8" fillId="0" borderId="9" xfId="41" applyFont="1" applyFill="1" applyBorder="1" applyAlignment="1">
      <alignment horizontal="center" vertical="center"/>
    </xf>
    <xf numFmtId="0" fontId="6" fillId="0" borderId="85" xfId="41" applyFill="1" applyBorder="1" applyAlignment="1">
      <alignment horizontal="center" vertical="center" wrapText="1"/>
    </xf>
    <xf numFmtId="10" fontId="8" fillId="0" borderId="8" xfId="20" applyNumberFormat="1" applyFont="1" applyBorder="1" applyAlignment="1">
      <alignment horizontal="center" vertical="center" wrapText="1" readingOrder="1"/>
    </xf>
    <xf numFmtId="10" fontId="6" fillId="0" borderId="84" xfId="41" applyNumberFormat="1" applyFill="1" applyBorder="1" applyAlignment="1">
      <alignment horizontal="center" vertical="center" wrapText="1"/>
    </xf>
    <xf numFmtId="0" fontId="8" fillId="2" borderId="52" xfId="43" applyFont="1" applyFill="1" applyBorder="1" applyAlignment="1">
      <alignment horizontal="center" vertical="center" wrapText="1" readingOrder="1"/>
    </xf>
    <xf numFmtId="0" fontId="12" fillId="0" borderId="52" xfId="20" applyFont="1" applyBorder="1" applyAlignment="1">
      <alignment horizontal="center" vertical="center" wrapText="1" readingOrder="1"/>
    </xf>
    <xf numFmtId="0" fontId="8" fillId="0" borderId="53" xfId="20" applyFont="1" applyBorder="1" applyAlignment="1">
      <alignment horizontal="center" vertical="center" wrapText="1" readingOrder="1"/>
    </xf>
    <xf numFmtId="0" fontId="6" fillId="0" borderId="0" xfId="41" applyFill="1" applyAlignment="1">
      <alignment horizontal="center" vertical="center" wrapText="1"/>
    </xf>
    <xf numFmtId="10" fontId="6" fillId="0" borderId="0" xfId="41" applyNumberFormat="1" applyFill="1" applyAlignment="1">
      <alignment horizontal="center" vertical="center" wrapText="1"/>
    </xf>
    <xf numFmtId="0" fontId="5" fillId="0" borderId="44" xfId="33" applyFont="1" applyBorder="1" applyAlignment="1">
      <alignment horizontal="center" vertical="center" wrapText="1"/>
    </xf>
    <xf numFmtId="0" fontId="6" fillId="0" borderId="35" xfId="30" applyFont="1" applyBorder="1" applyAlignment="1">
      <alignment horizontal="center" vertical="center" wrapText="1"/>
    </xf>
    <xf numFmtId="0" fontId="6" fillId="0" borderId="26" xfId="30" applyFont="1" applyBorder="1" applyAlignment="1">
      <alignment horizontal="center" vertical="center" wrapText="1"/>
    </xf>
    <xf numFmtId="0" fontId="5" fillId="0" borderId="43" xfId="33" applyFont="1" applyBorder="1" applyAlignment="1">
      <alignment horizontal="center" vertical="center" wrapText="1"/>
    </xf>
    <xf numFmtId="0" fontId="5" fillId="0" borderId="34" xfId="33" applyFont="1" applyBorder="1" applyAlignment="1">
      <alignment horizontal="center" vertical="center" wrapText="1"/>
    </xf>
    <xf numFmtId="0" fontId="5" fillId="0" borderId="25" xfId="33" applyFont="1" applyBorder="1" applyAlignment="1">
      <alignment horizontal="center" vertical="center" wrapText="1"/>
    </xf>
    <xf numFmtId="0" fontId="8" fillId="0" borderId="9" xfId="30" applyFont="1" applyBorder="1" applyAlignment="1">
      <alignment horizontal="center" vertical="center"/>
    </xf>
    <xf numFmtId="0" fontId="8" fillId="0" borderId="10" xfId="30" applyFont="1" applyBorder="1" applyAlignment="1">
      <alignment horizontal="center" vertical="center"/>
    </xf>
    <xf numFmtId="0" fontId="8" fillId="0" borderId="11" xfId="30" applyFont="1" applyBorder="1" applyAlignment="1">
      <alignment horizontal="center" vertical="center"/>
    </xf>
    <xf numFmtId="0" fontId="6" fillId="0" borderId="10" xfId="30" applyFont="1" applyBorder="1" applyAlignment="1">
      <alignment horizontal="center" vertical="center"/>
    </xf>
    <xf numFmtId="0" fontId="6" fillId="0" borderId="11" xfId="30" applyFont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wrapText="1" readingOrder="1"/>
    </xf>
    <xf numFmtId="0" fontId="0" fillId="2" borderId="45" xfId="32" applyFont="1" applyFill="1" applyBorder="1" applyAlignment="1">
      <alignment horizontal="center" vertical="center" wrapText="1" readingOrder="1"/>
    </xf>
    <xf numFmtId="0" fontId="8" fillId="0" borderId="8" xfId="0" applyFont="1" applyFill="1" applyBorder="1" applyAlignment="1">
      <alignment horizontal="center" vertical="center" readingOrder="1"/>
    </xf>
    <xf numFmtId="0" fontId="6" fillId="0" borderId="14" xfId="30" applyFont="1" applyBorder="1" applyAlignment="1">
      <alignment horizontal="center" vertical="center" readingOrder="1"/>
    </xf>
    <xf numFmtId="0" fontId="8" fillId="2" borderId="52" xfId="32" applyFont="1" applyFill="1" applyBorder="1" applyAlignment="1">
      <alignment horizontal="center" vertical="center" wrapText="1" readingOrder="1"/>
    </xf>
    <xf numFmtId="0" fontId="8" fillId="2" borderId="51" xfId="32" applyFont="1" applyFill="1" applyBorder="1" applyAlignment="1">
      <alignment horizontal="center" vertical="center" wrapText="1" readingOrder="1"/>
    </xf>
    <xf numFmtId="0" fontId="0" fillId="2" borderId="50" xfId="32" applyFont="1" applyFill="1" applyBorder="1" applyAlignment="1">
      <alignment horizontal="center" vertical="center" wrapText="1" readingOrder="1"/>
    </xf>
    <xf numFmtId="0" fontId="12" fillId="0" borderId="52" xfId="0" applyFont="1" applyFill="1" applyBorder="1" applyAlignment="1">
      <alignment horizontal="center" vertical="center" wrapText="1" readingOrder="1"/>
    </xf>
    <xf numFmtId="0" fontId="13" fillId="2" borderId="51" xfId="32" applyFont="1" applyFill="1" applyBorder="1" applyAlignment="1">
      <alignment horizontal="center" vertical="center" wrapText="1" readingOrder="1"/>
    </xf>
    <xf numFmtId="9" fontId="5" fillId="0" borderId="36" xfId="31" applyNumberFormat="1" applyFont="1" applyBorder="1" applyAlignment="1">
      <alignment horizontal="center" vertical="center"/>
    </xf>
    <xf numFmtId="9" fontId="0" fillId="0" borderId="27" xfId="31" applyNumberFormat="1" applyFont="1" applyBorder="1" applyAlignment="1">
      <alignment horizontal="center" vertical="center"/>
    </xf>
    <xf numFmtId="9" fontId="0" fillId="0" borderId="17" xfId="31" applyNumberFormat="1" applyFont="1" applyBorder="1" applyAlignment="1">
      <alignment horizontal="center" vertical="center"/>
    </xf>
    <xf numFmtId="0" fontId="5" fillId="0" borderId="37" xfId="33" applyFont="1" applyBorder="1" applyAlignment="1">
      <alignment horizontal="center" vertical="center"/>
    </xf>
    <xf numFmtId="0" fontId="6" fillId="0" borderId="28" xfId="30" applyFont="1" applyBorder="1" applyAlignment="1">
      <alignment horizontal="center" vertical="center"/>
    </xf>
    <xf numFmtId="0" fontId="6" fillId="0" borderId="18" xfId="30" applyFont="1" applyBorder="1" applyAlignment="1">
      <alignment horizontal="center" vertical="center"/>
    </xf>
    <xf numFmtId="0" fontId="8" fillId="0" borderId="12" xfId="0" applyFont="1" applyFill="1" applyBorder="1" applyAlignment="1">
      <alignment horizontal="center" vertical="center" wrapText="1" readingOrder="1"/>
    </xf>
    <xf numFmtId="0" fontId="0" fillId="2" borderId="13" xfId="32" applyFont="1" applyFill="1" applyBorder="1" applyAlignment="1">
      <alignment horizontal="center" vertical="center" wrapText="1" readingOrder="1"/>
    </xf>
    <xf numFmtId="0" fontId="13" fillId="0" borderId="43" xfId="33" applyFont="1" applyBorder="1" applyAlignment="1">
      <alignment horizontal="center" vertical="center" wrapText="1"/>
    </xf>
    <xf numFmtId="0" fontId="13" fillId="0" borderId="34" xfId="33" applyFont="1" applyBorder="1" applyAlignment="1">
      <alignment horizontal="center" vertical="center" wrapText="1"/>
    </xf>
    <xf numFmtId="0" fontId="13" fillId="0" borderId="25" xfId="33" applyFont="1" applyBorder="1" applyAlignment="1">
      <alignment horizontal="center" vertical="center" wrapText="1"/>
    </xf>
    <xf numFmtId="9" fontId="5" fillId="0" borderId="37" xfId="33" applyNumberFormat="1" applyFont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 wrapText="1" readingOrder="1"/>
    </xf>
    <xf numFmtId="0" fontId="8" fillId="0" borderId="49" xfId="0" applyFont="1" applyFill="1" applyBorder="1" applyAlignment="1">
      <alignment horizontal="center" vertical="center" wrapText="1" readingOrder="1"/>
    </xf>
    <xf numFmtId="0" fontId="8" fillId="0" borderId="30" xfId="0" applyFont="1" applyFill="1" applyBorder="1" applyAlignment="1">
      <alignment horizontal="center" vertical="center" wrapText="1" readingOrder="1"/>
    </xf>
    <xf numFmtId="0" fontId="8" fillId="0" borderId="47" xfId="0" applyFont="1" applyFill="1" applyBorder="1" applyAlignment="1">
      <alignment horizontal="center" vertical="center" wrapText="1" readingOrder="1"/>
    </xf>
    <xf numFmtId="0" fontId="0" fillId="2" borderId="8" xfId="32" applyFont="1" applyFill="1" applyBorder="1" applyAlignment="1">
      <alignment horizontal="center" vertical="center" wrapText="1" readingOrder="1"/>
    </xf>
    <xf numFmtId="0" fontId="0" fillId="2" borderId="14" xfId="32" applyFont="1" applyFill="1" applyBorder="1" applyAlignment="1">
      <alignment horizontal="center" vertical="center" wrapText="1" readingOrder="1"/>
    </xf>
    <xf numFmtId="0" fontId="5" fillId="0" borderId="39" xfId="33" applyFont="1" applyBorder="1" applyAlignment="1">
      <alignment horizontal="center" vertical="center"/>
    </xf>
    <xf numFmtId="0" fontId="6" fillId="0" borderId="30" xfId="30" applyFont="1" applyBorder="1" applyAlignment="1">
      <alignment horizontal="center" vertical="center"/>
    </xf>
    <xf numFmtId="0" fontId="6" fillId="0" borderId="20" xfId="30" applyFont="1" applyBorder="1" applyAlignment="1">
      <alignment horizontal="center" vertical="center"/>
    </xf>
    <xf numFmtId="0" fontId="5" fillId="0" borderId="38" xfId="33" applyFont="1" applyBorder="1" applyAlignment="1">
      <alignment horizontal="center" vertical="center"/>
    </xf>
    <xf numFmtId="0" fontId="6" fillId="0" borderId="29" xfId="30" applyFont="1" applyBorder="1" applyAlignment="1">
      <alignment horizontal="center" vertical="center"/>
    </xf>
    <xf numFmtId="0" fontId="6" fillId="0" borderId="19" xfId="30" applyFont="1" applyBorder="1" applyAlignment="1">
      <alignment horizontal="center" vertical="center"/>
    </xf>
    <xf numFmtId="0" fontId="5" fillId="0" borderId="35" xfId="33" applyFont="1" applyBorder="1" applyAlignment="1">
      <alignment horizontal="center" vertical="center" wrapText="1"/>
    </xf>
    <xf numFmtId="0" fontId="5" fillId="0" borderId="26" xfId="33" applyFont="1" applyBorder="1" applyAlignment="1">
      <alignment horizontal="center" vertical="center" wrapText="1"/>
    </xf>
    <xf numFmtId="0" fontId="13" fillId="0" borderId="34" xfId="30" applyFont="1" applyBorder="1" applyAlignment="1">
      <alignment horizontal="center" vertical="center" wrapText="1"/>
    </xf>
    <xf numFmtId="0" fontId="13" fillId="0" borderId="25" xfId="30" applyFont="1" applyBorder="1" applyAlignment="1">
      <alignment horizontal="center" vertical="center" wrapText="1"/>
    </xf>
    <xf numFmtId="0" fontId="6" fillId="0" borderId="83" xfId="41" applyFill="1" applyBorder="1" applyAlignment="1">
      <alignment horizontal="center" vertical="center" wrapText="1"/>
    </xf>
    <xf numFmtId="0" fontId="22" fillId="0" borderId="48" xfId="40" applyFont="1" applyBorder="1" applyAlignment="1">
      <alignment horizontal="center" vertical="center" wrapText="1" readingOrder="1"/>
    </xf>
    <xf numFmtId="0" fontId="22" fillId="0" borderId="49" xfId="40" applyFont="1" applyBorder="1" applyAlignment="1">
      <alignment horizontal="center" vertical="center" wrapText="1" readingOrder="1"/>
    </xf>
    <xf numFmtId="0" fontId="22" fillId="0" borderId="75" xfId="26" applyFont="1" applyBorder="1" applyAlignment="1">
      <alignment horizontal="center" vertical="center" wrapText="1"/>
    </xf>
    <xf numFmtId="0" fontId="22" fillId="0" borderId="77" xfId="26" applyFont="1" applyBorder="1" applyAlignment="1">
      <alignment horizontal="center" vertical="center" wrapText="1"/>
    </xf>
    <xf numFmtId="0" fontId="22" fillId="0" borderId="15" xfId="26" applyFont="1" applyBorder="1" applyAlignment="1">
      <alignment horizontal="center" vertical="center" wrapText="1"/>
    </xf>
    <xf numFmtId="0" fontId="22" fillId="0" borderId="69" xfId="26" applyFont="1" applyBorder="1" applyAlignment="1">
      <alignment horizontal="center" vertical="center" wrapText="1"/>
    </xf>
    <xf numFmtId="0" fontId="22" fillId="0" borderId="15" xfId="40" applyFont="1" applyBorder="1" applyAlignment="1">
      <alignment horizontal="center" vertical="center" wrapText="1" readingOrder="1"/>
    </xf>
    <xf numFmtId="0" fontId="22" fillId="0" borderId="69" xfId="40" applyFont="1" applyBorder="1" applyAlignment="1">
      <alignment horizontal="center" vertical="center" wrapText="1" readingOrder="1"/>
    </xf>
    <xf numFmtId="0" fontId="22" fillId="0" borderId="76" xfId="41" applyFont="1" applyFill="1" applyBorder="1" applyAlignment="1">
      <alignment horizontal="center" vertical="center" wrapText="1" readingOrder="1"/>
    </xf>
    <xf numFmtId="0" fontId="22" fillId="0" borderId="70" xfId="41" applyFont="1" applyFill="1" applyBorder="1" applyAlignment="1">
      <alignment horizontal="center" vertical="center" wrapText="1" readingOrder="1"/>
    </xf>
    <xf numFmtId="0" fontId="22" fillId="0" borderId="8" xfId="40" applyFont="1" applyBorder="1" applyAlignment="1">
      <alignment horizontal="center" vertical="center" wrapText="1" readingOrder="1"/>
    </xf>
    <xf numFmtId="0" fontId="22" fillId="0" borderId="78" xfId="40" applyFont="1" applyBorder="1" applyAlignment="1">
      <alignment horizontal="center" vertical="center" wrapText="1" readingOrder="1"/>
    </xf>
  </cellXfs>
  <cellStyles count="46">
    <cellStyle name="Comma 2" xfId="34"/>
    <cellStyle name="Normal" xfId="0" builtinId="0"/>
    <cellStyle name="Normal 2" xfId="37"/>
    <cellStyle name="Normal 2 2" xfId="24"/>
    <cellStyle name="Normal 2 2 2" xfId="4"/>
    <cellStyle name="Normal 2 2 2 2" xfId="35"/>
    <cellStyle name="Normal 2 2 2 2 2" xfId="11"/>
    <cellStyle name="Normal 2 2 2 2 2 2" xfId="3"/>
    <cellStyle name="Normal 2 2 2 2 2 3" xfId="43"/>
    <cellStyle name="Normal 2 2 2 2 3" xfId="45"/>
    <cellStyle name="Normal 2 2 2 4" xfId="33"/>
    <cellStyle name="Normal 2 3" xfId="23"/>
    <cellStyle name="Normal 2 4" xfId="26"/>
    <cellStyle name="Normal 2 4 2" xfId="32"/>
    <cellStyle name="Normal 2 5" xfId="25"/>
    <cellStyle name="Normal 3" xfId="36"/>
    <cellStyle name="Normal 3 2" xfId="28"/>
    <cellStyle name="Normal 3 3" xfId="29"/>
    <cellStyle name="Normal 4" xfId="39"/>
    <cellStyle name="Normal 4 2" xfId="17"/>
    <cellStyle name="Normal 4 3" xfId="16"/>
    <cellStyle name="Normal 4 3 2" xfId="14"/>
    <cellStyle name="Normal 4 3 2 2" xfId="42"/>
    <cellStyle name="Normal 5" xfId="38"/>
    <cellStyle name="Normal 5 2" xfId="20"/>
    <cellStyle name="Normal 5 3" xfId="21"/>
    <cellStyle name="Normal 5 3 2" xfId="30"/>
    <cellStyle name="Normal 6" xfId="41"/>
    <cellStyle name="Normal 7" xfId="40"/>
    <cellStyle name="Percent" xfId="1" builtinId="5"/>
    <cellStyle name="Percent 2" xfId="27"/>
    <cellStyle name="Percent 2 2" xfId="6"/>
    <cellStyle name="Percent 2 2 2" xfId="31"/>
    <cellStyle name="Percent 2 2 2 2" xfId="5"/>
    <cellStyle name="Percent 2 2 2 2 2" xfId="44"/>
    <cellStyle name="Percent 2 3" xfId="7"/>
    <cellStyle name="Percent 2 3 2" xfId="8"/>
    <cellStyle name="Percent 2 4" xfId="9"/>
    <cellStyle name="Percent 3" xfId="15"/>
    <cellStyle name="Percent 3 2" xfId="10"/>
    <cellStyle name="Percent 4" xfId="18"/>
    <cellStyle name="Percent 4 2" xfId="13"/>
    <cellStyle name="Percent 5" xfId="19"/>
    <cellStyle name="Percent 6" xfId="12"/>
    <cellStyle name="ניטראלי 2" xfId="2"/>
    <cellStyle name="ניטראלי 2 2" xfId="22"/>
  </cellStyles>
  <dxfs count="3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theme="5" tint="0.39994506668294322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9" tint="0.39994506668294322"/>
        </patternFill>
      </fill>
    </dxf>
    <dxf>
      <fill>
        <patternFill>
          <bgColor rgb="FFFF3F3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V6"/>
  <sheetViews>
    <sheetView workbookViewId="0">
      <selection activeCell="I3" sqref="I3"/>
    </sheetView>
  </sheetViews>
  <sheetFormatPr defaultColWidth="11.42578125" defaultRowHeight="15"/>
  <cols>
    <col min="1" max="1" width="22.7109375" style="46" customWidth="1"/>
    <col min="6" max="6" width="12" style="46" customWidth="1"/>
    <col min="11" max="22" width="9.5703125" customWidth="1"/>
  </cols>
  <sheetData>
    <row r="2" spans="1:22" ht="15" customHeight="1">
      <c r="A2" s="84"/>
      <c r="B2" s="85" t="s">
        <v>23</v>
      </c>
      <c r="C2" s="85"/>
      <c r="D2" s="85"/>
      <c r="E2" s="85"/>
      <c r="F2" s="217" t="s">
        <v>24</v>
      </c>
      <c r="G2" s="218"/>
      <c r="H2" s="218"/>
      <c r="I2" s="218"/>
      <c r="J2" s="219"/>
      <c r="K2" s="217" t="s">
        <v>25</v>
      </c>
      <c r="L2" s="218"/>
      <c r="M2" s="218"/>
      <c r="N2" s="219"/>
      <c r="O2" s="217" t="s">
        <v>103</v>
      </c>
      <c r="P2" s="218"/>
      <c r="Q2" s="218"/>
      <c r="R2" s="219"/>
      <c r="S2" s="217" t="s">
        <v>26</v>
      </c>
      <c r="T2" s="218"/>
      <c r="U2" s="218"/>
      <c r="V2" s="219"/>
    </row>
    <row r="3" spans="1:22" ht="30" customHeight="1">
      <c r="A3" s="86"/>
      <c r="B3" s="87" t="s">
        <v>27</v>
      </c>
      <c r="C3" s="87" t="s">
        <v>28</v>
      </c>
      <c r="D3" s="87" t="s">
        <v>29</v>
      </c>
      <c r="E3" s="88" t="s">
        <v>30</v>
      </c>
      <c r="F3" s="89" t="s">
        <v>31</v>
      </c>
      <c r="G3" s="90" t="s">
        <v>32</v>
      </c>
      <c r="H3" s="91" t="s">
        <v>33</v>
      </c>
      <c r="I3" s="91" t="s">
        <v>114</v>
      </c>
      <c r="J3" s="92" t="s">
        <v>34</v>
      </c>
      <c r="K3" s="93" t="s">
        <v>35</v>
      </c>
      <c r="L3" s="94" t="s">
        <v>36</v>
      </c>
      <c r="M3" s="94" t="s">
        <v>37</v>
      </c>
      <c r="N3" s="94" t="s">
        <v>38</v>
      </c>
      <c r="O3" s="93" t="s">
        <v>35</v>
      </c>
      <c r="P3" s="94" t="s">
        <v>36</v>
      </c>
      <c r="Q3" s="94" t="s">
        <v>37</v>
      </c>
      <c r="R3" s="95" t="s">
        <v>38</v>
      </c>
      <c r="S3" s="93" t="s">
        <v>35</v>
      </c>
      <c r="T3" s="94" t="s">
        <v>36</v>
      </c>
      <c r="U3" s="94" t="s">
        <v>37</v>
      </c>
      <c r="V3" s="95" t="s">
        <v>38</v>
      </c>
    </row>
    <row r="4" spans="1:22" ht="15.75" customHeight="1">
      <c r="A4" s="68"/>
      <c r="B4" s="96"/>
      <c r="C4" s="96"/>
      <c r="D4" s="96"/>
      <c r="E4" s="96"/>
      <c r="F4" s="97" t="str">
        <f>IF('FR SNR'!C7&lt;&gt;"",'FR SNR'!C7,"")</f>
        <v/>
      </c>
      <c r="G4" s="96">
        <f>Dynamic_Range!F6</f>
        <v>0</v>
      </c>
      <c r="H4" s="98"/>
      <c r="I4" s="98"/>
      <c r="J4" s="96"/>
      <c r="K4" s="97" t="str">
        <f>IF('FR SNR'!G7&lt;&gt;"",'FR SNR'!G7,"")</f>
        <v/>
      </c>
      <c r="L4" s="97" t="str">
        <f>IF('FR SNR'!G15&lt;&gt;"",'FR SNR'!G15,"")</f>
        <v/>
      </c>
      <c r="M4" s="97" t="str">
        <f>IF('FR SNR'!G14&lt;&gt;"",'FR SNR'!G14,"")</f>
        <v/>
      </c>
      <c r="N4" s="97" t="str">
        <f>IF('FR SNR'!G8&lt;&gt;"",'FR SNR'!G8,"")</f>
        <v/>
      </c>
      <c r="O4" s="97" t="str">
        <f>IF('FR SNR'!I7&lt;&gt;"",'FR SNR'!I7,"")</f>
        <v/>
      </c>
      <c r="P4" s="97" t="str">
        <f>IF('FR SNR'!I15&lt;&gt;"",'FR SNR'!I15,"")</f>
        <v/>
      </c>
      <c r="Q4" s="97" t="str">
        <f>IF('FR SNR'!I14&lt;&gt;"",'FR SNR'!I14,"")</f>
        <v/>
      </c>
      <c r="R4" s="97" t="str">
        <f>IF('FR SNR'!I8&lt;&gt;"",'FR SNR'!I8,"")</f>
        <v/>
      </c>
      <c r="S4" s="171" t="str">
        <f>IF('FR SNR'!K7&lt;&gt;"",'FR SNR'!K7,"")</f>
        <v/>
      </c>
      <c r="T4" s="171" t="str">
        <f>IF('FR SNR'!K15&lt;&gt;"",'FR SNR'!K15,"")</f>
        <v/>
      </c>
      <c r="U4" s="171" t="str">
        <f>IF('FR SNR'!K14&lt;&gt;"",'FR SNR'!K14,"")</f>
        <v/>
      </c>
      <c r="V4" s="171" t="str">
        <f>IF('FR SNR'!K8&lt;&gt;"",'FR SNR'!K8,"")</f>
        <v/>
      </c>
    </row>
    <row r="5" spans="1:22" ht="15" customHeight="1">
      <c r="A5" s="75"/>
      <c r="B5" s="96"/>
      <c r="C5" s="96"/>
      <c r="D5" s="96"/>
      <c r="E5" s="96"/>
      <c r="F5" s="97" t="str">
        <f>IF('FR SNR'!R7&lt;&gt;"",'FR SNR'!R7,"")</f>
        <v/>
      </c>
      <c r="G5" s="96">
        <f>Dynamic_Range!F7</f>
        <v>0</v>
      </c>
      <c r="H5" s="98"/>
      <c r="I5" s="98"/>
      <c r="J5" s="96"/>
      <c r="K5" s="97" t="str">
        <f>IF('FR SNR'!V7&lt;&gt;"",'FR SNR'!V7,"")</f>
        <v/>
      </c>
      <c r="L5" s="97" t="str">
        <f>IF('FR SNR'!V15&lt;&gt;"",'FR SNR'!V15,"")</f>
        <v/>
      </c>
      <c r="M5" s="97" t="str">
        <f>IF('FR SNR'!V14&lt;&gt;"",'FR SNR'!V14,"")</f>
        <v/>
      </c>
      <c r="N5" s="97" t="str">
        <f>IF('FR SNR'!V8&lt;&gt;"",'FR SNR'!V8,"")</f>
        <v/>
      </c>
      <c r="O5" s="97" t="str">
        <f>IF('FR SNR'!X7&lt;&gt;"",'FR SNR'!X7,"")</f>
        <v/>
      </c>
      <c r="P5" s="97" t="str">
        <f>IF('FR SNR'!X15&lt;&gt;"",'FR SNR'!X15,"")</f>
        <v/>
      </c>
      <c r="Q5" s="97" t="str">
        <f>IF('FR SNR'!X14&lt;&gt;"",'FR SNR'!X14,"")</f>
        <v/>
      </c>
      <c r="R5" s="97" t="str">
        <f>IF('FR SNR'!X8&lt;&gt;"",'FR SNR'!X8,"")</f>
        <v/>
      </c>
      <c r="S5" s="171" t="str">
        <f>IF('FR SNR'!Z7&lt;&gt;"",'FR SNR'!Z7,"")</f>
        <v/>
      </c>
      <c r="T5" s="171" t="str">
        <f>IF('FR SNR'!Z15&lt;&gt;"",'FR SNR'!Z15,"")</f>
        <v/>
      </c>
      <c r="U5" s="171" t="str">
        <f>IF('FR SNR'!Z14&lt;&gt;"",'FR SNR'!Z14,"")</f>
        <v/>
      </c>
      <c r="V5" s="171" t="str">
        <f>IF('FR SNR'!Z8&lt;&gt;"",'FR SNR'!Z8,"")</f>
        <v/>
      </c>
    </row>
    <row r="6" spans="1:22" ht="15" customHeight="1">
      <c r="A6" s="75"/>
      <c r="F6" s="97"/>
      <c r="G6" s="96"/>
      <c r="H6" s="98"/>
      <c r="I6" s="98"/>
    </row>
  </sheetData>
  <mergeCells count="4">
    <mergeCell ref="F2:J2"/>
    <mergeCell ref="K2:N2"/>
    <mergeCell ref="O2:R2"/>
    <mergeCell ref="S2:V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G19"/>
  <sheetViews>
    <sheetView topLeftCell="D2" zoomScaleNormal="100" workbookViewId="0">
      <pane ySplit="4" topLeftCell="A6" activePane="bottomLeft" state="frozen"/>
      <selection activeCell="D2" sqref="D1:D1048576"/>
      <selection pane="bottomLeft" activeCell="D6" sqref="D6:D9"/>
    </sheetView>
  </sheetViews>
  <sheetFormatPr defaultColWidth="8.85546875" defaultRowHeight="15"/>
  <cols>
    <col min="1" max="1" width="8.85546875" style="54" customWidth="1"/>
    <col min="2" max="2" width="4.5703125" style="54" hidden="1" customWidth="1"/>
    <col min="3" max="3" width="9" style="54" hidden="1" customWidth="1"/>
    <col min="4" max="4" width="21.42578125" style="54" bestFit="1" customWidth="1"/>
    <col min="5" max="5" width="9.140625" style="54" hidden="1" customWidth="1"/>
    <col min="6" max="6" width="13.42578125" style="55" customWidth="1"/>
    <col min="7" max="8" width="10.85546875" style="55" customWidth="1"/>
    <col min="9" max="38" width="8" style="54" customWidth="1"/>
    <col min="39" max="39" width="2.85546875" style="54" customWidth="1"/>
    <col min="40" max="40" width="22" style="54" customWidth="1"/>
    <col min="41" max="41" width="9" style="54" customWidth="1"/>
    <col min="42" max="42" width="9.5703125" style="54" customWidth="1"/>
    <col min="43" max="43" width="9.140625" style="54" customWidth="1"/>
    <col min="44" max="44" width="9.5703125" style="54" customWidth="1"/>
    <col min="45" max="45" width="9.85546875" style="54" customWidth="1"/>
    <col min="46" max="47" width="8.85546875" style="54" customWidth="1"/>
    <col min="48" max="16384" width="8.85546875" style="54"/>
  </cols>
  <sheetData>
    <row r="1" spans="4:59" ht="108.6" customHeight="1">
      <c r="D1" s="222" t="s">
        <v>39</v>
      </c>
      <c r="E1" s="222"/>
      <c r="F1" s="222"/>
      <c r="G1" s="222"/>
      <c r="H1" s="222"/>
      <c r="I1" s="222"/>
      <c r="J1" s="222"/>
      <c r="K1" s="222"/>
      <c r="L1" s="223"/>
      <c r="M1" s="223"/>
      <c r="N1" s="223"/>
      <c r="O1" s="223"/>
      <c r="P1" s="223"/>
      <c r="Q1" s="223"/>
      <c r="R1" s="223"/>
    </row>
    <row r="2" spans="4:59" ht="15" customHeight="1"/>
    <row r="3" spans="4:59" ht="18.600000000000001" customHeight="1">
      <c r="D3" s="220" t="s">
        <v>40</v>
      </c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100"/>
      <c r="AF3" s="100"/>
      <c r="AG3" s="100"/>
      <c r="AH3" s="100"/>
      <c r="AI3" s="100"/>
      <c r="AJ3" s="100"/>
      <c r="AM3" s="224" t="s">
        <v>41</v>
      </c>
      <c r="AN3" s="225"/>
      <c r="AO3" s="225"/>
      <c r="AP3" s="225"/>
      <c r="AQ3" s="225"/>
      <c r="AR3" s="225"/>
      <c r="AS3" s="225"/>
      <c r="AT3" s="225"/>
      <c r="AU3" s="225"/>
      <c r="AV3" s="225"/>
      <c r="AW3" s="225"/>
      <c r="AX3" s="225"/>
      <c r="AY3" s="225"/>
      <c r="AZ3" s="225"/>
      <c r="BA3" s="225"/>
      <c r="BB3" s="226"/>
    </row>
    <row r="4" spans="4:59" ht="36" customHeight="1">
      <c r="D4" s="56"/>
      <c r="E4" s="57" t="s">
        <v>42</v>
      </c>
      <c r="F4" s="58" t="s">
        <v>32</v>
      </c>
      <c r="G4" s="227" t="s">
        <v>43</v>
      </c>
      <c r="H4" s="227"/>
      <c r="I4" s="227"/>
      <c r="J4" s="227"/>
      <c r="K4" s="227"/>
      <c r="L4" s="227"/>
      <c r="M4" s="227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227"/>
      <c r="Z4" s="227"/>
      <c r="AA4" s="227"/>
      <c r="AB4" s="227"/>
      <c r="AC4" s="227"/>
      <c r="AD4" s="227"/>
      <c r="AE4" s="59"/>
      <c r="AF4" s="59"/>
      <c r="AG4" s="59"/>
      <c r="AH4" s="59"/>
      <c r="AI4" s="59"/>
      <c r="AJ4" s="59"/>
      <c r="AM4" s="60"/>
      <c r="AN4" s="228" t="s">
        <v>44</v>
      </c>
      <c r="AO4" s="229"/>
      <c r="AP4" s="229"/>
      <c r="AQ4" s="229"/>
      <c r="AR4" s="229"/>
      <c r="AS4" s="229"/>
      <c r="AT4" s="229"/>
      <c r="AU4" s="229"/>
      <c r="AV4" s="229"/>
      <c r="AW4" s="229"/>
      <c r="AX4" s="229"/>
      <c r="AY4" s="229"/>
      <c r="AZ4" s="229"/>
      <c r="BA4" s="229"/>
      <c r="BB4" s="230"/>
    </row>
    <row r="5" spans="4:59" ht="15" customHeight="1">
      <c r="D5" s="61" t="s">
        <v>45</v>
      </c>
      <c r="E5" s="62"/>
      <c r="F5" s="63"/>
      <c r="G5" s="64">
        <v>-36</v>
      </c>
      <c r="H5" s="64">
        <v>-33</v>
      </c>
      <c r="I5" s="65">
        <v>-30</v>
      </c>
      <c r="J5" s="65">
        <v>-27</v>
      </c>
      <c r="K5" s="65">
        <v>-24</v>
      </c>
      <c r="L5" s="65">
        <v>-21</v>
      </c>
      <c r="M5" s="65">
        <v>-18</v>
      </c>
      <c r="N5" s="65">
        <v>-15</v>
      </c>
      <c r="O5" s="65">
        <v>-12</v>
      </c>
      <c r="P5" s="65">
        <v>-9</v>
      </c>
      <c r="Q5" s="65">
        <v>-6</v>
      </c>
      <c r="R5" s="65">
        <v>-3</v>
      </c>
      <c r="S5" s="65">
        <v>0</v>
      </c>
      <c r="T5" s="65">
        <v>3</v>
      </c>
      <c r="U5" s="65">
        <v>6</v>
      </c>
      <c r="V5" s="65">
        <v>9</v>
      </c>
      <c r="W5" s="65">
        <v>12</v>
      </c>
      <c r="X5" s="65">
        <v>15</v>
      </c>
      <c r="Y5" s="65">
        <v>18</v>
      </c>
      <c r="Z5" s="66">
        <v>21</v>
      </c>
      <c r="AA5" s="64">
        <v>24</v>
      </c>
      <c r="AB5" s="65">
        <v>27</v>
      </c>
      <c r="AC5" s="65">
        <v>30</v>
      </c>
      <c r="AD5" s="66">
        <v>33</v>
      </c>
      <c r="AE5" s="64">
        <v>36</v>
      </c>
      <c r="AF5" s="65">
        <v>39</v>
      </c>
      <c r="AG5" s="65">
        <v>42</v>
      </c>
      <c r="AH5" s="66">
        <v>45</v>
      </c>
      <c r="AI5" s="64">
        <v>48</v>
      </c>
      <c r="AJ5" s="65">
        <v>50</v>
      </c>
      <c r="AM5" s="67"/>
      <c r="AN5" s="61" t="s">
        <v>46</v>
      </c>
      <c r="AO5" s="65">
        <v>1</v>
      </c>
      <c r="AP5" s="65">
        <v>4</v>
      </c>
      <c r="AQ5" s="65">
        <v>7</v>
      </c>
      <c r="AR5" s="65">
        <v>10</v>
      </c>
      <c r="AS5" s="65">
        <v>14</v>
      </c>
      <c r="AT5" s="65">
        <v>17</v>
      </c>
      <c r="AU5" s="65">
        <v>20</v>
      </c>
      <c r="AV5" s="65">
        <v>23</v>
      </c>
      <c r="AW5" s="65">
        <v>26</v>
      </c>
      <c r="AX5" s="65">
        <v>29</v>
      </c>
      <c r="AY5" s="65">
        <v>32</v>
      </c>
      <c r="AZ5" s="65">
        <v>35</v>
      </c>
      <c r="BA5" s="65">
        <v>38</v>
      </c>
      <c r="BB5" s="65">
        <v>41</v>
      </c>
      <c r="BC5" s="64">
        <v>44</v>
      </c>
    </row>
    <row r="6" spans="4:59" ht="16.5" customHeight="1" thickBot="1">
      <c r="D6" s="68"/>
      <c r="E6" s="69">
        <v>0.81</v>
      </c>
      <c r="F6" s="70">
        <f>MAX(G16:AD16)-MIN(G16:AD16)</f>
        <v>0</v>
      </c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N6" s="61" t="s">
        <v>47</v>
      </c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3"/>
    </row>
    <row r="7" spans="4:59" ht="16.5" customHeight="1" thickBot="1">
      <c r="D7" s="68"/>
      <c r="E7" s="69">
        <v>0.81</v>
      </c>
      <c r="F7" s="70">
        <f>MAX(G17:AD17)-MIN(G17:AD17)</f>
        <v>0</v>
      </c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M7" s="82"/>
      <c r="AN7" s="68" t="s">
        <v>48</v>
      </c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4"/>
    </row>
    <row r="8" spans="4:59" ht="16.5" customHeight="1" thickBot="1">
      <c r="D8" s="75"/>
      <c r="E8" s="76">
        <v>0.81</v>
      </c>
      <c r="F8" s="70">
        <f>MAX(G18:AD18)-MIN(G18:AD18)</f>
        <v>0</v>
      </c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</row>
    <row r="9" spans="4:59" ht="16.5" customHeight="1" thickBot="1">
      <c r="D9" s="61"/>
      <c r="E9" s="77">
        <v>0.81</v>
      </c>
      <c r="F9" s="70">
        <f>MAX(G19:AJJ19)-MIN(G19:AJ19)</f>
        <v>0</v>
      </c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N9" s="61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4"/>
    </row>
    <row r="10" spans="4:59" ht="19.5" customHeight="1">
      <c r="D10" s="220" t="s">
        <v>49</v>
      </c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100"/>
      <c r="AF10" s="100"/>
      <c r="AG10" s="100"/>
      <c r="AH10" s="100"/>
      <c r="AI10" s="100"/>
      <c r="AJ10" s="100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</row>
    <row r="11" spans="4:59" ht="15.75" customHeight="1" thickBot="1">
      <c r="D11" s="68">
        <f>D6</f>
        <v>0</v>
      </c>
      <c r="E11" s="79"/>
      <c r="F11" s="80"/>
      <c r="G11" s="71" t="str">
        <f t="shared" ref="G11:AJ11" si="0">IF(G6&lt;&gt;"",G6/MAX($G6:$AJ6),"")</f>
        <v/>
      </c>
      <c r="H11" s="71" t="str">
        <f t="shared" si="0"/>
        <v/>
      </c>
      <c r="I11" s="71" t="str">
        <f t="shared" si="0"/>
        <v/>
      </c>
      <c r="J11" s="71" t="str">
        <f t="shared" si="0"/>
        <v/>
      </c>
      <c r="K11" s="71" t="str">
        <f t="shared" si="0"/>
        <v/>
      </c>
      <c r="L11" s="71" t="str">
        <f t="shared" si="0"/>
        <v/>
      </c>
      <c r="M11" s="71" t="str">
        <f t="shared" si="0"/>
        <v/>
      </c>
      <c r="N11" s="71" t="str">
        <f t="shared" si="0"/>
        <v/>
      </c>
      <c r="O11" s="71" t="str">
        <f t="shared" si="0"/>
        <v/>
      </c>
      <c r="P11" s="71" t="str">
        <f t="shared" si="0"/>
        <v/>
      </c>
      <c r="Q11" s="71" t="str">
        <f t="shared" si="0"/>
        <v/>
      </c>
      <c r="R11" s="71" t="str">
        <f t="shared" si="0"/>
        <v/>
      </c>
      <c r="S11" s="71" t="str">
        <f t="shared" si="0"/>
        <v/>
      </c>
      <c r="T11" s="71" t="str">
        <f t="shared" si="0"/>
        <v/>
      </c>
      <c r="U11" s="71" t="str">
        <f t="shared" si="0"/>
        <v/>
      </c>
      <c r="V11" s="71" t="str">
        <f t="shared" si="0"/>
        <v/>
      </c>
      <c r="W11" s="71" t="str">
        <f t="shared" si="0"/>
        <v/>
      </c>
      <c r="X11" s="71" t="str">
        <f t="shared" si="0"/>
        <v/>
      </c>
      <c r="Y11" s="71" t="str">
        <f t="shared" si="0"/>
        <v/>
      </c>
      <c r="Z11" s="71" t="str">
        <f t="shared" si="0"/>
        <v/>
      </c>
      <c r="AA11" s="71" t="str">
        <f t="shared" si="0"/>
        <v/>
      </c>
      <c r="AB11" s="71" t="str">
        <f t="shared" si="0"/>
        <v/>
      </c>
      <c r="AC11" s="71" t="str">
        <f t="shared" si="0"/>
        <v/>
      </c>
      <c r="AD11" s="71" t="str">
        <f t="shared" si="0"/>
        <v/>
      </c>
      <c r="AE11" s="71" t="str">
        <f t="shared" si="0"/>
        <v/>
      </c>
      <c r="AF11" s="71" t="str">
        <f t="shared" si="0"/>
        <v/>
      </c>
      <c r="AG11" s="71" t="str">
        <f t="shared" si="0"/>
        <v/>
      </c>
      <c r="AH11" s="71" t="str">
        <f t="shared" si="0"/>
        <v/>
      </c>
      <c r="AI11" s="71" t="str">
        <f t="shared" si="0"/>
        <v/>
      </c>
      <c r="AJ11" s="71" t="str">
        <f t="shared" si="0"/>
        <v/>
      </c>
    </row>
    <row r="12" spans="4:59" ht="15.75" customHeight="1" thickBot="1">
      <c r="D12" s="68">
        <f>D7</f>
        <v>0</v>
      </c>
      <c r="E12" s="79"/>
      <c r="F12" s="80"/>
      <c r="G12" s="71" t="str">
        <f t="shared" ref="G12:AJ12" si="1">IF(G7&lt;&gt;"",G7/MAX($G7:$AJ7),"")</f>
        <v/>
      </c>
      <c r="H12" s="71" t="str">
        <f t="shared" si="1"/>
        <v/>
      </c>
      <c r="I12" s="71" t="str">
        <f t="shared" si="1"/>
        <v/>
      </c>
      <c r="J12" s="71" t="str">
        <f t="shared" si="1"/>
        <v/>
      </c>
      <c r="K12" s="71" t="str">
        <f t="shared" si="1"/>
        <v/>
      </c>
      <c r="L12" s="71" t="str">
        <f t="shared" si="1"/>
        <v/>
      </c>
      <c r="M12" s="71" t="str">
        <f t="shared" si="1"/>
        <v/>
      </c>
      <c r="N12" s="71" t="str">
        <f t="shared" si="1"/>
        <v/>
      </c>
      <c r="O12" s="71" t="str">
        <f t="shared" si="1"/>
        <v/>
      </c>
      <c r="P12" s="71" t="str">
        <f t="shared" si="1"/>
        <v/>
      </c>
      <c r="Q12" s="71" t="str">
        <f t="shared" si="1"/>
        <v/>
      </c>
      <c r="R12" s="71" t="str">
        <f t="shared" si="1"/>
        <v/>
      </c>
      <c r="S12" s="71" t="str">
        <f t="shared" si="1"/>
        <v/>
      </c>
      <c r="T12" s="71" t="str">
        <f t="shared" si="1"/>
        <v/>
      </c>
      <c r="U12" s="71" t="str">
        <f t="shared" si="1"/>
        <v/>
      </c>
      <c r="V12" s="71" t="str">
        <f t="shared" si="1"/>
        <v/>
      </c>
      <c r="W12" s="71" t="str">
        <f t="shared" si="1"/>
        <v/>
      </c>
      <c r="X12" s="71" t="str">
        <f t="shared" si="1"/>
        <v/>
      </c>
      <c r="Y12" s="71" t="str">
        <f t="shared" si="1"/>
        <v/>
      </c>
      <c r="Z12" s="71" t="str">
        <f t="shared" si="1"/>
        <v/>
      </c>
      <c r="AA12" s="71" t="str">
        <f t="shared" si="1"/>
        <v/>
      </c>
      <c r="AB12" s="71" t="str">
        <f t="shared" si="1"/>
        <v/>
      </c>
      <c r="AC12" s="71" t="str">
        <f t="shared" si="1"/>
        <v/>
      </c>
      <c r="AD12" s="71" t="str">
        <f t="shared" si="1"/>
        <v/>
      </c>
      <c r="AE12" s="71" t="str">
        <f t="shared" si="1"/>
        <v/>
      </c>
      <c r="AF12" s="71" t="str">
        <f t="shared" si="1"/>
        <v/>
      </c>
      <c r="AG12" s="71" t="str">
        <f t="shared" si="1"/>
        <v/>
      </c>
      <c r="AH12" s="71" t="str">
        <f t="shared" si="1"/>
        <v/>
      </c>
      <c r="AI12" s="71" t="str">
        <f t="shared" si="1"/>
        <v/>
      </c>
      <c r="AJ12" s="71" t="str">
        <f t="shared" si="1"/>
        <v/>
      </c>
    </row>
    <row r="13" spans="4:59" ht="15.75" customHeight="1" thickBot="1">
      <c r="D13" s="68">
        <f>D8</f>
        <v>0</v>
      </c>
      <c r="E13" s="79"/>
      <c r="F13" s="80"/>
      <c r="G13" s="71" t="str">
        <f t="shared" ref="G13:AJ13" si="2">IF(G8&lt;&gt;"",G8/MAX($G8:$AJ8),"")</f>
        <v/>
      </c>
      <c r="H13" s="71" t="str">
        <f t="shared" si="2"/>
        <v/>
      </c>
      <c r="I13" s="71" t="str">
        <f t="shared" si="2"/>
        <v/>
      </c>
      <c r="J13" s="71" t="str">
        <f t="shared" si="2"/>
        <v/>
      </c>
      <c r="K13" s="71" t="str">
        <f t="shared" si="2"/>
        <v/>
      </c>
      <c r="L13" s="71" t="str">
        <f t="shared" si="2"/>
        <v/>
      </c>
      <c r="M13" s="71" t="str">
        <f t="shared" si="2"/>
        <v/>
      </c>
      <c r="N13" s="71" t="str">
        <f t="shared" si="2"/>
        <v/>
      </c>
      <c r="O13" s="71" t="str">
        <f t="shared" si="2"/>
        <v/>
      </c>
      <c r="P13" s="71" t="str">
        <f t="shared" si="2"/>
        <v/>
      </c>
      <c r="Q13" s="71" t="str">
        <f t="shared" si="2"/>
        <v/>
      </c>
      <c r="R13" s="71" t="str">
        <f t="shared" si="2"/>
        <v/>
      </c>
      <c r="S13" s="71" t="str">
        <f t="shared" si="2"/>
        <v/>
      </c>
      <c r="T13" s="71" t="str">
        <f t="shared" si="2"/>
        <v/>
      </c>
      <c r="U13" s="71" t="str">
        <f t="shared" si="2"/>
        <v/>
      </c>
      <c r="V13" s="71" t="str">
        <f t="shared" si="2"/>
        <v/>
      </c>
      <c r="W13" s="71" t="str">
        <f t="shared" si="2"/>
        <v/>
      </c>
      <c r="X13" s="71" t="str">
        <f t="shared" si="2"/>
        <v/>
      </c>
      <c r="Y13" s="71" t="str">
        <f t="shared" si="2"/>
        <v/>
      </c>
      <c r="Z13" s="71" t="str">
        <f t="shared" si="2"/>
        <v/>
      </c>
      <c r="AA13" s="71" t="str">
        <f t="shared" si="2"/>
        <v/>
      </c>
      <c r="AB13" s="71" t="str">
        <f t="shared" si="2"/>
        <v/>
      </c>
      <c r="AC13" s="71" t="str">
        <f t="shared" si="2"/>
        <v/>
      </c>
      <c r="AD13" s="71" t="str">
        <f t="shared" si="2"/>
        <v/>
      </c>
      <c r="AE13" s="71" t="str">
        <f t="shared" si="2"/>
        <v/>
      </c>
      <c r="AF13" s="71" t="str">
        <f t="shared" si="2"/>
        <v/>
      </c>
      <c r="AG13" s="71" t="str">
        <f t="shared" si="2"/>
        <v/>
      </c>
      <c r="AH13" s="71" t="str">
        <f t="shared" si="2"/>
        <v/>
      </c>
      <c r="AI13" s="71" t="str">
        <f t="shared" si="2"/>
        <v/>
      </c>
      <c r="AJ13" s="71" t="str">
        <f t="shared" si="2"/>
        <v/>
      </c>
    </row>
    <row r="14" spans="4:59" ht="15.75" customHeight="1" thickBot="1">
      <c r="D14" s="68">
        <f>D9</f>
        <v>0</v>
      </c>
      <c r="E14" s="81"/>
      <c r="F14" s="81"/>
      <c r="G14" s="71" t="str">
        <f t="shared" ref="G14:AJ14" si="3">IF(G9&lt;&gt;"",G9/MAX($G9:$AJ9),"")</f>
        <v/>
      </c>
      <c r="H14" s="71" t="str">
        <f t="shared" si="3"/>
        <v/>
      </c>
      <c r="I14" s="71" t="str">
        <f t="shared" si="3"/>
        <v/>
      </c>
      <c r="J14" s="71" t="str">
        <f t="shared" si="3"/>
        <v/>
      </c>
      <c r="K14" s="71" t="str">
        <f t="shared" si="3"/>
        <v/>
      </c>
      <c r="L14" s="71" t="str">
        <f t="shared" si="3"/>
        <v/>
      </c>
      <c r="M14" s="71" t="str">
        <f t="shared" si="3"/>
        <v/>
      </c>
      <c r="N14" s="71" t="str">
        <f t="shared" si="3"/>
        <v/>
      </c>
      <c r="O14" s="71" t="str">
        <f t="shared" si="3"/>
        <v/>
      </c>
      <c r="P14" s="71" t="str">
        <f t="shared" si="3"/>
        <v/>
      </c>
      <c r="Q14" s="71" t="str">
        <f t="shared" si="3"/>
        <v/>
      </c>
      <c r="R14" s="71" t="str">
        <f t="shared" si="3"/>
        <v/>
      </c>
      <c r="S14" s="71" t="str">
        <f t="shared" si="3"/>
        <v/>
      </c>
      <c r="T14" s="71" t="str">
        <f t="shared" si="3"/>
        <v/>
      </c>
      <c r="U14" s="71" t="str">
        <f t="shared" si="3"/>
        <v/>
      </c>
      <c r="V14" s="71" t="str">
        <f t="shared" si="3"/>
        <v/>
      </c>
      <c r="W14" s="71" t="str">
        <f t="shared" si="3"/>
        <v/>
      </c>
      <c r="X14" s="71" t="str">
        <f t="shared" si="3"/>
        <v/>
      </c>
      <c r="Y14" s="71" t="str">
        <f t="shared" si="3"/>
        <v/>
      </c>
      <c r="Z14" s="71" t="str">
        <f t="shared" si="3"/>
        <v/>
      </c>
      <c r="AA14" s="71" t="str">
        <f t="shared" si="3"/>
        <v/>
      </c>
      <c r="AB14" s="71" t="str">
        <f t="shared" si="3"/>
        <v/>
      </c>
      <c r="AC14" s="71" t="str">
        <f t="shared" si="3"/>
        <v/>
      </c>
      <c r="AD14" s="71" t="str">
        <f t="shared" si="3"/>
        <v/>
      </c>
      <c r="AE14" s="71" t="str">
        <f t="shared" si="3"/>
        <v/>
      </c>
      <c r="AF14" s="71" t="str">
        <f t="shared" si="3"/>
        <v/>
      </c>
      <c r="AG14" s="71" t="str">
        <f t="shared" si="3"/>
        <v/>
      </c>
      <c r="AH14" s="71" t="str">
        <f t="shared" si="3"/>
        <v/>
      </c>
      <c r="AI14" s="71" t="str">
        <f t="shared" si="3"/>
        <v/>
      </c>
      <c r="AJ14" s="71" t="str">
        <f t="shared" si="3"/>
        <v/>
      </c>
    </row>
    <row r="15" spans="4:59" ht="15" hidden="1" customHeight="1">
      <c r="D15" s="75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82"/>
      <c r="AJ15" s="82"/>
    </row>
    <row r="16" spans="4:59" ht="15.75" hidden="1" customHeight="1">
      <c r="D16" s="68">
        <f>D6</f>
        <v>0</v>
      </c>
      <c r="E16" s="82"/>
      <c r="F16" s="82"/>
      <c r="G16" s="83" t="str">
        <f t="shared" ref="G16:AJ16" si="4">IF(G11&lt;&gt;"",G$5*IF(G11&gt;=0.9,1,0),"")</f>
        <v/>
      </c>
      <c r="H16" s="83" t="str">
        <f t="shared" si="4"/>
        <v/>
      </c>
      <c r="I16" s="83" t="str">
        <f t="shared" si="4"/>
        <v/>
      </c>
      <c r="J16" s="83" t="str">
        <f t="shared" si="4"/>
        <v/>
      </c>
      <c r="K16" s="83" t="str">
        <f t="shared" si="4"/>
        <v/>
      </c>
      <c r="L16" s="83" t="str">
        <f t="shared" si="4"/>
        <v/>
      </c>
      <c r="M16" s="83" t="str">
        <f t="shared" si="4"/>
        <v/>
      </c>
      <c r="N16" s="83" t="str">
        <f t="shared" si="4"/>
        <v/>
      </c>
      <c r="O16" s="83" t="str">
        <f t="shared" si="4"/>
        <v/>
      </c>
      <c r="P16" s="83" t="str">
        <f t="shared" si="4"/>
        <v/>
      </c>
      <c r="Q16" s="83" t="str">
        <f t="shared" si="4"/>
        <v/>
      </c>
      <c r="R16" s="83" t="str">
        <f t="shared" si="4"/>
        <v/>
      </c>
      <c r="S16" s="83" t="str">
        <f t="shared" si="4"/>
        <v/>
      </c>
      <c r="T16" s="83" t="str">
        <f t="shared" si="4"/>
        <v/>
      </c>
      <c r="U16" s="83" t="str">
        <f t="shared" si="4"/>
        <v/>
      </c>
      <c r="V16" s="83" t="str">
        <f t="shared" si="4"/>
        <v/>
      </c>
      <c r="W16" s="83" t="str">
        <f t="shared" si="4"/>
        <v/>
      </c>
      <c r="X16" s="83" t="str">
        <f t="shared" si="4"/>
        <v/>
      </c>
      <c r="Y16" s="83" t="str">
        <f t="shared" si="4"/>
        <v/>
      </c>
      <c r="Z16" s="83" t="str">
        <f t="shared" si="4"/>
        <v/>
      </c>
      <c r="AA16" s="83" t="str">
        <f t="shared" si="4"/>
        <v/>
      </c>
      <c r="AB16" s="83" t="str">
        <f t="shared" si="4"/>
        <v/>
      </c>
      <c r="AC16" s="83" t="str">
        <f t="shared" si="4"/>
        <v/>
      </c>
      <c r="AD16" s="83" t="str">
        <f t="shared" si="4"/>
        <v/>
      </c>
      <c r="AE16" s="83" t="str">
        <f t="shared" si="4"/>
        <v/>
      </c>
      <c r="AF16" s="83" t="str">
        <f t="shared" si="4"/>
        <v/>
      </c>
      <c r="AG16" s="83" t="str">
        <f t="shared" si="4"/>
        <v/>
      </c>
      <c r="AH16" s="83" t="str">
        <f t="shared" si="4"/>
        <v/>
      </c>
      <c r="AI16" s="83" t="str">
        <f t="shared" si="4"/>
        <v/>
      </c>
      <c r="AJ16" s="83" t="str">
        <f t="shared" si="4"/>
        <v/>
      </c>
    </row>
    <row r="17" spans="4:36" ht="15.75" hidden="1" customHeight="1">
      <c r="D17" s="68">
        <f>D7</f>
        <v>0</v>
      </c>
      <c r="E17" s="82"/>
      <c r="F17" s="82"/>
      <c r="G17" s="83" t="str">
        <f t="shared" ref="G17:AJ17" si="5">IF(G12&lt;&gt;"",G$5*IF(G12&gt;=0.9,1,0),"")</f>
        <v/>
      </c>
      <c r="H17" s="83" t="str">
        <f t="shared" si="5"/>
        <v/>
      </c>
      <c r="I17" s="83" t="str">
        <f t="shared" si="5"/>
        <v/>
      </c>
      <c r="J17" s="83" t="str">
        <f t="shared" si="5"/>
        <v/>
      </c>
      <c r="K17" s="83" t="str">
        <f t="shared" si="5"/>
        <v/>
      </c>
      <c r="L17" s="83" t="str">
        <f t="shared" si="5"/>
        <v/>
      </c>
      <c r="M17" s="83" t="str">
        <f t="shared" si="5"/>
        <v/>
      </c>
      <c r="N17" s="83" t="str">
        <f t="shared" si="5"/>
        <v/>
      </c>
      <c r="O17" s="83" t="str">
        <f t="shared" si="5"/>
        <v/>
      </c>
      <c r="P17" s="83" t="str">
        <f t="shared" si="5"/>
        <v/>
      </c>
      <c r="Q17" s="83" t="str">
        <f t="shared" si="5"/>
        <v/>
      </c>
      <c r="R17" s="83" t="str">
        <f t="shared" si="5"/>
        <v/>
      </c>
      <c r="S17" s="83" t="str">
        <f t="shared" si="5"/>
        <v/>
      </c>
      <c r="T17" s="83" t="str">
        <f t="shared" si="5"/>
        <v/>
      </c>
      <c r="U17" s="83" t="str">
        <f t="shared" si="5"/>
        <v/>
      </c>
      <c r="V17" s="83" t="str">
        <f t="shared" si="5"/>
        <v/>
      </c>
      <c r="W17" s="83" t="str">
        <f t="shared" si="5"/>
        <v/>
      </c>
      <c r="X17" s="83" t="str">
        <f t="shared" si="5"/>
        <v/>
      </c>
      <c r="Y17" s="83" t="str">
        <f t="shared" si="5"/>
        <v/>
      </c>
      <c r="Z17" s="83" t="str">
        <f t="shared" si="5"/>
        <v/>
      </c>
      <c r="AA17" s="83" t="str">
        <f t="shared" si="5"/>
        <v/>
      </c>
      <c r="AB17" s="83" t="str">
        <f t="shared" si="5"/>
        <v/>
      </c>
      <c r="AC17" s="83" t="str">
        <f t="shared" si="5"/>
        <v/>
      </c>
      <c r="AD17" s="83" t="str">
        <f t="shared" si="5"/>
        <v/>
      </c>
      <c r="AE17" s="83" t="str">
        <f t="shared" si="5"/>
        <v/>
      </c>
      <c r="AF17" s="83" t="str">
        <f t="shared" si="5"/>
        <v/>
      </c>
      <c r="AG17" s="83" t="str">
        <f t="shared" si="5"/>
        <v/>
      </c>
      <c r="AH17" s="83" t="str">
        <f t="shared" si="5"/>
        <v/>
      </c>
      <c r="AI17" s="83" t="str">
        <f t="shared" si="5"/>
        <v/>
      </c>
      <c r="AJ17" s="83" t="str">
        <f t="shared" si="5"/>
        <v/>
      </c>
    </row>
    <row r="18" spans="4:36" ht="15.75" hidden="1" customHeight="1">
      <c r="D18" s="68">
        <f>D8</f>
        <v>0</v>
      </c>
      <c r="E18" s="82"/>
      <c r="F18" s="82"/>
      <c r="G18" s="83" t="str">
        <f t="shared" ref="G18:AJ18" si="6">IF(G13&lt;&gt;"",G$5*IF(G13&gt;=0.9,1,0),"")</f>
        <v/>
      </c>
      <c r="H18" s="83" t="str">
        <f t="shared" si="6"/>
        <v/>
      </c>
      <c r="I18" s="83" t="str">
        <f t="shared" si="6"/>
        <v/>
      </c>
      <c r="J18" s="83" t="str">
        <f t="shared" si="6"/>
        <v/>
      </c>
      <c r="K18" s="83" t="str">
        <f t="shared" si="6"/>
        <v/>
      </c>
      <c r="L18" s="83" t="str">
        <f t="shared" si="6"/>
        <v/>
      </c>
      <c r="M18" s="83" t="str">
        <f t="shared" si="6"/>
        <v/>
      </c>
      <c r="N18" s="83" t="str">
        <f t="shared" si="6"/>
        <v/>
      </c>
      <c r="O18" s="83" t="str">
        <f t="shared" si="6"/>
        <v/>
      </c>
      <c r="P18" s="83" t="str">
        <f t="shared" si="6"/>
        <v/>
      </c>
      <c r="Q18" s="83" t="str">
        <f t="shared" si="6"/>
        <v/>
      </c>
      <c r="R18" s="83" t="str">
        <f t="shared" si="6"/>
        <v/>
      </c>
      <c r="S18" s="83" t="str">
        <f t="shared" si="6"/>
        <v/>
      </c>
      <c r="T18" s="83" t="str">
        <f t="shared" si="6"/>
        <v/>
      </c>
      <c r="U18" s="83" t="str">
        <f t="shared" si="6"/>
        <v/>
      </c>
      <c r="V18" s="83" t="str">
        <f t="shared" si="6"/>
        <v/>
      </c>
      <c r="W18" s="83" t="str">
        <f t="shared" si="6"/>
        <v/>
      </c>
      <c r="X18" s="83" t="str">
        <f t="shared" si="6"/>
        <v/>
      </c>
      <c r="Y18" s="83" t="str">
        <f t="shared" si="6"/>
        <v/>
      </c>
      <c r="Z18" s="83" t="str">
        <f t="shared" si="6"/>
        <v/>
      </c>
      <c r="AA18" s="83" t="str">
        <f t="shared" si="6"/>
        <v/>
      </c>
      <c r="AB18" s="83" t="str">
        <f t="shared" si="6"/>
        <v/>
      </c>
      <c r="AC18" s="83" t="str">
        <f t="shared" si="6"/>
        <v/>
      </c>
      <c r="AD18" s="83" t="str">
        <f t="shared" si="6"/>
        <v/>
      </c>
      <c r="AE18" s="83" t="str">
        <f t="shared" si="6"/>
        <v/>
      </c>
      <c r="AF18" s="83" t="str">
        <f t="shared" si="6"/>
        <v/>
      </c>
      <c r="AG18" s="83" t="str">
        <f t="shared" si="6"/>
        <v/>
      </c>
      <c r="AH18" s="83" t="str">
        <f t="shared" si="6"/>
        <v/>
      </c>
      <c r="AI18" s="83" t="str">
        <f t="shared" si="6"/>
        <v/>
      </c>
      <c r="AJ18" s="83" t="str">
        <f t="shared" si="6"/>
        <v/>
      </c>
    </row>
    <row r="19" spans="4:36" ht="15.75" hidden="1" customHeight="1">
      <c r="D19" s="68">
        <f>D9</f>
        <v>0</v>
      </c>
      <c r="G19" s="83" t="str">
        <f t="shared" ref="G19:AJ19" si="7">IF(G14&lt;&gt;"",G$5*IF(G14&gt;=0.9,1,0),"")</f>
        <v/>
      </c>
      <c r="H19" s="83" t="str">
        <f t="shared" si="7"/>
        <v/>
      </c>
      <c r="I19" s="83" t="str">
        <f t="shared" si="7"/>
        <v/>
      </c>
      <c r="J19" s="83" t="str">
        <f t="shared" si="7"/>
        <v/>
      </c>
      <c r="K19" s="83" t="str">
        <f t="shared" si="7"/>
        <v/>
      </c>
      <c r="L19" s="83" t="str">
        <f t="shared" si="7"/>
        <v/>
      </c>
      <c r="M19" s="83" t="str">
        <f t="shared" si="7"/>
        <v/>
      </c>
      <c r="N19" s="83" t="str">
        <f t="shared" si="7"/>
        <v/>
      </c>
      <c r="O19" s="83" t="str">
        <f t="shared" si="7"/>
        <v/>
      </c>
      <c r="P19" s="83" t="str">
        <f t="shared" si="7"/>
        <v/>
      </c>
      <c r="Q19" s="83" t="str">
        <f t="shared" si="7"/>
        <v/>
      </c>
      <c r="R19" s="83" t="str">
        <f t="shared" si="7"/>
        <v/>
      </c>
      <c r="S19" s="83" t="str">
        <f t="shared" si="7"/>
        <v/>
      </c>
      <c r="T19" s="83" t="str">
        <f t="shared" si="7"/>
        <v/>
      </c>
      <c r="U19" s="83" t="str">
        <f t="shared" si="7"/>
        <v/>
      </c>
      <c r="V19" s="83" t="str">
        <f t="shared" si="7"/>
        <v/>
      </c>
      <c r="W19" s="83" t="str">
        <f t="shared" si="7"/>
        <v/>
      </c>
      <c r="X19" s="83" t="str">
        <f t="shared" si="7"/>
        <v/>
      </c>
      <c r="Y19" s="83" t="str">
        <f t="shared" si="7"/>
        <v/>
      </c>
      <c r="Z19" s="83" t="str">
        <f t="shared" si="7"/>
        <v/>
      </c>
      <c r="AA19" s="83" t="str">
        <f t="shared" si="7"/>
        <v/>
      </c>
      <c r="AB19" s="83" t="str">
        <f t="shared" si="7"/>
        <v/>
      </c>
      <c r="AC19" s="83" t="str">
        <f t="shared" si="7"/>
        <v/>
      </c>
      <c r="AD19" s="83" t="str">
        <f t="shared" si="7"/>
        <v/>
      </c>
      <c r="AE19" s="83" t="str">
        <f t="shared" si="7"/>
        <v/>
      </c>
      <c r="AF19" s="83" t="str">
        <f t="shared" si="7"/>
        <v/>
      </c>
      <c r="AG19" s="83" t="str">
        <f t="shared" si="7"/>
        <v/>
      </c>
      <c r="AH19" s="83" t="str">
        <f t="shared" si="7"/>
        <v/>
      </c>
      <c r="AI19" s="83" t="str">
        <f t="shared" si="7"/>
        <v/>
      </c>
      <c r="AJ19" s="83" t="str">
        <f t="shared" si="7"/>
        <v/>
      </c>
    </row>
  </sheetData>
  <mergeCells count="6">
    <mergeCell ref="D10:AD10"/>
    <mergeCell ref="D1:R1"/>
    <mergeCell ref="D3:AD3"/>
    <mergeCell ref="AM3:BB3"/>
    <mergeCell ref="G4:AD4"/>
    <mergeCell ref="AN4:BB4"/>
  </mergeCells>
  <conditionalFormatting sqref="I15:AJ15 AL11:AL15">
    <cfRule type="cellIs" dxfId="38" priority="6" operator="greaterThanOrEqual">
      <formula>0.9</formula>
    </cfRule>
  </conditionalFormatting>
  <conditionalFormatting sqref="AK11:AK15">
    <cfRule type="cellIs" dxfId="37" priority="5" operator="greaterThanOrEqual">
      <formula>0.8</formula>
    </cfRule>
  </conditionalFormatting>
  <conditionalFormatting sqref="G6:AJ9">
    <cfRule type="containsBlanks" priority="3" stopIfTrue="1">
      <formula>LEN(TRIM(G6))=0</formula>
    </cfRule>
    <cfRule type="cellIs" dxfId="36" priority="4" operator="greaterThan">
      <formula>0.899</formula>
    </cfRule>
  </conditionalFormatting>
  <conditionalFormatting sqref="G11:AJ14">
    <cfRule type="containsBlanks" priority="1" stopIfTrue="1">
      <formula>LEN(TRIM(G11))=0</formula>
    </cfRule>
    <cfRule type="cellIs" dxfId="35" priority="2" operator="greaterThan">
      <formula>0.899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20"/>
  <sheetViews>
    <sheetView tabSelected="1" zoomScaleNormal="100" workbookViewId="0">
      <selection activeCell="I22" sqref="I22"/>
    </sheetView>
  </sheetViews>
  <sheetFormatPr defaultColWidth="8.85546875" defaultRowHeight="15"/>
  <cols>
    <col min="1" max="1" width="8.85546875" style="48" customWidth="1"/>
    <col min="2" max="2" width="16.5703125" style="48" customWidth="1"/>
    <col min="3" max="3" width="9.42578125" style="48" customWidth="1"/>
    <col min="4" max="16" width="8.85546875" style="48" customWidth="1"/>
    <col min="17" max="17" width="14.140625" style="48" customWidth="1"/>
    <col min="18" max="18" width="9" style="48" bestFit="1" customWidth="1"/>
    <col min="19" max="30" width="8.85546875" style="48" customWidth="1"/>
    <col min="31" max="16384" width="8.85546875" style="48"/>
  </cols>
  <sheetData>
    <row r="1" spans="2:30" ht="45.6" customHeight="1">
      <c r="B1" s="231"/>
      <c r="C1" s="231"/>
      <c r="D1" s="231"/>
      <c r="E1" s="231"/>
      <c r="F1" s="231"/>
      <c r="G1" s="231"/>
      <c r="H1" s="231"/>
      <c r="I1" s="231"/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</row>
    <row r="3" spans="2:30" ht="51" customHeight="1">
      <c r="B3" s="231"/>
      <c r="C3" s="231"/>
      <c r="D3" s="231"/>
      <c r="E3" s="231"/>
      <c r="F3" s="231"/>
      <c r="G3" s="231"/>
      <c r="H3" s="231"/>
      <c r="I3" s="231"/>
      <c r="J3" s="231"/>
      <c r="K3" s="231"/>
      <c r="L3" s="101"/>
      <c r="M3" s="101"/>
      <c r="N3" s="169"/>
      <c r="O3" s="169"/>
      <c r="P3" s="101"/>
      <c r="S3" s="231"/>
      <c r="T3" s="231"/>
      <c r="U3" s="231"/>
      <c r="V3" s="231"/>
      <c r="W3" s="231"/>
      <c r="X3" s="231"/>
      <c r="Y3" s="231"/>
      <c r="Z3" s="231"/>
      <c r="AA3" s="231"/>
      <c r="AB3" s="231"/>
    </row>
    <row r="5" spans="2:30" s="49" customFormat="1" ht="18" customHeight="1">
      <c r="B5" s="232" t="s">
        <v>104</v>
      </c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Q5" s="234" t="s">
        <v>105</v>
      </c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</row>
    <row r="6" spans="2:30" ht="15" customHeight="1">
      <c r="B6" s="51" t="s">
        <v>102</v>
      </c>
      <c r="C6" s="170">
        <v>24</v>
      </c>
      <c r="D6" s="170">
        <v>21</v>
      </c>
      <c r="E6" s="170">
        <v>18</v>
      </c>
      <c r="F6" s="170">
        <v>15</v>
      </c>
      <c r="G6" s="170">
        <v>12</v>
      </c>
      <c r="H6" s="170">
        <v>9</v>
      </c>
      <c r="I6" s="170">
        <v>6</v>
      </c>
      <c r="J6" s="170">
        <v>3</v>
      </c>
      <c r="K6" s="170">
        <v>0</v>
      </c>
      <c r="L6" s="170">
        <v>-3</v>
      </c>
      <c r="M6" s="170">
        <v>-6</v>
      </c>
      <c r="N6" s="170">
        <v>-9</v>
      </c>
      <c r="O6" s="170">
        <v>-12</v>
      </c>
      <c r="Q6" s="51" t="s">
        <v>102</v>
      </c>
      <c r="R6" s="170">
        <v>24</v>
      </c>
      <c r="S6" s="170">
        <v>21</v>
      </c>
      <c r="T6" s="170">
        <v>18</v>
      </c>
      <c r="U6" s="170">
        <v>15</v>
      </c>
      <c r="V6" s="170">
        <v>12</v>
      </c>
      <c r="W6" s="170">
        <v>9</v>
      </c>
      <c r="X6" s="170">
        <v>6</v>
      </c>
      <c r="Y6" s="170">
        <v>3</v>
      </c>
      <c r="Z6" s="170">
        <v>0</v>
      </c>
      <c r="AA6" s="170">
        <v>-3</v>
      </c>
      <c r="AB6" s="170">
        <v>-6</v>
      </c>
      <c r="AC6" s="170">
        <v>-9</v>
      </c>
      <c r="AD6" s="170">
        <v>-12</v>
      </c>
    </row>
    <row r="7" spans="2:30" ht="15" customHeight="1">
      <c r="B7" s="50" t="s">
        <v>51</v>
      </c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Q7" s="50" t="s">
        <v>51</v>
      </c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</row>
    <row r="8" spans="2:30" ht="15" customHeight="1">
      <c r="B8" s="50" t="s">
        <v>52</v>
      </c>
      <c r="C8" s="172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Q8" s="50" t="s">
        <v>52</v>
      </c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</row>
    <row r="9" spans="2:30" ht="15" customHeight="1">
      <c r="B9" s="50" t="s">
        <v>106</v>
      </c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90"/>
      <c r="Q9" s="50" t="s">
        <v>106</v>
      </c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</row>
    <row r="10" spans="2:30" ht="15" customHeight="1">
      <c r="B10" s="50" t="s">
        <v>107</v>
      </c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Q10" s="50" t="s">
        <v>107</v>
      </c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</row>
    <row r="11" spans="2:30" ht="15" customHeight="1">
      <c r="B11" s="50" t="s">
        <v>95</v>
      </c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Q11" s="50" t="s">
        <v>95</v>
      </c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</row>
    <row r="12" spans="2:30" ht="15" customHeight="1">
      <c r="B12" s="50" t="s">
        <v>96</v>
      </c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Q12" s="50" t="s">
        <v>96</v>
      </c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</row>
    <row r="13" spans="2:30" ht="15" customHeight="1">
      <c r="B13" s="50" t="s">
        <v>53</v>
      </c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Q13" s="50" t="s">
        <v>53</v>
      </c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</row>
    <row r="14" spans="2:30" ht="15" customHeight="1">
      <c r="B14" s="50" t="s">
        <v>54</v>
      </c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Q14" s="50" t="s">
        <v>54</v>
      </c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</row>
    <row r="15" spans="2:30" ht="15" customHeight="1">
      <c r="B15" s="50" t="s">
        <v>55</v>
      </c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Q15" s="50" t="s">
        <v>55</v>
      </c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</row>
    <row r="16" spans="2:30" ht="15" customHeight="1">
      <c r="B16" s="50" t="s">
        <v>56</v>
      </c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Q16" s="50" t="s">
        <v>56</v>
      </c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</row>
    <row r="17" spans="2:30" ht="15" customHeight="1">
      <c r="B17" s="50" t="s">
        <v>57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Q17" s="50" t="s">
        <v>57</v>
      </c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</row>
    <row r="18" spans="2:30" ht="15" customHeight="1">
      <c r="B18" s="50" t="s">
        <v>58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Q18" s="50" t="s">
        <v>58</v>
      </c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</row>
    <row r="19" spans="2:30" ht="15" customHeight="1">
      <c r="B19" s="50" t="s">
        <v>59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Q19" s="50" t="s">
        <v>59</v>
      </c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</row>
    <row r="20" spans="2:30" ht="15" customHeight="1">
      <c r="B20" s="53" t="s">
        <v>60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Q20" s="53" t="s">
        <v>60</v>
      </c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</row>
  </sheetData>
  <mergeCells count="6">
    <mergeCell ref="B1:Z1"/>
    <mergeCell ref="AA1:AB1"/>
    <mergeCell ref="B3:K3"/>
    <mergeCell ref="S3:AB3"/>
    <mergeCell ref="B5:O5"/>
    <mergeCell ref="Q5:AD5"/>
  </mergeCells>
  <conditionalFormatting sqref="C17:O20">
    <cfRule type="cellIs" dxfId="34" priority="48" stopIfTrue="1" operator="lessThanOrEqual">
      <formula>0.5</formula>
    </cfRule>
    <cfRule type="cellIs" dxfId="33" priority="49" stopIfTrue="1" operator="greaterThan">
      <formula>0.94</formula>
    </cfRule>
    <cfRule type="cellIs" dxfId="32" priority="50" stopIfTrue="1" operator="greaterThan">
      <formula>0.84</formula>
    </cfRule>
    <cfRule type="cellIs" dxfId="31" priority="51" stopIfTrue="1" operator="greaterThan">
      <formula>0.5</formula>
    </cfRule>
  </conditionalFormatting>
  <conditionalFormatting sqref="C17:O20">
    <cfRule type="cellIs" priority="29" stopIfTrue="1" operator="equal">
      <formula>""</formula>
    </cfRule>
  </conditionalFormatting>
  <conditionalFormatting sqref="C17:O20">
    <cfRule type="cellIs" dxfId="30" priority="31" stopIfTrue="1" operator="greaterThan">
      <formula>0.899</formula>
    </cfRule>
  </conditionalFormatting>
  <conditionalFormatting sqref="C17:O20">
    <cfRule type="cellIs" dxfId="29" priority="30" stopIfTrue="1" operator="greaterThan">
      <formula>0.949</formula>
    </cfRule>
    <cfRule type="cellIs" dxfId="28" priority="32" stopIfTrue="1" operator="greaterThan">
      <formula>0.799</formula>
    </cfRule>
    <cfRule type="cellIs" dxfId="27" priority="41" operator="lessThanOrEqual">
      <formula>0.499</formula>
    </cfRule>
  </conditionalFormatting>
  <conditionalFormatting sqref="C17:O20">
    <cfRule type="cellIs" dxfId="26" priority="33" stopIfTrue="1" operator="greaterThan">
      <formula>0.499</formula>
    </cfRule>
  </conditionalFormatting>
  <conditionalFormatting sqref="R17:AD20">
    <cfRule type="cellIs" dxfId="25" priority="25" stopIfTrue="1" operator="lessThanOrEqual">
      <formula>0.5</formula>
    </cfRule>
    <cfRule type="cellIs" dxfId="24" priority="26" stopIfTrue="1" operator="greaterThan">
      <formula>0.94</formula>
    </cfRule>
    <cfRule type="cellIs" dxfId="23" priority="27" stopIfTrue="1" operator="greaterThan">
      <formula>0.84</formula>
    </cfRule>
    <cfRule type="cellIs" dxfId="22" priority="28" stopIfTrue="1" operator="greaterThan">
      <formula>0.5</formula>
    </cfRule>
  </conditionalFormatting>
  <conditionalFormatting sqref="R7:AD20">
    <cfRule type="cellIs" priority="19" stopIfTrue="1" operator="equal">
      <formula>""</formula>
    </cfRule>
  </conditionalFormatting>
  <conditionalFormatting sqref="R7:AD20">
    <cfRule type="cellIs" dxfId="21" priority="21" stopIfTrue="1" operator="greaterThan">
      <formula>0.899</formula>
    </cfRule>
  </conditionalFormatting>
  <conditionalFormatting sqref="R7:AD20">
    <cfRule type="cellIs" dxfId="20" priority="20" stopIfTrue="1" operator="greaterThan">
      <formula>0.949</formula>
    </cfRule>
    <cfRule type="cellIs" dxfId="19" priority="22" stopIfTrue="1" operator="greaterThan">
      <formula>0.799</formula>
    </cfRule>
    <cfRule type="cellIs" dxfId="18" priority="24" operator="lessThanOrEqual">
      <formula>0.499</formula>
    </cfRule>
  </conditionalFormatting>
  <conditionalFormatting sqref="R7:AD20">
    <cfRule type="cellIs" dxfId="17" priority="23" stopIfTrue="1" operator="greaterThan">
      <formula>0.499</formula>
    </cfRule>
  </conditionalFormatting>
  <conditionalFormatting sqref="C7:O8 C9:N9">
    <cfRule type="cellIs" priority="13" stopIfTrue="1" operator="equal">
      <formula>""</formula>
    </cfRule>
    <cfRule type="cellIs" dxfId="16" priority="14" stopIfTrue="1" operator="greaterThan">
      <formula>0.949</formula>
    </cfRule>
    <cfRule type="cellIs" dxfId="15" priority="15" stopIfTrue="1" operator="greaterThan">
      <formula>0.899</formula>
    </cfRule>
    <cfRule type="cellIs" dxfId="14" priority="16" stopIfTrue="1" operator="greaterThan">
      <formula>0.799</formula>
    </cfRule>
    <cfRule type="cellIs" dxfId="13" priority="17" stopIfTrue="1" operator="greaterThan">
      <formula>0.499</formula>
    </cfRule>
    <cfRule type="cellIs" dxfId="12" priority="18" operator="lessThanOrEqual">
      <formula>0.499</formula>
    </cfRule>
  </conditionalFormatting>
  <conditionalFormatting sqref="C10:O10">
    <cfRule type="cellIs" priority="7" stopIfTrue="1" operator="equal">
      <formula>""</formula>
    </cfRule>
    <cfRule type="cellIs" dxfId="11" priority="8" stopIfTrue="1" operator="greaterThan">
      <formula>0.949</formula>
    </cfRule>
    <cfRule type="cellIs" dxfId="10" priority="9" stopIfTrue="1" operator="greaterThan">
      <formula>0.899</formula>
    </cfRule>
    <cfRule type="cellIs" dxfId="9" priority="10" stopIfTrue="1" operator="greaterThan">
      <formula>0.799</formula>
    </cfRule>
    <cfRule type="cellIs" dxfId="8" priority="11" stopIfTrue="1" operator="greaterThan">
      <formula>0.499</formula>
    </cfRule>
    <cfRule type="cellIs" dxfId="7" priority="12" operator="lessThanOrEqual">
      <formula>0.499</formula>
    </cfRule>
  </conditionalFormatting>
  <conditionalFormatting sqref="C11:O16">
    <cfRule type="cellIs" priority="1" stopIfTrue="1" operator="equal">
      <formula>""</formula>
    </cfRule>
    <cfRule type="cellIs" dxfId="6" priority="2" stopIfTrue="1" operator="greaterThan">
      <formula>0.949</formula>
    </cfRule>
    <cfRule type="cellIs" dxfId="5" priority="3" stopIfTrue="1" operator="greaterThan">
      <formula>0.899</formula>
    </cfRule>
    <cfRule type="cellIs" dxfId="4" priority="4" stopIfTrue="1" operator="greaterThan">
      <formula>0.799</formula>
    </cfRule>
    <cfRule type="cellIs" dxfId="3" priority="5" stopIfTrue="1" operator="greaterThan">
      <formula>0.499</formula>
    </cfRule>
    <cfRule type="cellIs" dxfId="2" priority="6" operator="lessThanOrEqual">
      <formula>0.499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920"/>
  <sheetViews>
    <sheetView zoomScale="80" zoomScaleNormal="80" workbookViewId="0">
      <selection activeCell="S4" sqref="S4:S150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/>
    <row r="2" spans="2:19" ht="27" customHeigh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03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02" t="s">
        <v>72</v>
      </c>
    </row>
    <row r="4" spans="2:19" ht="35.1" customHeigh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32" si="1">IF(K69&gt;0,K69/J69,"")</f>
        <v/>
      </c>
    </row>
    <row r="70" spans="2:19" ht="35.1" customHeigh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 thickBot="1">
      <c r="S130" s="3" t="str">
        <f t="shared" si="1"/>
        <v/>
      </c>
    </row>
    <row r="131" spans="2:19" ht="15" customHeight="1" thickBot="1">
      <c r="S131" s="3" t="str">
        <f t="shared" si="1"/>
        <v/>
      </c>
    </row>
    <row r="132" spans="2:19" ht="15" customHeight="1" thickBot="1">
      <c r="S132" s="3" t="str">
        <f t="shared" si="1"/>
        <v/>
      </c>
    </row>
    <row r="133" spans="2:19" ht="15" customHeight="1" thickBot="1">
      <c r="S133" s="3" t="str">
        <f t="shared" ref="S133:S150" si="2">IF(K133&gt;0,K133/J133,"")</f>
        <v/>
      </c>
    </row>
    <row r="134" spans="2:19" ht="15" customHeight="1" thickBot="1">
      <c r="S134" s="3" t="str">
        <f t="shared" si="2"/>
        <v/>
      </c>
    </row>
    <row r="135" spans="2:19" ht="15.75" customHeight="1" thickBot="1">
      <c r="S135" s="3" t="str">
        <f t="shared" si="2"/>
        <v/>
      </c>
    </row>
    <row r="136" spans="2:19" ht="15" customHeight="1" thickBot="1">
      <c r="S136" s="3" t="str">
        <f t="shared" si="2"/>
        <v/>
      </c>
    </row>
    <row r="137" spans="2:19" ht="15" customHeight="1" thickBot="1">
      <c r="S137" s="3" t="str">
        <f t="shared" si="2"/>
        <v/>
      </c>
    </row>
    <row r="138" spans="2:19" ht="15" customHeight="1" thickBot="1">
      <c r="S138" s="3" t="str">
        <f t="shared" si="2"/>
        <v/>
      </c>
    </row>
    <row r="139" spans="2:19" ht="15" customHeight="1" thickBot="1">
      <c r="S139" s="3" t="str">
        <f t="shared" si="2"/>
        <v/>
      </c>
    </row>
    <row r="140" spans="2:19" ht="15" customHeight="1" thickBot="1">
      <c r="S140" s="3" t="str">
        <f t="shared" si="2"/>
        <v/>
      </c>
    </row>
    <row r="141" spans="2:19" ht="15.75" customHeight="1" thickBot="1">
      <c r="S141" s="3" t="str">
        <f t="shared" si="2"/>
        <v/>
      </c>
    </row>
    <row r="142" spans="2:19" ht="15" customHeight="1" thickBot="1">
      <c r="S142" s="3" t="str">
        <f t="shared" si="2"/>
        <v/>
      </c>
    </row>
    <row r="143" spans="2:19" ht="15" customHeight="1" thickBot="1">
      <c r="S143" s="3" t="str">
        <f t="shared" si="2"/>
        <v/>
      </c>
    </row>
    <row r="144" spans="2:19" ht="15" customHeight="1" thickBot="1">
      <c r="S144" s="3" t="str">
        <f t="shared" si="2"/>
        <v/>
      </c>
    </row>
    <row r="145" spans="19:19" ht="15" customHeight="1" thickBot="1">
      <c r="S145" s="3" t="str">
        <f t="shared" si="2"/>
        <v/>
      </c>
    </row>
    <row r="146" spans="19:19" ht="15" customHeight="1" thickBot="1">
      <c r="S146" s="3" t="str">
        <f t="shared" si="2"/>
        <v/>
      </c>
    </row>
    <row r="147" spans="19:19" ht="15.75" customHeight="1" thickBot="1">
      <c r="S147" s="3" t="str">
        <f t="shared" si="2"/>
        <v/>
      </c>
    </row>
    <row r="148" spans="19:19" ht="15" customHeight="1" thickBot="1">
      <c r="S148" s="3" t="str">
        <f t="shared" si="2"/>
        <v/>
      </c>
    </row>
    <row r="149" spans="19:19" ht="15" customHeight="1" thickBot="1">
      <c r="S149" s="3" t="str">
        <f t="shared" si="2"/>
        <v/>
      </c>
    </row>
    <row r="150" spans="19:19" ht="15" customHeight="1" thickBot="1">
      <c r="S150" s="3" t="str">
        <f t="shared" si="2"/>
        <v/>
      </c>
    </row>
    <row r="151" spans="19:19" ht="15" customHeight="1"/>
    <row r="152" spans="19:19" ht="15" customHeight="1"/>
    <row r="153" spans="19:19" ht="15.75" customHeight="1"/>
    <row r="154" spans="19:19" ht="15" customHeight="1"/>
    <row r="155" spans="19:19" ht="15" customHeight="1"/>
    <row r="156" spans="19:19" ht="15" customHeight="1"/>
    <row r="157" spans="19:19" ht="15" customHeight="1"/>
    <row r="158" spans="19:19" ht="15" customHeight="1"/>
    <row r="159" spans="19:19" ht="15.75" customHeight="1"/>
    <row r="160" spans="19:19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S920"/>
  <sheetViews>
    <sheetView zoomScale="80" zoomScaleNormal="80" workbookViewId="0"/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27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28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920"/>
  <sheetViews>
    <sheetView zoomScale="80" zoomScaleNormal="80" workbookViewId="0"/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27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28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S920"/>
  <sheetViews>
    <sheetView zoomScale="80" zoomScaleNormal="80" workbookViewId="0"/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67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68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S920"/>
  <sheetViews>
    <sheetView zoomScale="80" zoomScaleNormal="80" workbookViewId="0">
      <selection activeCell="A2" sqref="A2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64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65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S920"/>
  <sheetViews>
    <sheetView zoomScale="80" zoomScaleNormal="80" workbookViewId="0">
      <selection activeCell="S4" sqref="S4:S129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64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65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S920"/>
  <sheetViews>
    <sheetView zoomScale="80" zoomScaleNormal="80" workbookViewId="0">
      <selection activeCell="A2" sqref="A2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64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65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S920"/>
  <sheetViews>
    <sheetView zoomScale="80" zoomScaleNormal="80" workbookViewId="0">
      <selection activeCell="A2" sqref="A2"/>
    </sheetView>
  </sheetViews>
  <sheetFormatPr defaultColWidth="11.42578125" defaultRowHeight="15"/>
  <cols>
    <col min="2" max="2" width="57.7109375" style="46" customWidth="1"/>
    <col min="4" max="4" width="8.42578125" style="46" customWidth="1"/>
    <col min="6" max="6" width="12.42578125" style="46" customWidth="1"/>
    <col min="7" max="7" width="13.28515625" style="46" customWidth="1"/>
    <col min="8" max="8" width="32.7109375" style="46" customWidth="1"/>
    <col min="11" max="11" width="11.7109375" style="46" customWidth="1"/>
    <col min="12" max="13" width="13.42578125" style="46" customWidth="1"/>
    <col min="17" max="17" width="15.42578125" style="46" customWidth="1"/>
    <col min="18" max="18" width="11.7109375" style="46" customWidth="1"/>
  </cols>
  <sheetData>
    <row r="1" spans="2:19" ht="15" customHeight="1" thickBot="1"/>
    <row r="2" spans="2:19" ht="27" customHeight="1" thickTop="1" thickBot="1">
      <c r="J2" s="236" t="s">
        <v>61</v>
      </c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 thickBot="1">
      <c r="B3" s="2" t="s">
        <v>0</v>
      </c>
      <c r="C3" s="2" t="s">
        <v>62</v>
      </c>
      <c r="D3" s="2" t="s">
        <v>1</v>
      </c>
      <c r="E3" s="2" t="s">
        <v>2</v>
      </c>
      <c r="F3" s="2" t="s">
        <v>3</v>
      </c>
      <c r="G3" s="2" t="s">
        <v>4</v>
      </c>
      <c r="H3" s="2" t="s">
        <v>5</v>
      </c>
      <c r="I3" s="2" t="s">
        <v>6</v>
      </c>
      <c r="J3" s="167" t="s">
        <v>63</v>
      </c>
      <c r="K3" s="99" t="s">
        <v>64</v>
      </c>
      <c r="L3" s="47" t="s">
        <v>65</v>
      </c>
      <c r="M3" s="99" t="s">
        <v>66</v>
      </c>
      <c r="N3" s="99" t="s">
        <v>67</v>
      </c>
      <c r="O3" s="99" t="s">
        <v>68</v>
      </c>
      <c r="P3" s="99" t="s">
        <v>69</v>
      </c>
      <c r="Q3" s="99" t="s">
        <v>70</v>
      </c>
      <c r="R3" s="99" t="s">
        <v>71</v>
      </c>
      <c r="S3" s="168" t="s">
        <v>72</v>
      </c>
    </row>
    <row r="4" spans="2:19" ht="35.1" customHeight="1" thickTop="1" thickBot="1">
      <c r="B4" s="37"/>
      <c r="C4" s="37"/>
      <c r="D4" s="37"/>
      <c r="E4" s="37"/>
      <c r="F4" s="37"/>
      <c r="G4" s="37"/>
      <c r="H4" s="37"/>
      <c r="I4" s="37"/>
      <c r="J4" s="38"/>
      <c r="K4" s="39"/>
      <c r="L4" s="38"/>
      <c r="M4" s="38"/>
      <c r="N4" s="39"/>
      <c r="O4" s="39"/>
      <c r="P4" s="39"/>
      <c r="Q4" s="39"/>
      <c r="R4" s="39"/>
      <c r="S4" s="3" t="str">
        <f>IF(K4&gt;0,K4/J4,"")</f>
        <v/>
      </c>
    </row>
    <row r="5" spans="2:19" ht="35.1" customHeight="1" thickBot="1">
      <c r="B5" s="40"/>
      <c r="C5" s="40"/>
      <c r="D5" s="40"/>
      <c r="E5" s="40"/>
      <c r="F5" s="40"/>
      <c r="G5" s="40"/>
      <c r="H5" s="40"/>
      <c r="I5" s="40"/>
      <c r="J5" s="41"/>
      <c r="K5" s="42"/>
      <c r="L5" s="41"/>
      <c r="M5" s="41"/>
      <c r="N5" s="42"/>
      <c r="O5" s="42"/>
      <c r="P5" s="42"/>
      <c r="Q5" s="42"/>
      <c r="R5" s="42"/>
      <c r="S5" s="3" t="str">
        <f t="shared" ref="S5:S68" si="0">IF(K5&gt;0,K5/J5,"")</f>
        <v/>
      </c>
    </row>
    <row r="6" spans="2:19" ht="35.1" customHeight="1" thickBot="1">
      <c r="B6" s="40"/>
      <c r="C6" s="40"/>
      <c r="D6" s="40"/>
      <c r="E6" s="40"/>
      <c r="F6" s="40"/>
      <c r="G6" s="40"/>
      <c r="H6" s="40"/>
      <c r="I6" s="40"/>
      <c r="J6" s="41"/>
      <c r="K6" s="42"/>
      <c r="L6" s="41"/>
      <c r="M6" s="41"/>
      <c r="N6" s="42"/>
      <c r="O6" s="42"/>
      <c r="P6" s="42"/>
      <c r="Q6" s="42"/>
      <c r="R6" s="42"/>
      <c r="S6" s="3" t="str">
        <f t="shared" si="0"/>
        <v/>
      </c>
    </row>
    <row r="7" spans="2:19" ht="35.1" customHeight="1" thickBot="1">
      <c r="B7" s="40"/>
      <c r="C7" s="40"/>
      <c r="D7" s="40"/>
      <c r="E7" s="40"/>
      <c r="F7" s="40"/>
      <c r="G7" s="40"/>
      <c r="H7" s="40"/>
      <c r="I7" s="40"/>
      <c r="J7" s="41"/>
      <c r="K7" s="42"/>
      <c r="L7" s="41"/>
      <c r="M7" s="41"/>
      <c r="N7" s="42"/>
      <c r="O7" s="42"/>
      <c r="P7" s="42"/>
      <c r="Q7" s="42"/>
      <c r="R7" s="42"/>
      <c r="S7" s="3" t="str">
        <f t="shared" si="0"/>
        <v/>
      </c>
    </row>
    <row r="8" spans="2:19" ht="35.1" customHeight="1" thickBot="1">
      <c r="B8" s="40"/>
      <c r="C8" s="40"/>
      <c r="D8" s="40"/>
      <c r="E8" s="40"/>
      <c r="F8" s="40"/>
      <c r="G8" s="40"/>
      <c r="H8" s="40"/>
      <c r="I8" s="40"/>
      <c r="J8" s="41"/>
      <c r="K8" s="42"/>
      <c r="L8" s="41"/>
      <c r="M8" s="41"/>
      <c r="N8" s="42"/>
      <c r="O8" s="42"/>
      <c r="P8" s="42"/>
      <c r="Q8" s="42"/>
      <c r="R8" s="42"/>
      <c r="S8" s="3" t="str">
        <f t="shared" si="0"/>
        <v/>
      </c>
    </row>
    <row r="9" spans="2:19" ht="47.25" customHeight="1" thickBot="1">
      <c r="B9" s="40"/>
      <c r="C9" s="40"/>
      <c r="D9" s="40"/>
      <c r="E9" s="40"/>
      <c r="F9" s="40"/>
      <c r="G9" s="40"/>
      <c r="H9" s="40"/>
      <c r="I9" s="40"/>
      <c r="J9" s="41"/>
      <c r="K9" s="42"/>
      <c r="L9" s="41"/>
      <c r="M9" s="41"/>
      <c r="N9" s="42"/>
      <c r="O9" s="42"/>
      <c r="P9" s="42"/>
      <c r="Q9" s="42"/>
      <c r="R9" s="42"/>
      <c r="S9" s="3" t="str">
        <f t="shared" si="0"/>
        <v/>
      </c>
    </row>
    <row r="10" spans="2:19" ht="35.1" customHeight="1" thickBot="1">
      <c r="B10" s="43"/>
      <c r="C10" s="43"/>
      <c r="D10" s="43"/>
      <c r="E10" s="43"/>
      <c r="F10" s="43"/>
      <c r="G10" s="43"/>
      <c r="H10" s="43"/>
      <c r="I10" s="43"/>
      <c r="J10" s="44"/>
      <c r="K10" s="45"/>
      <c r="L10" s="44"/>
      <c r="M10" s="44"/>
      <c r="N10" s="45"/>
      <c r="O10" s="45"/>
      <c r="P10" s="45"/>
      <c r="Q10" s="45"/>
      <c r="R10" s="45"/>
      <c r="S10" s="3" t="str">
        <f t="shared" si="0"/>
        <v/>
      </c>
    </row>
    <row r="11" spans="2:19" ht="35.1" customHeight="1" thickTop="1" thickBot="1">
      <c r="B11" s="37"/>
      <c r="C11" s="37"/>
      <c r="D11" s="37"/>
      <c r="E11" s="37"/>
      <c r="F11" s="37"/>
      <c r="G11" s="37"/>
      <c r="H11" s="37"/>
      <c r="I11" s="37"/>
      <c r="J11" s="38"/>
      <c r="K11" s="39"/>
      <c r="L11" s="38"/>
      <c r="M11" s="38"/>
      <c r="N11" s="39"/>
      <c r="O11" s="39"/>
      <c r="P11" s="39"/>
      <c r="Q11" s="39"/>
      <c r="R11" s="39"/>
      <c r="S11" s="3" t="str">
        <f t="shared" si="0"/>
        <v/>
      </c>
    </row>
    <row r="12" spans="2:19" ht="35.1" customHeight="1" thickBot="1">
      <c r="B12" s="40"/>
      <c r="C12" s="40"/>
      <c r="D12" s="40"/>
      <c r="E12" s="40"/>
      <c r="F12" s="40"/>
      <c r="G12" s="40"/>
      <c r="H12" s="40"/>
      <c r="I12" s="40"/>
      <c r="J12" s="41"/>
      <c r="K12" s="42"/>
      <c r="L12" s="41"/>
      <c r="M12" s="41"/>
      <c r="N12" s="42"/>
      <c r="O12" s="42"/>
      <c r="P12" s="42"/>
      <c r="Q12" s="42"/>
      <c r="R12" s="42"/>
      <c r="S12" s="3" t="str">
        <f t="shared" si="0"/>
        <v/>
      </c>
    </row>
    <row r="13" spans="2:19" ht="35.1" customHeight="1" thickBot="1">
      <c r="B13" s="40"/>
      <c r="C13" s="40"/>
      <c r="D13" s="40"/>
      <c r="E13" s="40"/>
      <c r="F13" s="40"/>
      <c r="G13" s="40"/>
      <c r="H13" s="40"/>
      <c r="I13" s="40"/>
      <c r="J13" s="41"/>
      <c r="K13" s="42"/>
      <c r="L13" s="41"/>
      <c r="M13" s="41"/>
      <c r="N13" s="42"/>
      <c r="O13" s="42"/>
      <c r="P13" s="42"/>
      <c r="Q13" s="42"/>
      <c r="R13" s="42"/>
      <c r="S13" s="3" t="str">
        <f t="shared" si="0"/>
        <v/>
      </c>
    </row>
    <row r="14" spans="2:19" ht="34.5" customHeight="1" thickBot="1">
      <c r="B14" s="40"/>
      <c r="C14" s="40"/>
      <c r="D14" s="40"/>
      <c r="E14" s="40"/>
      <c r="F14" s="40"/>
      <c r="G14" s="40"/>
      <c r="H14" s="40"/>
      <c r="I14" s="40"/>
      <c r="J14" s="41"/>
      <c r="K14" s="42"/>
      <c r="L14" s="41"/>
      <c r="M14" s="41"/>
      <c r="N14" s="42"/>
      <c r="O14" s="42"/>
      <c r="P14" s="42"/>
      <c r="Q14" s="42"/>
      <c r="R14" s="42"/>
      <c r="S14" s="3" t="str">
        <f t="shared" si="0"/>
        <v/>
      </c>
    </row>
    <row r="15" spans="2:19" ht="35.1" customHeight="1" thickBot="1">
      <c r="B15" s="40"/>
      <c r="C15" s="40"/>
      <c r="D15" s="40"/>
      <c r="E15" s="40"/>
      <c r="F15" s="40"/>
      <c r="G15" s="40"/>
      <c r="H15" s="40"/>
      <c r="I15" s="40"/>
      <c r="J15" s="41"/>
      <c r="K15" s="42"/>
      <c r="L15" s="41"/>
      <c r="M15" s="41"/>
      <c r="N15" s="42"/>
      <c r="O15" s="42"/>
      <c r="P15" s="42"/>
      <c r="Q15" s="42"/>
      <c r="R15" s="42"/>
      <c r="S15" s="3" t="str">
        <f t="shared" si="0"/>
        <v/>
      </c>
    </row>
    <row r="16" spans="2:19" ht="35.1" customHeight="1" thickBot="1">
      <c r="B16" s="40"/>
      <c r="C16" s="40"/>
      <c r="D16" s="40"/>
      <c r="E16" s="40"/>
      <c r="F16" s="40"/>
      <c r="G16" s="40"/>
      <c r="H16" s="40"/>
      <c r="I16" s="40"/>
      <c r="J16" s="41"/>
      <c r="K16" s="42"/>
      <c r="L16" s="41"/>
      <c r="M16" s="41"/>
      <c r="N16" s="42"/>
      <c r="O16" s="42"/>
      <c r="P16" s="42"/>
      <c r="Q16" s="42"/>
      <c r="R16" s="42"/>
      <c r="S16" s="3" t="str">
        <f t="shared" si="0"/>
        <v/>
      </c>
    </row>
    <row r="17" spans="2:19" ht="35.1" customHeight="1" thickBot="1">
      <c r="B17" s="43"/>
      <c r="C17" s="43"/>
      <c r="D17" s="43"/>
      <c r="E17" s="43"/>
      <c r="F17" s="43"/>
      <c r="G17" s="43"/>
      <c r="H17" s="43"/>
      <c r="I17" s="43"/>
      <c r="J17" s="44"/>
      <c r="K17" s="45"/>
      <c r="L17" s="44"/>
      <c r="M17" s="44"/>
      <c r="N17" s="45"/>
      <c r="O17" s="45"/>
      <c r="P17" s="45"/>
      <c r="Q17" s="45"/>
      <c r="R17" s="45"/>
      <c r="S17" s="3" t="str">
        <f t="shared" si="0"/>
        <v/>
      </c>
    </row>
    <row r="18" spans="2:19" ht="35.1" customHeight="1" thickTop="1" thickBot="1">
      <c r="B18" s="37"/>
      <c r="C18" s="37"/>
      <c r="D18" s="37"/>
      <c r="E18" s="37"/>
      <c r="F18" s="37"/>
      <c r="G18" s="37"/>
      <c r="H18" s="37"/>
      <c r="I18" s="37"/>
      <c r="J18" s="38"/>
      <c r="K18" s="39"/>
      <c r="L18" s="38"/>
      <c r="M18" s="38"/>
      <c r="N18" s="39"/>
      <c r="O18" s="39"/>
      <c r="P18" s="39"/>
      <c r="Q18" s="39"/>
      <c r="R18" s="39"/>
      <c r="S18" s="3" t="str">
        <f t="shared" si="0"/>
        <v/>
      </c>
    </row>
    <row r="19" spans="2:19" ht="35.1" customHeight="1" thickBot="1">
      <c r="B19" s="40"/>
      <c r="C19" s="40"/>
      <c r="D19" s="40"/>
      <c r="E19" s="40"/>
      <c r="F19" s="40"/>
      <c r="G19" s="40"/>
      <c r="H19" s="40"/>
      <c r="I19" s="40"/>
      <c r="J19" s="41"/>
      <c r="K19" s="42"/>
      <c r="L19" s="41"/>
      <c r="M19" s="41"/>
      <c r="N19" s="42"/>
      <c r="O19" s="42"/>
      <c r="P19" s="42"/>
      <c r="Q19" s="42"/>
      <c r="R19" s="42"/>
      <c r="S19" s="3" t="str">
        <f t="shared" si="0"/>
        <v/>
      </c>
    </row>
    <row r="20" spans="2:19" ht="35.1" customHeight="1" thickBot="1">
      <c r="B20" s="40"/>
      <c r="C20" s="40"/>
      <c r="D20" s="40"/>
      <c r="E20" s="40"/>
      <c r="F20" s="40"/>
      <c r="G20" s="40"/>
      <c r="H20" s="40"/>
      <c r="I20" s="40"/>
      <c r="J20" s="41"/>
      <c r="K20" s="42"/>
      <c r="L20" s="41"/>
      <c r="M20" s="41"/>
      <c r="N20" s="42"/>
      <c r="O20" s="42"/>
      <c r="P20" s="42"/>
      <c r="Q20" s="42"/>
      <c r="R20" s="42"/>
      <c r="S20" s="3" t="str">
        <f t="shared" si="0"/>
        <v/>
      </c>
    </row>
    <row r="21" spans="2:19" ht="35.1" customHeight="1" thickBot="1">
      <c r="B21" s="40"/>
      <c r="C21" s="40"/>
      <c r="D21" s="40"/>
      <c r="E21" s="40"/>
      <c r="F21" s="40"/>
      <c r="G21" s="40"/>
      <c r="H21" s="40"/>
      <c r="I21" s="40"/>
      <c r="J21" s="41"/>
      <c r="K21" s="42"/>
      <c r="L21" s="41"/>
      <c r="M21" s="41"/>
      <c r="N21" s="42"/>
      <c r="O21" s="42"/>
      <c r="P21" s="42"/>
      <c r="Q21" s="42"/>
      <c r="R21" s="42"/>
      <c r="S21" s="3" t="str">
        <f t="shared" si="0"/>
        <v/>
      </c>
    </row>
    <row r="22" spans="2:19" ht="35.1" customHeight="1" thickBot="1">
      <c r="B22" s="40"/>
      <c r="C22" s="40"/>
      <c r="D22" s="40"/>
      <c r="E22" s="40"/>
      <c r="F22" s="40"/>
      <c r="G22" s="40"/>
      <c r="H22" s="40"/>
      <c r="I22" s="40"/>
      <c r="J22" s="41"/>
      <c r="K22" s="42"/>
      <c r="L22" s="41"/>
      <c r="M22" s="41"/>
      <c r="N22" s="42"/>
      <c r="O22" s="42"/>
      <c r="P22" s="42"/>
      <c r="Q22" s="42"/>
      <c r="R22" s="42"/>
      <c r="S22" s="3" t="str">
        <f t="shared" si="0"/>
        <v/>
      </c>
    </row>
    <row r="23" spans="2:19" ht="35.1" customHeight="1" thickBot="1">
      <c r="B23" s="40"/>
      <c r="C23" s="40"/>
      <c r="D23" s="40"/>
      <c r="E23" s="40"/>
      <c r="F23" s="40"/>
      <c r="G23" s="40"/>
      <c r="H23" s="40"/>
      <c r="I23" s="40"/>
      <c r="J23" s="41"/>
      <c r="K23" s="42"/>
      <c r="L23" s="41"/>
      <c r="M23" s="41"/>
      <c r="N23" s="42"/>
      <c r="O23" s="42"/>
      <c r="P23" s="42"/>
      <c r="Q23" s="42"/>
      <c r="R23" s="42"/>
      <c r="S23" s="3" t="str">
        <f t="shared" si="0"/>
        <v/>
      </c>
    </row>
    <row r="24" spans="2:19" ht="35.1" customHeight="1" thickBot="1">
      <c r="B24" s="43"/>
      <c r="C24" s="43"/>
      <c r="D24" s="43"/>
      <c r="E24" s="43"/>
      <c r="F24" s="43"/>
      <c r="G24" s="43"/>
      <c r="H24" s="43"/>
      <c r="I24" s="43"/>
      <c r="J24" s="44"/>
      <c r="K24" s="45"/>
      <c r="L24" s="44"/>
      <c r="M24" s="44"/>
      <c r="N24" s="45"/>
      <c r="O24" s="45"/>
      <c r="P24" s="45"/>
      <c r="Q24" s="45"/>
      <c r="R24" s="45"/>
      <c r="S24" s="3" t="str">
        <f t="shared" si="0"/>
        <v/>
      </c>
    </row>
    <row r="25" spans="2:19" ht="35.1" customHeight="1" thickTop="1" thickBot="1">
      <c r="B25" s="37"/>
      <c r="C25" s="37"/>
      <c r="D25" s="37"/>
      <c r="E25" s="37"/>
      <c r="F25" s="37"/>
      <c r="G25" s="37"/>
      <c r="H25" s="37"/>
      <c r="I25" s="37"/>
      <c r="J25" s="38"/>
      <c r="K25" s="39"/>
      <c r="L25" s="38"/>
      <c r="M25" s="38"/>
      <c r="N25" s="39"/>
      <c r="O25" s="39"/>
      <c r="P25" s="39"/>
      <c r="Q25" s="39"/>
      <c r="R25" s="39"/>
      <c r="S25" s="3" t="str">
        <f t="shared" si="0"/>
        <v/>
      </c>
    </row>
    <row r="26" spans="2:19" ht="35.1" customHeight="1" thickBot="1">
      <c r="B26" s="40"/>
      <c r="C26" s="40"/>
      <c r="D26" s="40"/>
      <c r="E26" s="40"/>
      <c r="F26" s="40"/>
      <c r="G26" s="40"/>
      <c r="H26" s="40"/>
      <c r="I26" s="40"/>
      <c r="J26" s="41"/>
      <c r="K26" s="42"/>
      <c r="L26" s="41"/>
      <c r="M26" s="41"/>
      <c r="N26" s="42"/>
      <c r="O26" s="42"/>
      <c r="P26" s="42"/>
      <c r="Q26" s="42"/>
      <c r="R26" s="42"/>
      <c r="S26" s="3" t="str">
        <f t="shared" si="0"/>
        <v/>
      </c>
    </row>
    <row r="27" spans="2:19" ht="35.1" customHeight="1" thickBot="1">
      <c r="B27" s="40"/>
      <c r="C27" s="40"/>
      <c r="D27" s="40"/>
      <c r="E27" s="40"/>
      <c r="F27" s="40"/>
      <c r="G27" s="40"/>
      <c r="H27" s="40"/>
      <c r="I27" s="40"/>
      <c r="J27" s="41"/>
      <c r="K27" s="42"/>
      <c r="L27" s="41"/>
      <c r="M27" s="41"/>
      <c r="N27" s="42"/>
      <c r="O27" s="42"/>
      <c r="P27" s="42"/>
      <c r="Q27" s="42"/>
      <c r="R27" s="42"/>
      <c r="S27" s="3" t="str">
        <f t="shared" si="0"/>
        <v/>
      </c>
    </row>
    <row r="28" spans="2:19" ht="35.1" customHeight="1" thickBot="1">
      <c r="B28" s="40"/>
      <c r="C28" s="40"/>
      <c r="D28" s="40"/>
      <c r="E28" s="40"/>
      <c r="F28" s="40"/>
      <c r="G28" s="40"/>
      <c r="H28" s="40"/>
      <c r="I28" s="40"/>
      <c r="J28" s="41"/>
      <c r="K28" s="42"/>
      <c r="L28" s="41"/>
      <c r="M28" s="41"/>
      <c r="N28" s="42"/>
      <c r="O28" s="42"/>
      <c r="P28" s="42"/>
      <c r="Q28" s="42"/>
      <c r="R28" s="42"/>
      <c r="S28" s="3" t="str">
        <f t="shared" si="0"/>
        <v/>
      </c>
    </row>
    <row r="29" spans="2:19" ht="35.1" customHeight="1" thickBot="1">
      <c r="B29" s="40"/>
      <c r="C29" s="40"/>
      <c r="D29" s="40"/>
      <c r="E29" s="40"/>
      <c r="F29" s="40"/>
      <c r="G29" s="40"/>
      <c r="H29" s="40"/>
      <c r="I29" s="40"/>
      <c r="J29" s="41"/>
      <c r="K29" s="42"/>
      <c r="L29" s="41"/>
      <c r="M29" s="41"/>
      <c r="N29" s="42"/>
      <c r="O29" s="42"/>
      <c r="P29" s="42"/>
      <c r="Q29" s="42"/>
      <c r="R29" s="42"/>
      <c r="S29" s="3" t="str">
        <f t="shared" si="0"/>
        <v/>
      </c>
    </row>
    <row r="30" spans="2:19" ht="35.1" customHeight="1" thickBot="1">
      <c r="B30" s="40"/>
      <c r="C30" s="40"/>
      <c r="D30" s="40"/>
      <c r="E30" s="40"/>
      <c r="F30" s="40"/>
      <c r="G30" s="40"/>
      <c r="H30" s="40"/>
      <c r="I30" s="40"/>
      <c r="J30" s="41"/>
      <c r="K30" s="42"/>
      <c r="L30" s="41"/>
      <c r="M30" s="41"/>
      <c r="N30" s="42"/>
      <c r="O30" s="42"/>
      <c r="P30" s="42"/>
      <c r="Q30" s="42"/>
      <c r="R30" s="42"/>
      <c r="S30" s="3" t="str">
        <f t="shared" si="0"/>
        <v/>
      </c>
    </row>
    <row r="31" spans="2:19" ht="35.1" customHeight="1" thickBot="1">
      <c r="B31" s="43"/>
      <c r="C31" s="43"/>
      <c r="D31" s="43"/>
      <c r="E31" s="43"/>
      <c r="F31" s="43"/>
      <c r="G31" s="43"/>
      <c r="H31" s="43"/>
      <c r="I31" s="43"/>
      <c r="J31" s="44"/>
      <c r="K31" s="45"/>
      <c r="L31" s="44"/>
      <c r="M31" s="44"/>
      <c r="N31" s="45"/>
      <c r="O31" s="45"/>
      <c r="P31" s="45"/>
      <c r="Q31" s="45"/>
      <c r="R31" s="45"/>
      <c r="S31" s="3" t="str">
        <f t="shared" si="0"/>
        <v/>
      </c>
    </row>
    <row r="32" spans="2:19" ht="59.25" customHeight="1" thickTop="1" thickBot="1">
      <c r="B32" s="37"/>
      <c r="C32" s="37"/>
      <c r="D32" s="37"/>
      <c r="E32" s="37"/>
      <c r="F32" s="37"/>
      <c r="G32" s="37"/>
      <c r="H32" s="37"/>
      <c r="I32" s="37"/>
      <c r="J32" s="38"/>
      <c r="K32" s="39"/>
      <c r="L32" s="38"/>
      <c r="M32" s="38"/>
      <c r="N32" s="39"/>
      <c r="O32" s="39"/>
      <c r="P32" s="39"/>
      <c r="Q32" s="39"/>
      <c r="R32" s="39"/>
      <c r="S32" s="3" t="str">
        <f t="shared" si="0"/>
        <v/>
      </c>
    </row>
    <row r="33" spans="2:19" ht="35.1" customHeight="1" thickBot="1">
      <c r="B33" s="40"/>
      <c r="C33" s="40"/>
      <c r="D33" s="40"/>
      <c r="E33" s="40"/>
      <c r="F33" s="40"/>
      <c r="G33" s="40"/>
      <c r="H33" s="40"/>
      <c r="I33" s="40"/>
      <c r="J33" s="41"/>
      <c r="K33" s="42"/>
      <c r="L33" s="41"/>
      <c r="M33" s="41"/>
      <c r="N33" s="42"/>
      <c r="O33" s="42"/>
      <c r="P33" s="42"/>
      <c r="Q33" s="42"/>
      <c r="R33" s="42"/>
      <c r="S33" s="3" t="str">
        <f t="shared" si="0"/>
        <v/>
      </c>
    </row>
    <row r="34" spans="2:19" ht="35.1" customHeight="1" thickBot="1">
      <c r="B34" s="40"/>
      <c r="C34" s="40"/>
      <c r="D34" s="40"/>
      <c r="E34" s="40"/>
      <c r="F34" s="40"/>
      <c r="G34" s="40"/>
      <c r="H34" s="40"/>
      <c r="I34" s="40"/>
      <c r="J34" s="41"/>
      <c r="K34" s="42"/>
      <c r="L34" s="41"/>
      <c r="M34" s="41"/>
      <c r="N34" s="42"/>
      <c r="O34" s="42"/>
      <c r="P34" s="42"/>
      <c r="Q34" s="42"/>
      <c r="R34" s="42"/>
      <c r="S34" s="3" t="str">
        <f t="shared" si="0"/>
        <v/>
      </c>
    </row>
    <row r="35" spans="2:19" ht="35.1" customHeight="1" thickBot="1">
      <c r="B35" s="40"/>
      <c r="C35" s="40"/>
      <c r="D35" s="40"/>
      <c r="E35" s="40"/>
      <c r="F35" s="40"/>
      <c r="G35" s="40"/>
      <c r="H35" s="40"/>
      <c r="I35" s="40"/>
      <c r="J35" s="41"/>
      <c r="K35" s="42"/>
      <c r="L35" s="41"/>
      <c r="M35" s="41"/>
      <c r="N35" s="42"/>
      <c r="O35" s="42"/>
      <c r="P35" s="42"/>
      <c r="Q35" s="42"/>
      <c r="R35" s="42"/>
      <c r="S35" s="3" t="str">
        <f t="shared" si="0"/>
        <v/>
      </c>
    </row>
    <row r="36" spans="2:19" ht="35.1" customHeight="1" thickBot="1">
      <c r="B36" s="40"/>
      <c r="C36" s="40"/>
      <c r="D36" s="40"/>
      <c r="E36" s="40"/>
      <c r="F36" s="40"/>
      <c r="G36" s="40"/>
      <c r="H36" s="40"/>
      <c r="I36" s="40"/>
      <c r="J36" s="41"/>
      <c r="K36" s="42"/>
      <c r="L36" s="41"/>
      <c r="M36" s="41"/>
      <c r="N36" s="42"/>
      <c r="O36" s="42"/>
      <c r="P36" s="42"/>
      <c r="Q36" s="42"/>
      <c r="R36" s="42"/>
      <c r="S36" s="3" t="str">
        <f t="shared" si="0"/>
        <v/>
      </c>
    </row>
    <row r="37" spans="2:19" ht="35.1" customHeight="1" thickBot="1">
      <c r="B37" s="40"/>
      <c r="C37" s="40"/>
      <c r="D37" s="40"/>
      <c r="E37" s="40"/>
      <c r="F37" s="40"/>
      <c r="G37" s="40"/>
      <c r="H37" s="40"/>
      <c r="I37" s="40"/>
      <c r="J37" s="41"/>
      <c r="K37" s="42"/>
      <c r="L37" s="41"/>
      <c r="M37" s="41"/>
      <c r="N37" s="42"/>
      <c r="O37" s="42"/>
      <c r="P37" s="42"/>
      <c r="Q37" s="42"/>
      <c r="R37" s="42"/>
      <c r="S37" s="3" t="str">
        <f t="shared" si="0"/>
        <v/>
      </c>
    </row>
    <row r="38" spans="2:19" ht="58.5" customHeight="1" thickBot="1">
      <c r="B38" s="43"/>
      <c r="C38" s="43"/>
      <c r="D38" s="43"/>
      <c r="E38" s="43"/>
      <c r="F38" s="43"/>
      <c r="G38" s="43"/>
      <c r="H38" s="43"/>
      <c r="I38" s="43"/>
      <c r="J38" s="44"/>
      <c r="K38" s="45"/>
      <c r="L38" s="44"/>
      <c r="M38" s="44"/>
      <c r="N38" s="45"/>
      <c r="O38" s="45"/>
      <c r="P38" s="45"/>
      <c r="Q38" s="45"/>
      <c r="R38" s="45"/>
      <c r="S38" s="3" t="str">
        <f t="shared" si="0"/>
        <v/>
      </c>
    </row>
    <row r="39" spans="2:19" ht="35.1" customHeight="1" thickTop="1" thickBot="1">
      <c r="B39" s="37"/>
      <c r="C39" s="37"/>
      <c r="D39" s="37"/>
      <c r="E39" s="37"/>
      <c r="F39" s="37"/>
      <c r="G39" s="37"/>
      <c r="H39" s="37"/>
      <c r="I39" s="37"/>
      <c r="J39" s="38"/>
      <c r="K39" s="39"/>
      <c r="L39" s="38"/>
      <c r="M39" s="38"/>
      <c r="N39" s="39"/>
      <c r="O39" s="39"/>
      <c r="P39" s="39"/>
      <c r="Q39" s="39"/>
      <c r="R39" s="39"/>
      <c r="S39" s="3" t="str">
        <f t="shared" si="0"/>
        <v/>
      </c>
    </row>
    <row r="40" spans="2:19" ht="35.1" customHeight="1" thickBot="1">
      <c r="B40" s="40"/>
      <c r="C40" s="40"/>
      <c r="D40" s="40"/>
      <c r="E40" s="40"/>
      <c r="F40" s="40"/>
      <c r="G40" s="40"/>
      <c r="H40" s="40"/>
      <c r="I40" s="40"/>
      <c r="J40" s="41"/>
      <c r="K40" s="42"/>
      <c r="L40" s="41"/>
      <c r="M40" s="41"/>
      <c r="N40" s="42"/>
      <c r="O40" s="42"/>
      <c r="P40" s="42"/>
      <c r="Q40" s="42"/>
      <c r="R40" s="42"/>
      <c r="S40" s="3" t="str">
        <f t="shared" si="0"/>
        <v/>
      </c>
    </row>
    <row r="41" spans="2:19" ht="35.1" customHeight="1" thickBot="1">
      <c r="B41" s="40"/>
      <c r="C41" s="40"/>
      <c r="D41" s="40"/>
      <c r="E41" s="40"/>
      <c r="F41" s="40"/>
      <c r="G41" s="40"/>
      <c r="H41" s="40"/>
      <c r="I41" s="40"/>
      <c r="J41" s="41"/>
      <c r="K41" s="42"/>
      <c r="L41" s="41"/>
      <c r="M41" s="41"/>
      <c r="N41" s="42"/>
      <c r="O41" s="42"/>
      <c r="P41" s="42"/>
      <c r="Q41" s="42"/>
      <c r="R41" s="42"/>
      <c r="S41" s="3" t="str">
        <f t="shared" si="0"/>
        <v/>
      </c>
    </row>
    <row r="42" spans="2:19" ht="35.1" customHeight="1" thickBot="1">
      <c r="B42" s="40"/>
      <c r="C42" s="40"/>
      <c r="D42" s="40"/>
      <c r="E42" s="40"/>
      <c r="F42" s="40"/>
      <c r="G42" s="40"/>
      <c r="H42" s="40"/>
      <c r="I42" s="40"/>
      <c r="J42" s="41"/>
      <c r="K42" s="42"/>
      <c r="L42" s="41"/>
      <c r="M42" s="41"/>
      <c r="N42" s="42"/>
      <c r="O42" s="42"/>
      <c r="P42" s="42"/>
      <c r="Q42" s="42"/>
      <c r="R42" s="42"/>
      <c r="S42" s="3" t="str">
        <f t="shared" si="0"/>
        <v/>
      </c>
    </row>
    <row r="43" spans="2:19" ht="35.1" customHeight="1" thickBot="1">
      <c r="B43" s="40"/>
      <c r="C43" s="40"/>
      <c r="D43" s="40"/>
      <c r="E43" s="40"/>
      <c r="F43" s="40"/>
      <c r="G43" s="40"/>
      <c r="H43" s="40"/>
      <c r="I43" s="40"/>
      <c r="J43" s="41"/>
      <c r="K43" s="42"/>
      <c r="L43" s="41"/>
      <c r="M43" s="41"/>
      <c r="N43" s="42"/>
      <c r="O43" s="42"/>
      <c r="P43" s="42"/>
      <c r="Q43" s="42"/>
      <c r="R43" s="42"/>
      <c r="S43" s="3" t="str">
        <f t="shared" si="0"/>
        <v/>
      </c>
    </row>
    <row r="44" spans="2:19" ht="35.1" customHeight="1" thickBot="1">
      <c r="B44" s="40"/>
      <c r="C44" s="40"/>
      <c r="D44" s="40"/>
      <c r="E44" s="40"/>
      <c r="F44" s="40"/>
      <c r="G44" s="40"/>
      <c r="H44" s="40"/>
      <c r="I44" s="40"/>
      <c r="J44" s="41"/>
      <c r="K44" s="42"/>
      <c r="L44" s="41"/>
      <c r="M44" s="41"/>
      <c r="N44" s="42"/>
      <c r="O44" s="42"/>
      <c r="P44" s="42"/>
      <c r="Q44" s="42"/>
      <c r="R44" s="42"/>
      <c r="S44" s="3" t="str">
        <f t="shared" si="0"/>
        <v/>
      </c>
    </row>
    <row r="45" spans="2:19" ht="35.1" customHeight="1" thickBot="1">
      <c r="B45" s="43"/>
      <c r="C45" s="43"/>
      <c r="D45" s="43"/>
      <c r="E45" s="43"/>
      <c r="F45" s="43"/>
      <c r="G45" s="43"/>
      <c r="H45" s="43"/>
      <c r="I45" s="43"/>
      <c r="J45" s="44"/>
      <c r="K45" s="45"/>
      <c r="L45" s="44"/>
      <c r="M45" s="44"/>
      <c r="N45" s="45"/>
      <c r="O45" s="45"/>
      <c r="P45" s="45"/>
      <c r="Q45" s="45"/>
      <c r="R45" s="45"/>
      <c r="S45" s="3" t="str">
        <f t="shared" si="0"/>
        <v/>
      </c>
    </row>
    <row r="46" spans="2:19" ht="35.1" customHeight="1" thickTop="1" thickBot="1">
      <c r="B46" s="37"/>
      <c r="C46" s="37"/>
      <c r="D46" s="37"/>
      <c r="E46" s="37"/>
      <c r="F46" s="37"/>
      <c r="G46" s="37"/>
      <c r="H46" s="37"/>
      <c r="I46" s="37"/>
      <c r="J46" s="38"/>
      <c r="K46" s="39"/>
      <c r="L46" s="38"/>
      <c r="M46" s="38"/>
      <c r="N46" s="39"/>
      <c r="O46" s="39"/>
      <c r="P46" s="39"/>
      <c r="Q46" s="39"/>
      <c r="R46" s="39"/>
      <c r="S46" s="3" t="str">
        <f t="shared" si="0"/>
        <v/>
      </c>
    </row>
    <row r="47" spans="2:19" ht="35.1" customHeight="1" thickBot="1">
      <c r="B47" s="40"/>
      <c r="C47" s="40"/>
      <c r="D47" s="40"/>
      <c r="E47" s="40"/>
      <c r="F47" s="40"/>
      <c r="G47" s="40"/>
      <c r="H47" s="40"/>
      <c r="I47" s="40"/>
      <c r="J47" s="41"/>
      <c r="K47" s="42"/>
      <c r="L47" s="41"/>
      <c r="M47" s="41"/>
      <c r="N47" s="42"/>
      <c r="O47" s="42"/>
      <c r="P47" s="42"/>
      <c r="Q47" s="42"/>
      <c r="R47" s="42"/>
      <c r="S47" s="3" t="str">
        <f t="shared" si="0"/>
        <v/>
      </c>
    </row>
    <row r="48" spans="2:19" ht="35.1" customHeight="1" thickBot="1">
      <c r="B48" s="40"/>
      <c r="C48" s="40"/>
      <c r="D48" s="40"/>
      <c r="E48" s="40"/>
      <c r="F48" s="40"/>
      <c r="G48" s="40"/>
      <c r="H48" s="40"/>
      <c r="I48" s="40"/>
      <c r="J48" s="41"/>
      <c r="K48" s="42"/>
      <c r="L48" s="41"/>
      <c r="M48" s="41"/>
      <c r="N48" s="42"/>
      <c r="O48" s="42"/>
      <c r="P48" s="42"/>
      <c r="Q48" s="42"/>
      <c r="R48" s="42"/>
      <c r="S48" s="3" t="str">
        <f t="shared" si="0"/>
        <v/>
      </c>
    </row>
    <row r="49" spans="2:19" ht="35.1" customHeight="1" thickBot="1">
      <c r="B49" s="40"/>
      <c r="C49" s="40"/>
      <c r="D49" s="40"/>
      <c r="E49" s="40"/>
      <c r="F49" s="40"/>
      <c r="G49" s="40"/>
      <c r="H49" s="40"/>
      <c r="I49" s="40"/>
      <c r="J49" s="41"/>
      <c r="K49" s="42"/>
      <c r="L49" s="41"/>
      <c r="M49" s="41"/>
      <c r="N49" s="42"/>
      <c r="O49" s="42"/>
      <c r="P49" s="42"/>
      <c r="Q49" s="42"/>
      <c r="R49" s="42"/>
      <c r="S49" s="3" t="str">
        <f t="shared" si="0"/>
        <v/>
      </c>
    </row>
    <row r="50" spans="2:19" ht="35.1" customHeight="1" thickBot="1">
      <c r="B50" s="40"/>
      <c r="C50" s="40"/>
      <c r="D50" s="40"/>
      <c r="E50" s="40"/>
      <c r="F50" s="40"/>
      <c r="G50" s="40"/>
      <c r="H50" s="40"/>
      <c r="I50" s="40"/>
      <c r="J50" s="41"/>
      <c r="K50" s="42"/>
      <c r="L50" s="41"/>
      <c r="M50" s="41"/>
      <c r="N50" s="42"/>
      <c r="O50" s="42"/>
      <c r="P50" s="42"/>
      <c r="Q50" s="42"/>
      <c r="R50" s="42"/>
      <c r="S50" s="3" t="str">
        <f t="shared" si="0"/>
        <v/>
      </c>
    </row>
    <row r="51" spans="2:19" ht="35.1" customHeight="1" thickBot="1">
      <c r="B51" s="40"/>
      <c r="C51" s="40"/>
      <c r="D51" s="40"/>
      <c r="E51" s="40"/>
      <c r="F51" s="40"/>
      <c r="G51" s="40"/>
      <c r="H51" s="40"/>
      <c r="I51" s="40"/>
      <c r="J51" s="41"/>
      <c r="K51" s="42"/>
      <c r="L51" s="41"/>
      <c r="M51" s="41"/>
      <c r="N51" s="42"/>
      <c r="O51" s="42"/>
      <c r="P51" s="42"/>
      <c r="Q51" s="42"/>
      <c r="R51" s="42"/>
      <c r="S51" s="3" t="str">
        <f t="shared" si="0"/>
        <v/>
      </c>
    </row>
    <row r="52" spans="2:19" ht="35.1" customHeight="1" thickBot="1">
      <c r="B52" s="43"/>
      <c r="C52" s="43"/>
      <c r="D52" s="43"/>
      <c r="E52" s="43"/>
      <c r="F52" s="43"/>
      <c r="G52" s="43"/>
      <c r="H52" s="43"/>
      <c r="I52" s="43"/>
      <c r="J52" s="44"/>
      <c r="K52" s="45"/>
      <c r="L52" s="44"/>
      <c r="M52" s="44"/>
      <c r="N52" s="45"/>
      <c r="O52" s="45"/>
      <c r="P52" s="45"/>
      <c r="Q52" s="45"/>
      <c r="R52" s="45"/>
      <c r="S52" s="3" t="str">
        <f t="shared" si="0"/>
        <v/>
      </c>
    </row>
    <row r="53" spans="2:19" ht="35.1" customHeight="1" thickTop="1" thickBot="1">
      <c r="B53" s="37"/>
      <c r="C53" s="37"/>
      <c r="D53" s="37"/>
      <c r="E53" s="37"/>
      <c r="F53" s="37"/>
      <c r="G53" s="37"/>
      <c r="H53" s="37"/>
      <c r="I53" s="37"/>
      <c r="J53" s="38"/>
      <c r="K53" s="39"/>
      <c r="L53" s="38"/>
      <c r="M53" s="38"/>
      <c r="N53" s="39"/>
      <c r="O53" s="39"/>
      <c r="P53" s="39"/>
      <c r="Q53" s="39"/>
      <c r="R53" s="39"/>
      <c r="S53" s="3" t="str">
        <f t="shared" si="0"/>
        <v/>
      </c>
    </row>
    <row r="54" spans="2:19" ht="35.1" customHeight="1" thickBot="1">
      <c r="B54" s="40"/>
      <c r="C54" s="40"/>
      <c r="D54" s="40"/>
      <c r="E54" s="40"/>
      <c r="F54" s="40"/>
      <c r="G54" s="40"/>
      <c r="H54" s="40"/>
      <c r="I54" s="40"/>
      <c r="J54" s="41"/>
      <c r="K54" s="42"/>
      <c r="L54" s="41"/>
      <c r="M54" s="41"/>
      <c r="N54" s="42"/>
      <c r="O54" s="42"/>
      <c r="P54" s="42"/>
      <c r="Q54" s="42"/>
      <c r="R54" s="42"/>
      <c r="S54" s="3" t="str">
        <f t="shared" si="0"/>
        <v/>
      </c>
    </row>
    <row r="55" spans="2:19" ht="35.1" customHeight="1" thickBot="1">
      <c r="B55" s="40"/>
      <c r="C55" s="40"/>
      <c r="D55" s="40"/>
      <c r="E55" s="40"/>
      <c r="F55" s="40"/>
      <c r="G55" s="40"/>
      <c r="H55" s="40"/>
      <c r="I55" s="40"/>
      <c r="J55" s="41"/>
      <c r="K55" s="42"/>
      <c r="L55" s="41"/>
      <c r="M55" s="41"/>
      <c r="N55" s="42"/>
      <c r="O55" s="42"/>
      <c r="P55" s="42"/>
      <c r="Q55" s="42"/>
      <c r="R55" s="42"/>
      <c r="S55" s="3" t="str">
        <f t="shared" si="0"/>
        <v/>
      </c>
    </row>
    <row r="56" spans="2:19" ht="35.1" customHeight="1" thickBot="1">
      <c r="B56" s="40"/>
      <c r="C56" s="40"/>
      <c r="D56" s="40"/>
      <c r="E56" s="40"/>
      <c r="F56" s="40"/>
      <c r="G56" s="40"/>
      <c r="H56" s="40"/>
      <c r="I56" s="40"/>
      <c r="J56" s="41"/>
      <c r="K56" s="42"/>
      <c r="L56" s="41"/>
      <c r="M56" s="41"/>
      <c r="N56" s="42"/>
      <c r="O56" s="42"/>
      <c r="P56" s="42"/>
      <c r="Q56" s="42"/>
      <c r="R56" s="42"/>
      <c r="S56" s="3" t="str">
        <f t="shared" si="0"/>
        <v/>
      </c>
    </row>
    <row r="57" spans="2:19" ht="35.1" customHeight="1" thickBot="1">
      <c r="B57" s="40"/>
      <c r="C57" s="40"/>
      <c r="D57" s="40"/>
      <c r="E57" s="40"/>
      <c r="F57" s="40"/>
      <c r="G57" s="40"/>
      <c r="H57" s="40"/>
      <c r="I57" s="40"/>
      <c r="J57" s="41"/>
      <c r="K57" s="42"/>
      <c r="L57" s="41"/>
      <c r="M57" s="41"/>
      <c r="N57" s="42"/>
      <c r="O57" s="42"/>
      <c r="P57" s="42"/>
      <c r="Q57" s="42"/>
      <c r="R57" s="42"/>
      <c r="S57" s="3" t="str">
        <f t="shared" si="0"/>
        <v/>
      </c>
    </row>
    <row r="58" spans="2:19" ht="35.1" customHeight="1" thickBot="1">
      <c r="B58" s="40"/>
      <c r="C58" s="40"/>
      <c r="D58" s="40"/>
      <c r="E58" s="40"/>
      <c r="F58" s="40"/>
      <c r="G58" s="40"/>
      <c r="H58" s="40"/>
      <c r="I58" s="40"/>
      <c r="J58" s="41"/>
      <c r="K58" s="42"/>
      <c r="L58" s="41"/>
      <c r="M58" s="41"/>
      <c r="N58" s="42"/>
      <c r="O58" s="42"/>
      <c r="P58" s="42"/>
      <c r="Q58" s="42"/>
      <c r="R58" s="42"/>
      <c r="S58" s="3" t="str">
        <f t="shared" si="0"/>
        <v/>
      </c>
    </row>
    <row r="59" spans="2:19" ht="35.1" customHeight="1" thickBot="1">
      <c r="B59" s="43"/>
      <c r="C59" s="43"/>
      <c r="D59" s="43"/>
      <c r="E59" s="43"/>
      <c r="F59" s="43"/>
      <c r="G59" s="43"/>
      <c r="H59" s="43"/>
      <c r="I59" s="43"/>
      <c r="J59" s="44"/>
      <c r="K59" s="45"/>
      <c r="L59" s="44"/>
      <c r="M59" s="44"/>
      <c r="N59" s="45"/>
      <c r="O59" s="45"/>
      <c r="P59" s="45"/>
      <c r="Q59" s="45"/>
      <c r="R59" s="45"/>
      <c r="S59" s="3" t="str">
        <f t="shared" si="0"/>
        <v/>
      </c>
    </row>
    <row r="60" spans="2:19" ht="35.1" customHeight="1" thickTop="1" thickBot="1">
      <c r="B60" s="37"/>
      <c r="C60" s="37"/>
      <c r="D60" s="37"/>
      <c r="E60" s="37"/>
      <c r="F60" s="37"/>
      <c r="G60" s="37"/>
      <c r="H60" s="37"/>
      <c r="I60" s="37"/>
      <c r="J60" s="38"/>
      <c r="K60" s="39"/>
      <c r="L60" s="38"/>
      <c r="M60" s="38"/>
      <c r="N60" s="39"/>
      <c r="O60" s="39"/>
      <c r="P60" s="39"/>
      <c r="Q60" s="39"/>
      <c r="R60" s="39"/>
      <c r="S60" s="3" t="str">
        <f t="shared" si="0"/>
        <v/>
      </c>
    </row>
    <row r="61" spans="2:19" ht="35.1" customHeight="1" thickBot="1">
      <c r="B61" s="40"/>
      <c r="C61" s="40"/>
      <c r="D61" s="40"/>
      <c r="E61" s="40"/>
      <c r="F61" s="40"/>
      <c r="G61" s="40"/>
      <c r="H61" s="40"/>
      <c r="I61" s="40"/>
      <c r="J61" s="41"/>
      <c r="K61" s="42"/>
      <c r="L61" s="41"/>
      <c r="M61" s="41"/>
      <c r="N61" s="42"/>
      <c r="O61" s="42"/>
      <c r="P61" s="42"/>
      <c r="Q61" s="42"/>
      <c r="R61" s="42"/>
      <c r="S61" s="3" t="str">
        <f t="shared" si="0"/>
        <v/>
      </c>
    </row>
    <row r="62" spans="2:19" ht="35.1" customHeight="1" thickBot="1">
      <c r="B62" s="40"/>
      <c r="C62" s="40"/>
      <c r="D62" s="40"/>
      <c r="E62" s="40"/>
      <c r="F62" s="40"/>
      <c r="G62" s="40"/>
      <c r="H62" s="40"/>
      <c r="I62" s="40"/>
      <c r="J62" s="41"/>
      <c r="K62" s="42"/>
      <c r="L62" s="41"/>
      <c r="M62" s="41"/>
      <c r="N62" s="42"/>
      <c r="O62" s="42"/>
      <c r="P62" s="42"/>
      <c r="Q62" s="42"/>
      <c r="R62" s="42"/>
      <c r="S62" s="3" t="str">
        <f t="shared" si="0"/>
        <v/>
      </c>
    </row>
    <row r="63" spans="2:19" ht="35.1" customHeight="1" thickBot="1">
      <c r="B63" s="40"/>
      <c r="C63" s="40"/>
      <c r="D63" s="40"/>
      <c r="E63" s="40"/>
      <c r="F63" s="40"/>
      <c r="G63" s="40"/>
      <c r="H63" s="40"/>
      <c r="I63" s="40"/>
      <c r="J63" s="41"/>
      <c r="K63" s="42"/>
      <c r="L63" s="41"/>
      <c r="M63" s="41"/>
      <c r="N63" s="42"/>
      <c r="O63" s="42"/>
      <c r="P63" s="42"/>
      <c r="Q63" s="42"/>
      <c r="R63" s="42"/>
      <c r="S63" s="3" t="str">
        <f t="shared" si="0"/>
        <v/>
      </c>
    </row>
    <row r="64" spans="2:19" ht="35.1" customHeight="1" thickBot="1">
      <c r="B64" s="40"/>
      <c r="C64" s="40"/>
      <c r="D64" s="40"/>
      <c r="E64" s="40"/>
      <c r="F64" s="40"/>
      <c r="G64" s="40"/>
      <c r="H64" s="40"/>
      <c r="I64" s="40"/>
      <c r="J64" s="41"/>
      <c r="K64" s="42"/>
      <c r="L64" s="41"/>
      <c r="M64" s="41"/>
      <c r="N64" s="42"/>
      <c r="O64" s="42"/>
      <c r="P64" s="42"/>
      <c r="Q64" s="42"/>
      <c r="R64" s="42"/>
      <c r="S64" s="3" t="str">
        <f t="shared" si="0"/>
        <v/>
      </c>
    </row>
    <row r="65" spans="2:19" ht="35.1" customHeight="1" thickBot="1">
      <c r="B65" s="40"/>
      <c r="C65" s="40"/>
      <c r="D65" s="40"/>
      <c r="E65" s="40"/>
      <c r="F65" s="40"/>
      <c r="G65" s="40"/>
      <c r="H65" s="40"/>
      <c r="I65" s="40"/>
      <c r="J65" s="41"/>
      <c r="K65" s="42"/>
      <c r="L65" s="41"/>
      <c r="M65" s="41"/>
      <c r="N65" s="42"/>
      <c r="O65" s="42"/>
      <c r="P65" s="42"/>
      <c r="Q65" s="42"/>
      <c r="R65" s="42"/>
      <c r="S65" s="3" t="str">
        <f t="shared" si="0"/>
        <v/>
      </c>
    </row>
    <row r="66" spans="2:19" ht="35.1" customHeight="1" thickBot="1">
      <c r="B66" s="43"/>
      <c r="C66" s="43"/>
      <c r="D66" s="43"/>
      <c r="E66" s="43"/>
      <c r="F66" s="43"/>
      <c r="G66" s="43"/>
      <c r="H66" s="43"/>
      <c r="I66" s="43"/>
      <c r="J66" s="44"/>
      <c r="K66" s="45"/>
      <c r="L66" s="44"/>
      <c r="M66" s="44"/>
      <c r="N66" s="45"/>
      <c r="O66" s="45"/>
      <c r="P66" s="45"/>
      <c r="Q66" s="45"/>
      <c r="R66" s="45"/>
      <c r="S66" s="3" t="str">
        <f t="shared" si="0"/>
        <v/>
      </c>
    </row>
    <row r="67" spans="2:19" ht="35.1" customHeight="1" thickTop="1" thickBot="1">
      <c r="B67" s="37"/>
      <c r="C67" s="37"/>
      <c r="D67" s="37"/>
      <c r="E67" s="37"/>
      <c r="F67" s="37"/>
      <c r="G67" s="37"/>
      <c r="H67" s="37"/>
      <c r="I67" s="37"/>
      <c r="J67" s="38"/>
      <c r="K67" s="39"/>
      <c r="L67" s="38"/>
      <c r="M67" s="38"/>
      <c r="N67" s="39"/>
      <c r="O67" s="39"/>
      <c r="P67" s="39"/>
      <c r="Q67" s="39"/>
      <c r="R67" s="39"/>
      <c r="S67" s="3" t="str">
        <f t="shared" si="0"/>
        <v/>
      </c>
    </row>
    <row r="68" spans="2:19" ht="35.1" customHeight="1" thickBot="1">
      <c r="B68" s="40"/>
      <c r="C68" s="40"/>
      <c r="D68" s="40"/>
      <c r="E68" s="40"/>
      <c r="F68" s="40"/>
      <c r="G68" s="40"/>
      <c r="H68" s="40"/>
      <c r="I68" s="40"/>
      <c r="J68" s="41"/>
      <c r="K68" s="42"/>
      <c r="L68" s="41"/>
      <c r="M68" s="41"/>
      <c r="N68" s="42"/>
      <c r="O68" s="42"/>
      <c r="P68" s="42"/>
      <c r="Q68" s="42"/>
      <c r="R68" s="42"/>
      <c r="S68" s="3" t="str">
        <f t="shared" si="0"/>
        <v/>
      </c>
    </row>
    <row r="69" spans="2:19" ht="35.1" customHeight="1" thickBot="1">
      <c r="B69" s="40"/>
      <c r="C69" s="40"/>
      <c r="D69" s="40"/>
      <c r="E69" s="40"/>
      <c r="F69" s="40"/>
      <c r="G69" s="40"/>
      <c r="H69" s="40"/>
      <c r="I69" s="40"/>
      <c r="J69" s="41"/>
      <c r="K69" s="42"/>
      <c r="L69" s="41"/>
      <c r="M69" s="41"/>
      <c r="N69" s="42"/>
      <c r="O69" s="42"/>
      <c r="P69" s="42"/>
      <c r="Q69" s="42"/>
      <c r="R69" s="42"/>
      <c r="S69" s="3" t="str">
        <f t="shared" ref="S69:S129" si="1">IF(K69&gt;0,K69/J69,"")</f>
        <v/>
      </c>
    </row>
    <row r="70" spans="2:19" ht="35.1" customHeight="1" thickBot="1">
      <c r="B70" s="40"/>
      <c r="C70" s="40"/>
      <c r="D70" s="40"/>
      <c r="E70" s="40"/>
      <c r="F70" s="40"/>
      <c r="G70" s="40"/>
      <c r="H70" s="40"/>
      <c r="I70" s="40"/>
      <c r="J70" s="41"/>
      <c r="K70" s="42"/>
      <c r="L70" s="41"/>
      <c r="M70" s="41"/>
      <c r="N70" s="42"/>
      <c r="O70" s="42"/>
      <c r="P70" s="42"/>
      <c r="Q70" s="42"/>
      <c r="R70" s="42"/>
      <c r="S70" s="3" t="str">
        <f t="shared" si="1"/>
        <v/>
      </c>
    </row>
    <row r="71" spans="2:19" ht="35.1" customHeight="1" thickBot="1">
      <c r="B71" s="40"/>
      <c r="C71" s="40"/>
      <c r="D71" s="40"/>
      <c r="E71" s="40"/>
      <c r="F71" s="40"/>
      <c r="G71" s="40"/>
      <c r="H71" s="40"/>
      <c r="I71" s="40"/>
      <c r="J71" s="41"/>
      <c r="K71" s="42"/>
      <c r="L71" s="41"/>
      <c r="M71" s="41"/>
      <c r="N71" s="42"/>
      <c r="O71" s="42"/>
      <c r="P71" s="42"/>
      <c r="Q71" s="42"/>
      <c r="R71" s="42"/>
      <c r="S71" s="3" t="str">
        <f t="shared" si="1"/>
        <v/>
      </c>
    </row>
    <row r="72" spans="2:19" ht="35.1" customHeight="1" thickBot="1">
      <c r="B72" s="40"/>
      <c r="C72" s="40"/>
      <c r="D72" s="40"/>
      <c r="E72" s="40"/>
      <c r="F72" s="40"/>
      <c r="G72" s="40"/>
      <c r="H72" s="40"/>
      <c r="I72" s="40"/>
      <c r="J72" s="41"/>
      <c r="K72" s="42"/>
      <c r="L72" s="41"/>
      <c r="M72" s="41"/>
      <c r="N72" s="42"/>
      <c r="O72" s="42"/>
      <c r="P72" s="42"/>
      <c r="Q72" s="42"/>
      <c r="R72" s="42"/>
      <c r="S72" s="3" t="str">
        <f t="shared" si="1"/>
        <v/>
      </c>
    </row>
    <row r="73" spans="2:19" ht="35.1" customHeight="1" thickBot="1">
      <c r="B73" s="43"/>
      <c r="C73" s="43"/>
      <c r="D73" s="43"/>
      <c r="E73" s="43"/>
      <c r="F73" s="43"/>
      <c r="G73" s="43"/>
      <c r="H73" s="43"/>
      <c r="I73" s="43"/>
      <c r="J73" s="44"/>
      <c r="K73" s="45"/>
      <c r="L73" s="44"/>
      <c r="M73" s="44"/>
      <c r="N73" s="45"/>
      <c r="O73" s="45"/>
      <c r="P73" s="45"/>
      <c r="Q73" s="45"/>
      <c r="R73" s="45"/>
      <c r="S73" s="3" t="str">
        <f t="shared" si="1"/>
        <v/>
      </c>
    </row>
    <row r="74" spans="2:19" ht="35.1" customHeight="1" thickTop="1" thickBot="1">
      <c r="B74" s="37"/>
      <c r="C74" s="37"/>
      <c r="D74" s="37"/>
      <c r="E74" s="37"/>
      <c r="F74" s="37"/>
      <c r="G74" s="37"/>
      <c r="H74" s="37"/>
      <c r="I74" s="37"/>
      <c r="J74" s="38"/>
      <c r="K74" s="39"/>
      <c r="L74" s="38"/>
      <c r="M74" s="38"/>
      <c r="N74" s="39"/>
      <c r="O74" s="39"/>
      <c r="P74" s="39"/>
      <c r="Q74" s="39"/>
      <c r="R74" s="39"/>
      <c r="S74" s="3" t="str">
        <f t="shared" si="1"/>
        <v/>
      </c>
    </row>
    <row r="75" spans="2:19" ht="35.1" customHeight="1" thickBot="1">
      <c r="B75" s="40"/>
      <c r="C75" s="40"/>
      <c r="D75" s="40"/>
      <c r="E75" s="40"/>
      <c r="F75" s="40"/>
      <c r="G75" s="40"/>
      <c r="H75" s="40"/>
      <c r="I75" s="40"/>
      <c r="J75" s="41"/>
      <c r="K75" s="42"/>
      <c r="L75" s="41"/>
      <c r="M75" s="41"/>
      <c r="N75" s="42"/>
      <c r="O75" s="42"/>
      <c r="P75" s="42"/>
      <c r="Q75" s="42"/>
      <c r="R75" s="42"/>
      <c r="S75" s="3" t="str">
        <f t="shared" si="1"/>
        <v/>
      </c>
    </row>
    <row r="76" spans="2:19" ht="35.1" customHeight="1" thickBot="1">
      <c r="B76" s="40"/>
      <c r="C76" s="40"/>
      <c r="D76" s="40"/>
      <c r="E76" s="40"/>
      <c r="F76" s="40"/>
      <c r="G76" s="40"/>
      <c r="H76" s="40"/>
      <c r="I76" s="40"/>
      <c r="J76" s="41"/>
      <c r="K76" s="42"/>
      <c r="L76" s="41"/>
      <c r="M76" s="41"/>
      <c r="N76" s="42"/>
      <c r="O76" s="42"/>
      <c r="P76" s="42"/>
      <c r="Q76" s="42"/>
      <c r="R76" s="42"/>
      <c r="S76" s="3" t="str">
        <f t="shared" si="1"/>
        <v/>
      </c>
    </row>
    <row r="77" spans="2:19" ht="35.1" customHeight="1" thickBot="1">
      <c r="B77" s="40"/>
      <c r="C77" s="40"/>
      <c r="D77" s="40"/>
      <c r="E77" s="40"/>
      <c r="F77" s="40"/>
      <c r="G77" s="40"/>
      <c r="H77" s="40"/>
      <c r="I77" s="40"/>
      <c r="J77" s="41"/>
      <c r="K77" s="42"/>
      <c r="L77" s="41"/>
      <c r="M77" s="41"/>
      <c r="N77" s="42"/>
      <c r="O77" s="42"/>
      <c r="P77" s="42"/>
      <c r="Q77" s="42"/>
      <c r="R77" s="42"/>
      <c r="S77" s="3" t="str">
        <f t="shared" si="1"/>
        <v/>
      </c>
    </row>
    <row r="78" spans="2:19" ht="35.1" customHeight="1" thickBot="1">
      <c r="B78" s="40"/>
      <c r="C78" s="40"/>
      <c r="D78" s="40"/>
      <c r="E78" s="40"/>
      <c r="F78" s="40"/>
      <c r="G78" s="40"/>
      <c r="H78" s="40"/>
      <c r="I78" s="40"/>
      <c r="J78" s="41"/>
      <c r="K78" s="42"/>
      <c r="L78" s="41"/>
      <c r="M78" s="41"/>
      <c r="N78" s="42"/>
      <c r="O78" s="42"/>
      <c r="P78" s="42"/>
      <c r="Q78" s="42"/>
      <c r="R78" s="42"/>
      <c r="S78" s="3" t="str">
        <f t="shared" si="1"/>
        <v/>
      </c>
    </row>
    <row r="79" spans="2:19" ht="35.1" customHeight="1" thickBot="1">
      <c r="B79" s="40"/>
      <c r="C79" s="40"/>
      <c r="D79" s="40"/>
      <c r="E79" s="40"/>
      <c r="F79" s="40"/>
      <c r="G79" s="40"/>
      <c r="H79" s="40"/>
      <c r="I79" s="40"/>
      <c r="J79" s="41"/>
      <c r="K79" s="42"/>
      <c r="L79" s="41"/>
      <c r="M79" s="41"/>
      <c r="N79" s="42"/>
      <c r="O79" s="42"/>
      <c r="P79" s="42"/>
      <c r="Q79" s="42"/>
      <c r="R79" s="42"/>
      <c r="S79" s="3" t="str">
        <f t="shared" si="1"/>
        <v/>
      </c>
    </row>
    <row r="80" spans="2:19" ht="35.1" customHeight="1" thickBot="1">
      <c r="B80" s="43"/>
      <c r="C80" s="43"/>
      <c r="D80" s="43"/>
      <c r="E80" s="43"/>
      <c r="F80" s="43"/>
      <c r="G80" s="43"/>
      <c r="H80" s="43"/>
      <c r="I80" s="43"/>
      <c r="J80" s="44"/>
      <c r="K80" s="45"/>
      <c r="L80" s="44"/>
      <c r="M80" s="44"/>
      <c r="N80" s="45"/>
      <c r="O80" s="45"/>
      <c r="P80" s="45"/>
      <c r="Q80" s="45"/>
      <c r="R80" s="45"/>
      <c r="S80" s="3" t="str">
        <f t="shared" si="1"/>
        <v/>
      </c>
    </row>
    <row r="81" spans="2:19" ht="35.1" customHeight="1" thickTop="1" thickBot="1">
      <c r="B81" s="37"/>
      <c r="C81" s="37"/>
      <c r="D81" s="37"/>
      <c r="E81" s="37"/>
      <c r="F81" s="37"/>
      <c r="G81" s="37"/>
      <c r="H81" s="37"/>
      <c r="I81" s="37"/>
      <c r="J81" s="38"/>
      <c r="K81" s="39"/>
      <c r="L81" s="38"/>
      <c r="M81" s="38"/>
      <c r="N81" s="39"/>
      <c r="O81" s="39"/>
      <c r="P81" s="39"/>
      <c r="Q81" s="39"/>
      <c r="R81" s="39"/>
      <c r="S81" s="3" t="str">
        <f t="shared" si="1"/>
        <v/>
      </c>
    </row>
    <row r="82" spans="2:19" ht="35.1" customHeight="1" thickBot="1">
      <c r="B82" s="40"/>
      <c r="C82" s="40"/>
      <c r="D82" s="40"/>
      <c r="E82" s="40"/>
      <c r="F82" s="40"/>
      <c r="G82" s="40"/>
      <c r="H82" s="40"/>
      <c r="I82" s="40"/>
      <c r="J82" s="41"/>
      <c r="K82" s="42"/>
      <c r="L82" s="41"/>
      <c r="M82" s="41"/>
      <c r="N82" s="42"/>
      <c r="O82" s="42"/>
      <c r="P82" s="42"/>
      <c r="Q82" s="42"/>
      <c r="R82" s="42"/>
      <c r="S82" s="3" t="str">
        <f t="shared" si="1"/>
        <v/>
      </c>
    </row>
    <row r="83" spans="2:19" ht="35.1" customHeight="1" thickBot="1">
      <c r="B83" s="40"/>
      <c r="C83" s="40"/>
      <c r="D83" s="40"/>
      <c r="E83" s="40"/>
      <c r="F83" s="40"/>
      <c r="G83" s="40"/>
      <c r="H83" s="40"/>
      <c r="I83" s="40"/>
      <c r="J83" s="41"/>
      <c r="K83" s="42"/>
      <c r="L83" s="41"/>
      <c r="M83" s="41"/>
      <c r="N83" s="42"/>
      <c r="O83" s="42"/>
      <c r="P83" s="42"/>
      <c r="Q83" s="42"/>
      <c r="R83" s="42"/>
      <c r="S83" s="3" t="str">
        <f t="shared" si="1"/>
        <v/>
      </c>
    </row>
    <row r="84" spans="2:19" ht="35.1" customHeight="1" thickBot="1">
      <c r="B84" s="40"/>
      <c r="C84" s="40"/>
      <c r="D84" s="40"/>
      <c r="E84" s="40"/>
      <c r="F84" s="40"/>
      <c r="G84" s="40"/>
      <c r="H84" s="40"/>
      <c r="I84" s="40"/>
      <c r="J84" s="41"/>
      <c r="K84" s="42"/>
      <c r="L84" s="41"/>
      <c r="M84" s="41"/>
      <c r="N84" s="42"/>
      <c r="O84" s="42"/>
      <c r="P84" s="42"/>
      <c r="Q84" s="42"/>
      <c r="R84" s="42"/>
      <c r="S84" s="3" t="str">
        <f t="shared" si="1"/>
        <v/>
      </c>
    </row>
    <row r="85" spans="2:19" ht="35.1" customHeight="1" thickBot="1">
      <c r="B85" s="40"/>
      <c r="C85" s="40"/>
      <c r="D85" s="40"/>
      <c r="E85" s="40"/>
      <c r="F85" s="40"/>
      <c r="G85" s="40"/>
      <c r="H85" s="40"/>
      <c r="I85" s="40"/>
      <c r="J85" s="41"/>
      <c r="K85" s="42"/>
      <c r="L85" s="41"/>
      <c r="M85" s="41"/>
      <c r="N85" s="42"/>
      <c r="O85" s="42"/>
      <c r="P85" s="42"/>
      <c r="Q85" s="42"/>
      <c r="R85" s="42"/>
      <c r="S85" s="3" t="str">
        <f t="shared" si="1"/>
        <v/>
      </c>
    </row>
    <row r="86" spans="2:19" ht="35.1" customHeight="1" thickBot="1">
      <c r="B86" s="40"/>
      <c r="C86" s="40"/>
      <c r="D86" s="40"/>
      <c r="E86" s="40"/>
      <c r="F86" s="40"/>
      <c r="G86" s="40"/>
      <c r="H86" s="40"/>
      <c r="I86" s="40"/>
      <c r="J86" s="41"/>
      <c r="K86" s="42"/>
      <c r="L86" s="41"/>
      <c r="M86" s="41"/>
      <c r="N86" s="42"/>
      <c r="O86" s="42"/>
      <c r="P86" s="42"/>
      <c r="Q86" s="42"/>
      <c r="R86" s="42"/>
      <c r="S86" s="3" t="str">
        <f t="shared" si="1"/>
        <v/>
      </c>
    </row>
    <row r="87" spans="2:19" ht="35.1" customHeight="1" thickBot="1">
      <c r="B87" s="43"/>
      <c r="C87" s="43"/>
      <c r="D87" s="43"/>
      <c r="E87" s="43"/>
      <c r="F87" s="43"/>
      <c r="G87" s="43"/>
      <c r="H87" s="43"/>
      <c r="I87" s="43"/>
      <c r="J87" s="44"/>
      <c r="K87" s="45"/>
      <c r="L87" s="44"/>
      <c r="M87" s="44"/>
      <c r="N87" s="45"/>
      <c r="O87" s="45"/>
      <c r="P87" s="45"/>
      <c r="Q87" s="45"/>
      <c r="R87" s="45"/>
      <c r="S87" s="3" t="str">
        <f t="shared" si="1"/>
        <v/>
      </c>
    </row>
    <row r="88" spans="2:19" ht="35.1" customHeight="1" thickTop="1" thickBot="1">
      <c r="B88" s="37"/>
      <c r="C88" s="37"/>
      <c r="D88" s="37"/>
      <c r="E88" s="37"/>
      <c r="F88" s="37"/>
      <c r="G88" s="37"/>
      <c r="H88" s="37"/>
      <c r="I88" s="37"/>
      <c r="J88" s="38"/>
      <c r="K88" s="39"/>
      <c r="L88" s="38"/>
      <c r="M88" s="38"/>
      <c r="N88" s="39"/>
      <c r="O88" s="39"/>
      <c r="P88" s="39"/>
      <c r="Q88" s="39"/>
      <c r="R88" s="39"/>
      <c r="S88" s="3" t="str">
        <f t="shared" si="1"/>
        <v/>
      </c>
    </row>
    <row r="89" spans="2:19" ht="35.1" customHeight="1" thickBot="1">
      <c r="B89" s="40"/>
      <c r="C89" s="40"/>
      <c r="D89" s="40"/>
      <c r="E89" s="40"/>
      <c r="F89" s="40"/>
      <c r="G89" s="40"/>
      <c r="H89" s="40"/>
      <c r="I89" s="40"/>
      <c r="J89" s="41"/>
      <c r="K89" s="42"/>
      <c r="L89" s="41"/>
      <c r="M89" s="41"/>
      <c r="N89" s="42"/>
      <c r="O89" s="42"/>
      <c r="P89" s="42"/>
      <c r="Q89" s="42"/>
      <c r="R89" s="42"/>
      <c r="S89" s="3" t="str">
        <f t="shared" si="1"/>
        <v/>
      </c>
    </row>
    <row r="90" spans="2:19" ht="35.1" customHeight="1" thickBot="1">
      <c r="B90" s="40"/>
      <c r="C90" s="40"/>
      <c r="D90" s="40"/>
      <c r="E90" s="40"/>
      <c r="F90" s="40"/>
      <c r="G90" s="40"/>
      <c r="H90" s="40"/>
      <c r="I90" s="40"/>
      <c r="J90" s="41"/>
      <c r="K90" s="42"/>
      <c r="L90" s="41"/>
      <c r="M90" s="41"/>
      <c r="N90" s="42"/>
      <c r="O90" s="42"/>
      <c r="P90" s="42"/>
      <c r="Q90" s="42"/>
      <c r="R90" s="42"/>
      <c r="S90" s="3" t="str">
        <f t="shared" si="1"/>
        <v/>
      </c>
    </row>
    <row r="91" spans="2:19" ht="35.1" customHeight="1" thickBot="1">
      <c r="B91" s="40"/>
      <c r="C91" s="40"/>
      <c r="D91" s="40"/>
      <c r="E91" s="40"/>
      <c r="F91" s="40"/>
      <c r="G91" s="40"/>
      <c r="H91" s="40"/>
      <c r="I91" s="40"/>
      <c r="J91" s="41"/>
      <c r="K91" s="42"/>
      <c r="L91" s="41"/>
      <c r="M91" s="41"/>
      <c r="N91" s="42"/>
      <c r="O91" s="42"/>
      <c r="P91" s="42"/>
      <c r="Q91" s="42"/>
      <c r="R91" s="42"/>
      <c r="S91" s="3" t="str">
        <f t="shared" si="1"/>
        <v/>
      </c>
    </row>
    <row r="92" spans="2:19" ht="35.1" customHeight="1" thickBot="1">
      <c r="B92" s="40"/>
      <c r="C92" s="40"/>
      <c r="D92" s="40"/>
      <c r="E92" s="40"/>
      <c r="F92" s="40"/>
      <c r="G92" s="40"/>
      <c r="H92" s="40"/>
      <c r="I92" s="40"/>
      <c r="J92" s="41"/>
      <c r="K92" s="42"/>
      <c r="L92" s="41"/>
      <c r="M92" s="41"/>
      <c r="N92" s="42"/>
      <c r="O92" s="42"/>
      <c r="P92" s="42"/>
      <c r="Q92" s="42"/>
      <c r="R92" s="42"/>
      <c r="S92" s="3" t="str">
        <f t="shared" si="1"/>
        <v/>
      </c>
    </row>
    <row r="93" spans="2:19" ht="35.1" customHeight="1" thickBot="1">
      <c r="B93" s="40"/>
      <c r="C93" s="40"/>
      <c r="D93" s="40"/>
      <c r="E93" s="40"/>
      <c r="F93" s="40"/>
      <c r="G93" s="40"/>
      <c r="H93" s="40"/>
      <c r="I93" s="40"/>
      <c r="J93" s="41"/>
      <c r="K93" s="42"/>
      <c r="L93" s="41"/>
      <c r="M93" s="41"/>
      <c r="N93" s="42"/>
      <c r="O93" s="42"/>
      <c r="P93" s="42"/>
      <c r="Q93" s="42"/>
      <c r="R93" s="42"/>
      <c r="S93" s="3" t="str">
        <f t="shared" si="1"/>
        <v/>
      </c>
    </row>
    <row r="94" spans="2:19" ht="15" customHeight="1" thickBot="1">
      <c r="B94" s="43"/>
      <c r="C94" s="43"/>
      <c r="D94" s="43"/>
      <c r="E94" s="43"/>
      <c r="F94" s="43"/>
      <c r="G94" s="43"/>
      <c r="H94" s="43"/>
      <c r="I94" s="43"/>
      <c r="J94" s="44"/>
      <c r="K94" s="45"/>
      <c r="L94" s="44"/>
      <c r="M94" s="44"/>
      <c r="N94" s="45"/>
      <c r="O94" s="45"/>
      <c r="P94" s="45"/>
      <c r="Q94" s="45"/>
      <c r="R94" s="45"/>
      <c r="S94" s="3" t="str">
        <f t="shared" si="1"/>
        <v/>
      </c>
    </row>
    <row r="95" spans="2:19" ht="15" customHeight="1" thickTop="1" thickBot="1">
      <c r="B95" s="37"/>
      <c r="C95" s="37"/>
      <c r="D95" s="37"/>
      <c r="E95" s="37"/>
      <c r="F95" s="37"/>
      <c r="G95" s="37"/>
      <c r="H95" s="37"/>
      <c r="I95" s="37"/>
      <c r="J95" s="38"/>
      <c r="K95" s="39"/>
      <c r="L95" s="38"/>
      <c r="M95" s="38"/>
      <c r="N95" s="39"/>
      <c r="O95" s="39"/>
      <c r="P95" s="39"/>
      <c r="Q95" s="39"/>
      <c r="R95" s="39"/>
      <c r="S95" s="3" t="str">
        <f t="shared" si="1"/>
        <v/>
      </c>
    </row>
    <row r="96" spans="2:19" ht="15" customHeight="1" thickBot="1">
      <c r="B96" s="40"/>
      <c r="C96" s="40"/>
      <c r="D96" s="40"/>
      <c r="E96" s="40"/>
      <c r="F96" s="40"/>
      <c r="G96" s="40"/>
      <c r="H96" s="40"/>
      <c r="I96" s="40"/>
      <c r="J96" s="41"/>
      <c r="K96" s="42"/>
      <c r="L96" s="41"/>
      <c r="M96" s="41"/>
      <c r="N96" s="42"/>
      <c r="O96" s="42"/>
      <c r="P96" s="42"/>
      <c r="Q96" s="42"/>
      <c r="R96" s="42"/>
      <c r="S96" s="3" t="str">
        <f t="shared" si="1"/>
        <v/>
      </c>
    </row>
    <row r="97" spans="2:19" ht="15" customHeight="1" thickBot="1">
      <c r="B97" s="40"/>
      <c r="C97" s="40"/>
      <c r="D97" s="40"/>
      <c r="E97" s="40"/>
      <c r="F97" s="40"/>
      <c r="G97" s="40"/>
      <c r="H97" s="40"/>
      <c r="I97" s="40"/>
      <c r="J97" s="41"/>
      <c r="K97" s="42"/>
      <c r="L97" s="41"/>
      <c r="M97" s="41"/>
      <c r="N97" s="42"/>
      <c r="O97" s="42"/>
      <c r="P97" s="42"/>
      <c r="Q97" s="42"/>
      <c r="R97" s="42"/>
      <c r="S97" s="3" t="str">
        <f t="shared" si="1"/>
        <v/>
      </c>
    </row>
    <row r="98" spans="2:19" ht="15" customHeight="1" thickBot="1">
      <c r="B98" s="40"/>
      <c r="C98" s="40"/>
      <c r="D98" s="40"/>
      <c r="E98" s="40"/>
      <c r="F98" s="40"/>
      <c r="G98" s="40"/>
      <c r="H98" s="40"/>
      <c r="I98" s="40"/>
      <c r="J98" s="41"/>
      <c r="K98" s="42"/>
      <c r="L98" s="41"/>
      <c r="M98" s="41"/>
      <c r="N98" s="42"/>
      <c r="O98" s="42"/>
      <c r="P98" s="42"/>
      <c r="Q98" s="42"/>
      <c r="R98" s="42"/>
      <c r="S98" s="3" t="str">
        <f t="shared" si="1"/>
        <v/>
      </c>
    </row>
    <row r="99" spans="2:19" ht="15.75" customHeight="1" thickBot="1">
      <c r="B99" s="40"/>
      <c r="C99" s="40"/>
      <c r="D99" s="40"/>
      <c r="E99" s="40"/>
      <c r="F99" s="40"/>
      <c r="G99" s="40"/>
      <c r="H99" s="40"/>
      <c r="I99" s="40"/>
      <c r="J99" s="41"/>
      <c r="K99" s="42"/>
      <c r="L99" s="41"/>
      <c r="M99" s="41"/>
      <c r="N99" s="42"/>
      <c r="O99" s="42"/>
      <c r="P99" s="42"/>
      <c r="Q99" s="42"/>
      <c r="R99" s="42"/>
      <c r="S99" s="3" t="str">
        <f t="shared" si="1"/>
        <v/>
      </c>
    </row>
    <row r="100" spans="2:19" ht="15" customHeight="1" thickBot="1">
      <c r="B100" s="40"/>
      <c r="C100" s="40"/>
      <c r="D100" s="40"/>
      <c r="E100" s="40"/>
      <c r="F100" s="40"/>
      <c r="G100" s="40"/>
      <c r="H100" s="40"/>
      <c r="I100" s="40"/>
      <c r="J100" s="41"/>
      <c r="K100" s="42"/>
      <c r="L100" s="41"/>
      <c r="M100" s="41"/>
      <c r="N100" s="42"/>
      <c r="O100" s="42"/>
      <c r="P100" s="42"/>
      <c r="Q100" s="42"/>
      <c r="R100" s="42"/>
      <c r="S100" s="3" t="str">
        <f t="shared" si="1"/>
        <v/>
      </c>
    </row>
    <row r="101" spans="2:19" ht="15" customHeight="1" thickBot="1">
      <c r="B101" s="43"/>
      <c r="C101" s="43"/>
      <c r="D101" s="43"/>
      <c r="E101" s="43"/>
      <c r="F101" s="43"/>
      <c r="G101" s="43"/>
      <c r="H101" s="43"/>
      <c r="I101" s="43"/>
      <c r="J101" s="44"/>
      <c r="K101" s="45"/>
      <c r="L101" s="44"/>
      <c r="M101" s="44"/>
      <c r="N101" s="45"/>
      <c r="O101" s="45"/>
      <c r="P101" s="45"/>
      <c r="Q101" s="45"/>
      <c r="R101" s="45"/>
      <c r="S101" s="3" t="str">
        <f t="shared" si="1"/>
        <v/>
      </c>
    </row>
    <row r="102" spans="2:19" ht="15" customHeight="1" thickTop="1" thickBot="1">
      <c r="B102" s="37"/>
      <c r="C102" s="37"/>
      <c r="D102" s="37"/>
      <c r="E102" s="37"/>
      <c r="F102" s="37"/>
      <c r="G102" s="37"/>
      <c r="H102" s="37"/>
      <c r="I102" s="37"/>
      <c r="J102" s="38"/>
      <c r="K102" s="39"/>
      <c r="L102" s="38"/>
      <c r="M102" s="38"/>
      <c r="N102" s="39"/>
      <c r="O102" s="39"/>
      <c r="P102" s="39"/>
      <c r="Q102" s="39"/>
      <c r="R102" s="39"/>
      <c r="S102" s="3" t="str">
        <f t="shared" si="1"/>
        <v/>
      </c>
    </row>
    <row r="103" spans="2:19" ht="15" customHeight="1" thickBot="1">
      <c r="B103" s="40"/>
      <c r="C103" s="40"/>
      <c r="D103" s="40"/>
      <c r="E103" s="40"/>
      <c r="F103" s="40"/>
      <c r="G103" s="40"/>
      <c r="H103" s="40"/>
      <c r="I103" s="40"/>
      <c r="J103" s="41"/>
      <c r="K103" s="42"/>
      <c r="L103" s="41"/>
      <c r="M103" s="41"/>
      <c r="N103" s="42"/>
      <c r="O103" s="42"/>
      <c r="P103" s="42"/>
      <c r="Q103" s="42"/>
      <c r="R103" s="42"/>
      <c r="S103" s="3" t="str">
        <f t="shared" si="1"/>
        <v/>
      </c>
    </row>
    <row r="104" spans="2:19" ht="15" customHeight="1" thickBot="1">
      <c r="B104" s="40"/>
      <c r="C104" s="40"/>
      <c r="D104" s="40"/>
      <c r="E104" s="40"/>
      <c r="F104" s="40"/>
      <c r="G104" s="40"/>
      <c r="H104" s="40"/>
      <c r="I104" s="40"/>
      <c r="J104" s="41"/>
      <c r="K104" s="42"/>
      <c r="L104" s="41"/>
      <c r="M104" s="41"/>
      <c r="N104" s="42"/>
      <c r="O104" s="42"/>
      <c r="P104" s="42"/>
      <c r="Q104" s="42"/>
      <c r="R104" s="42"/>
      <c r="S104" s="3" t="str">
        <f t="shared" si="1"/>
        <v/>
      </c>
    </row>
    <row r="105" spans="2:19" ht="15.75" customHeight="1" thickBot="1">
      <c r="B105" s="40"/>
      <c r="C105" s="40"/>
      <c r="D105" s="40"/>
      <c r="E105" s="40"/>
      <c r="F105" s="40"/>
      <c r="G105" s="40"/>
      <c r="H105" s="40"/>
      <c r="I105" s="40"/>
      <c r="J105" s="41"/>
      <c r="K105" s="42"/>
      <c r="L105" s="41"/>
      <c r="M105" s="41"/>
      <c r="N105" s="42"/>
      <c r="O105" s="42"/>
      <c r="P105" s="42"/>
      <c r="Q105" s="42"/>
      <c r="R105" s="42"/>
      <c r="S105" s="3" t="str">
        <f t="shared" si="1"/>
        <v/>
      </c>
    </row>
    <row r="106" spans="2:19" ht="15" customHeight="1" thickBot="1">
      <c r="B106" s="40"/>
      <c r="C106" s="40"/>
      <c r="D106" s="40"/>
      <c r="E106" s="40"/>
      <c r="F106" s="40"/>
      <c r="G106" s="40"/>
      <c r="H106" s="40"/>
      <c r="I106" s="40"/>
      <c r="J106" s="41"/>
      <c r="K106" s="42"/>
      <c r="L106" s="41"/>
      <c r="M106" s="41"/>
      <c r="N106" s="42"/>
      <c r="O106" s="42"/>
      <c r="P106" s="42"/>
      <c r="Q106" s="42"/>
      <c r="R106" s="42"/>
      <c r="S106" s="3" t="str">
        <f t="shared" si="1"/>
        <v/>
      </c>
    </row>
    <row r="107" spans="2:19" ht="15" customHeight="1" thickBot="1">
      <c r="B107" s="40"/>
      <c r="C107" s="40"/>
      <c r="D107" s="40"/>
      <c r="E107" s="40"/>
      <c r="F107" s="40"/>
      <c r="G107" s="40"/>
      <c r="H107" s="40"/>
      <c r="I107" s="40"/>
      <c r="J107" s="41"/>
      <c r="K107" s="42"/>
      <c r="L107" s="41"/>
      <c r="M107" s="41"/>
      <c r="N107" s="42"/>
      <c r="O107" s="42"/>
      <c r="P107" s="42"/>
      <c r="Q107" s="42"/>
      <c r="R107" s="42"/>
      <c r="S107" s="3" t="str">
        <f t="shared" si="1"/>
        <v/>
      </c>
    </row>
    <row r="108" spans="2:19" ht="15" customHeight="1" thickBot="1">
      <c r="B108" s="43"/>
      <c r="C108" s="43"/>
      <c r="D108" s="43"/>
      <c r="E108" s="43"/>
      <c r="F108" s="43"/>
      <c r="G108" s="43"/>
      <c r="H108" s="43"/>
      <c r="I108" s="43"/>
      <c r="J108" s="44"/>
      <c r="K108" s="45"/>
      <c r="L108" s="44"/>
      <c r="M108" s="44"/>
      <c r="N108" s="45"/>
      <c r="O108" s="45"/>
      <c r="P108" s="45"/>
      <c r="Q108" s="45"/>
      <c r="R108" s="45"/>
      <c r="S108" s="3" t="str">
        <f t="shared" si="1"/>
        <v/>
      </c>
    </row>
    <row r="109" spans="2:19" ht="15" customHeight="1" thickTop="1" thickBot="1">
      <c r="B109" s="37"/>
      <c r="C109" s="37"/>
      <c r="D109" s="37"/>
      <c r="E109" s="37"/>
      <c r="F109" s="37"/>
      <c r="G109" s="37"/>
      <c r="H109" s="37"/>
      <c r="I109" s="37"/>
      <c r="J109" s="38"/>
      <c r="K109" s="39"/>
      <c r="L109" s="38"/>
      <c r="M109" s="38"/>
      <c r="N109" s="39"/>
      <c r="O109" s="39"/>
      <c r="P109" s="39"/>
      <c r="Q109" s="39"/>
      <c r="R109" s="39"/>
      <c r="S109" s="3" t="str">
        <f t="shared" si="1"/>
        <v/>
      </c>
    </row>
    <row r="110" spans="2:19" ht="15" customHeight="1" thickBot="1">
      <c r="B110" s="40"/>
      <c r="C110" s="40"/>
      <c r="D110" s="40"/>
      <c r="E110" s="40"/>
      <c r="F110" s="40"/>
      <c r="G110" s="40"/>
      <c r="H110" s="40"/>
      <c r="I110" s="40"/>
      <c r="J110" s="41"/>
      <c r="K110" s="42"/>
      <c r="L110" s="41"/>
      <c r="M110" s="41"/>
      <c r="N110" s="42"/>
      <c r="O110" s="42"/>
      <c r="P110" s="42"/>
      <c r="Q110" s="42"/>
      <c r="R110" s="42"/>
      <c r="S110" s="3" t="str">
        <f t="shared" si="1"/>
        <v/>
      </c>
    </row>
    <row r="111" spans="2:19" ht="15.75" customHeight="1" thickBot="1">
      <c r="B111" s="40"/>
      <c r="C111" s="40"/>
      <c r="D111" s="40"/>
      <c r="E111" s="40"/>
      <c r="F111" s="40"/>
      <c r="G111" s="40"/>
      <c r="H111" s="40"/>
      <c r="I111" s="40"/>
      <c r="J111" s="41"/>
      <c r="K111" s="42"/>
      <c r="L111" s="41"/>
      <c r="M111" s="41"/>
      <c r="N111" s="42"/>
      <c r="O111" s="42"/>
      <c r="P111" s="42"/>
      <c r="Q111" s="42"/>
      <c r="R111" s="42"/>
      <c r="S111" s="3" t="str">
        <f t="shared" si="1"/>
        <v/>
      </c>
    </row>
    <row r="112" spans="2:19" ht="15" customHeight="1" thickBot="1">
      <c r="B112" s="40"/>
      <c r="C112" s="40"/>
      <c r="D112" s="40"/>
      <c r="E112" s="40"/>
      <c r="F112" s="40"/>
      <c r="G112" s="40"/>
      <c r="H112" s="40"/>
      <c r="I112" s="40"/>
      <c r="J112" s="41"/>
      <c r="K112" s="42"/>
      <c r="L112" s="41"/>
      <c r="M112" s="41"/>
      <c r="N112" s="42"/>
      <c r="O112" s="42"/>
      <c r="P112" s="42"/>
      <c r="Q112" s="42"/>
      <c r="R112" s="42"/>
      <c r="S112" s="3" t="str">
        <f t="shared" si="1"/>
        <v/>
      </c>
    </row>
    <row r="113" spans="2:19" ht="15" customHeight="1" thickBot="1">
      <c r="B113" s="40"/>
      <c r="C113" s="40"/>
      <c r="D113" s="40"/>
      <c r="E113" s="40"/>
      <c r="F113" s="40"/>
      <c r="G113" s="40"/>
      <c r="H113" s="40"/>
      <c r="I113" s="40"/>
      <c r="J113" s="41"/>
      <c r="K113" s="42"/>
      <c r="L113" s="41"/>
      <c r="M113" s="41"/>
      <c r="N113" s="42"/>
      <c r="O113" s="42"/>
      <c r="P113" s="42"/>
      <c r="Q113" s="42"/>
      <c r="R113" s="42"/>
      <c r="S113" s="3" t="str">
        <f t="shared" si="1"/>
        <v/>
      </c>
    </row>
    <row r="114" spans="2:19" ht="15" customHeight="1" thickBot="1">
      <c r="B114" s="40"/>
      <c r="C114" s="40"/>
      <c r="D114" s="40"/>
      <c r="E114" s="40"/>
      <c r="F114" s="40"/>
      <c r="G114" s="40"/>
      <c r="H114" s="40"/>
      <c r="I114" s="40"/>
      <c r="J114" s="41"/>
      <c r="K114" s="42"/>
      <c r="L114" s="41"/>
      <c r="M114" s="41"/>
      <c r="N114" s="42"/>
      <c r="O114" s="42"/>
      <c r="P114" s="42"/>
      <c r="Q114" s="42"/>
      <c r="R114" s="42"/>
      <c r="S114" s="3" t="str">
        <f t="shared" si="1"/>
        <v/>
      </c>
    </row>
    <row r="115" spans="2:19" ht="15" customHeight="1" thickBot="1">
      <c r="B115" s="43"/>
      <c r="C115" s="43"/>
      <c r="D115" s="43"/>
      <c r="E115" s="43"/>
      <c r="F115" s="43"/>
      <c r="G115" s="43"/>
      <c r="H115" s="43"/>
      <c r="I115" s="43"/>
      <c r="J115" s="44"/>
      <c r="K115" s="45"/>
      <c r="L115" s="44"/>
      <c r="M115" s="44"/>
      <c r="N115" s="45"/>
      <c r="O115" s="45"/>
      <c r="P115" s="45"/>
      <c r="Q115" s="45"/>
      <c r="R115" s="45"/>
      <c r="S115" s="3" t="str">
        <f t="shared" si="1"/>
        <v/>
      </c>
    </row>
    <row r="116" spans="2:19" ht="15" customHeight="1" thickTop="1" thickBot="1">
      <c r="B116" s="37"/>
      <c r="C116" s="37"/>
      <c r="D116" s="37"/>
      <c r="E116" s="37"/>
      <c r="F116" s="37"/>
      <c r="G116" s="37"/>
      <c r="H116" s="37"/>
      <c r="I116" s="37"/>
      <c r="J116" s="38"/>
      <c r="K116" s="39"/>
      <c r="L116" s="38"/>
      <c r="M116" s="38"/>
      <c r="N116" s="39"/>
      <c r="O116" s="39"/>
      <c r="P116" s="39"/>
      <c r="Q116" s="39"/>
      <c r="R116" s="39"/>
      <c r="S116" s="3" t="str">
        <f t="shared" si="1"/>
        <v/>
      </c>
    </row>
    <row r="117" spans="2:19" ht="15.75" customHeight="1" thickBot="1">
      <c r="B117" s="40"/>
      <c r="C117" s="40"/>
      <c r="D117" s="40"/>
      <c r="E117" s="40"/>
      <c r="F117" s="40"/>
      <c r="G117" s="40"/>
      <c r="H117" s="40"/>
      <c r="I117" s="40"/>
      <c r="J117" s="41"/>
      <c r="K117" s="42"/>
      <c r="L117" s="41"/>
      <c r="M117" s="41"/>
      <c r="N117" s="42"/>
      <c r="O117" s="42"/>
      <c r="P117" s="42"/>
      <c r="Q117" s="42"/>
      <c r="R117" s="42"/>
      <c r="S117" s="3" t="str">
        <f t="shared" si="1"/>
        <v/>
      </c>
    </row>
    <row r="118" spans="2:19" ht="15" customHeight="1" thickBot="1">
      <c r="B118" s="40"/>
      <c r="C118" s="40"/>
      <c r="D118" s="40"/>
      <c r="E118" s="40"/>
      <c r="F118" s="40"/>
      <c r="G118" s="40"/>
      <c r="H118" s="40"/>
      <c r="I118" s="40"/>
      <c r="J118" s="41"/>
      <c r="K118" s="42"/>
      <c r="L118" s="41"/>
      <c r="M118" s="41"/>
      <c r="N118" s="42"/>
      <c r="O118" s="42"/>
      <c r="P118" s="42"/>
      <c r="Q118" s="42"/>
      <c r="R118" s="42"/>
      <c r="S118" s="3" t="str">
        <f t="shared" si="1"/>
        <v/>
      </c>
    </row>
    <row r="119" spans="2:19" ht="15" customHeight="1" thickBot="1">
      <c r="B119" s="40"/>
      <c r="C119" s="40"/>
      <c r="D119" s="40"/>
      <c r="E119" s="40"/>
      <c r="F119" s="40"/>
      <c r="G119" s="40"/>
      <c r="H119" s="40"/>
      <c r="I119" s="40"/>
      <c r="J119" s="41"/>
      <c r="K119" s="42"/>
      <c r="L119" s="41"/>
      <c r="M119" s="41"/>
      <c r="N119" s="42"/>
      <c r="O119" s="42"/>
      <c r="P119" s="42"/>
      <c r="Q119" s="42"/>
      <c r="R119" s="42"/>
      <c r="S119" s="3" t="str">
        <f t="shared" si="1"/>
        <v/>
      </c>
    </row>
    <row r="120" spans="2:19" ht="15" customHeight="1" thickBot="1">
      <c r="B120" s="40"/>
      <c r="C120" s="40"/>
      <c r="D120" s="40"/>
      <c r="E120" s="40"/>
      <c r="F120" s="40"/>
      <c r="G120" s="40"/>
      <c r="H120" s="40"/>
      <c r="I120" s="40"/>
      <c r="J120" s="41"/>
      <c r="K120" s="42"/>
      <c r="L120" s="41"/>
      <c r="M120" s="41"/>
      <c r="N120" s="42"/>
      <c r="O120" s="42"/>
      <c r="P120" s="42"/>
      <c r="Q120" s="42"/>
      <c r="R120" s="42"/>
      <c r="S120" s="3" t="str">
        <f t="shared" si="1"/>
        <v/>
      </c>
    </row>
    <row r="121" spans="2:19" ht="15" customHeight="1" thickBot="1">
      <c r="B121" s="40"/>
      <c r="C121" s="40"/>
      <c r="D121" s="40"/>
      <c r="E121" s="40"/>
      <c r="F121" s="40"/>
      <c r="G121" s="40"/>
      <c r="H121" s="40"/>
      <c r="I121" s="40"/>
      <c r="J121" s="41"/>
      <c r="K121" s="42"/>
      <c r="L121" s="41"/>
      <c r="M121" s="41"/>
      <c r="N121" s="42"/>
      <c r="O121" s="42"/>
      <c r="P121" s="42"/>
      <c r="Q121" s="42"/>
      <c r="R121" s="42"/>
      <c r="S121" s="3" t="str">
        <f t="shared" si="1"/>
        <v/>
      </c>
    </row>
    <row r="122" spans="2:19" ht="15" customHeight="1" thickBot="1">
      <c r="B122" s="43"/>
      <c r="C122" s="43"/>
      <c r="D122" s="43"/>
      <c r="E122" s="43"/>
      <c r="F122" s="43"/>
      <c r="G122" s="43"/>
      <c r="H122" s="43"/>
      <c r="I122" s="43"/>
      <c r="J122" s="44"/>
      <c r="K122" s="45"/>
      <c r="L122" s="44"/>
      <c r="M122" s="44"/>
      <c r="N122" s="45"/>
      <c r="O122" s="45"/>
      <c r="P122" s="45"/>
      <c r="Q122" s="45"/>
      <c r="R122" s="45"/>
      <c r="S122" s="3" t="str">
        <f t="shared" si="1"/>
        <v/>
      </c>
    </row>
    <row r="123" spans="2:19" ht="15.75" customHeight="1" thickTop="1" thickBot="1">
      <c r="B123" s="37"/>
      <c r="C123" s="37"/>
      <c r="D123" s="37"/>
      <c r="E123" s="37"/>
      <c r="F123" s="37"/>
      <c r="G123" s="37"/>
      <c r="H123" s="37"/>
      <c r="I123" s="37"/>
      <c r="J123" s="38"/>
      <c r="K123" s="39"/>
      <c r="L123" s="38"/>
      <c r="M123" s="38"/>
      <c r="N123" s="39"/>
      <c r="O123" s="39"/>
      <c r="P123" s="39"/>
      <c r="Q123" s="39"/>
      <c r="R123" s="39"/>
      <c r="S123" s="3" t="str">
        <f t="shared" si="1"/>
        <v/>
      </c>
    </row>
    <row r="124" spans="2:19" ht="15.75" customHeight="1" thickBot="1">
      <c r="B124" s="40"/>
      <c r="C124" s="40"/>
      <c r="D124" s="40"/>
      <c r="E124" s="40"/>
      <c r="F124" s="40"/>
      <c r="G124" s="40"/>
      <c r="H124" s="40"/>
      <c r="I124" s="40"/>
      <c r="J124" s="41"/>
      <c r="K124" s="42"/>
      <c r="L124" s="41"/>
      <c r="M124" s="41"/>
      <c r="N124" s="42"/>
      <c r="O124" s="42"/>
      <c r="P124" s="42"/>
      <c r="Q124" s="42"/>
      <c r="R124" s="42"/>
      <c r="S124" s="3" t="str">
        <f t="shared" si="1"/>
        <v/>
      </c>
    </row>
    <row r="125" spans="2:19" ht="15" customHeight="1" thickBot="1">
      <c r="B125" s="40"/>
      <c r="C125" s="40"/>
      <c r="D125" s="40"/>
      <c r="E125" s="40"/>
      <c r="F125" s="40"/>
      <c r="G125" s="40"/>
      <c r="H125" s="40"/>
      <c r="I125" s="40"/>
      <c r="J125" s="41"/>
      <c r="K125" s="42"/>
      <c r="L125" s="41"/>
      <c r="M125" s="41"/>
      <c r="N125" s="42"/>
      <c r="O125" s="42"/>
      <c r="P125" s="42"/>
      <c r="Q125" s="42"/>
      <c r="R125" s="42"/>
      <c r="S125" s="3" t="str">
        <f t="shared" si="1"/>
        <v/>
      </c>
    </row>
    <row r="126" spans="2:19" ht="15" customHeight="1" thickBot="1">
      <c r="B126" s="40"/>
      <c r="C126" s="40"/>
      <c r="D126" s="40"/>
      <c r="E126" s="40"/>
      <c r="F126" s="40"/>
      <c r="G126" s="40"/>
      <c r="H126" s="40"/>
      <c r="I126" s="40"/>
      <c r="J126" s="41"/>
      <c r="K126" s="42"/>
      <c r="L126" s="41"/>
      <c r="M126" s="41"/>
      <c r="N126" s="42"/>
      <c r="O126" s="42"/>
      <c r="P126" s="42"/>
      <c r="Q126" s="42"/>
      <c r="R126" s="42"/>
      <c r="S126" s="3" t="str">
        <f t="shared" si="1"/>
        <v/>
      </c>
    </row>
    <row r="127" spans="2:19" ht="15" customHeight="1" thickBot="1">
      <c r="B127" s="40"/>
      <c r="C127" s="40"/>
      <c r="D127" s="40"/>
      <c r="E127" s="40"/>
      <c r="F127" s="40"/>
      <c r="G127" s="40"/>
      <c r="H127" s="40"/>
      <c r="I127" s="40"/>
      <c r="J127" s="41"/>
      <c r="K127" s="42"/>
      <c r="L127" s="41"/>
      <c r="M127" s="41"/>
      <c r="N127" s="42"/>
      <c r="O127" s="42"/>
      <c r="P127" s="42"/>
      <c r="Q127" s="42"/>
      <c r="R127" s="42"/>
      <c r="S127" s="3" t="str">
        <f t="shared" si="1"/>
        <v/>
      </c>
    </row>
    <row r="128" spans="2:19" ht="15" customHeight="1" thickBot="1">
      <c r="B128" s="40"/>
      <c r="C128" s="40"/>
      <c r="D128" s="40"/>
      <c r="E128" s="40"/>
      <c r="F128" s="40"/>
      <c r="G128" s="40"/>
      <c r="H128" s="40"/>
      <c r="I128" s="40"/>
      <c r="J128" s="41"/>
      <c r="K128" s="42"/>
      <c r="L128" s="41"/>
      <c r="M128" s="41"/>
      <c r="N128" s="42"/>
      <c r="O128" s="42"/>
      <c r="P128" s="42"/>
      <c r="Q128" s="42"/>
      <c r="R128" s="42"/>
      <c r="S128" s="3" t="str">
        <f t="shared" si="1"/>
        <v/>
      </c>
    </row>
    <row r="129" spans="2:19" ht="15.75" customHeight="1" thickBot="1">
      <c r="B129" s="43"/>
      <c r="C129" s="43"/>
      <c r="D129" s="43"/>
      <c r="E129" s="43"/>
      <c r="F129" s="43"/>
      <c r="G129" s="43"/>
      <c r="H129" s="43"/>
      <c r="I129" s="43"/>
      <c r="J129" s="44"/>
      <c r="K129" s="45"/>
      <c r="L129" s="44"/>
      <c r="M129" s="44"/>
      <c r="N129" s="45"/>
      <c r="O129" s="45"/>
      <c r="P129" s="45"/>
      <c r="Q129" s="45"/>
      <c r="R129" s="45"/>
      <c r="S129" s="3" t="str">
        <f t="shared" si="1"/>
        <v/>
      </c>
    </row>
    <row r="130" spans="2:19" ht="15" customHeight="1" thickTop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J2:S2"/>
  </mergeCells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C922"/>
  <sheetViews>
    <sheetView zoomScale="70" zoomScaleNormal="70" workbookViewId="0">
      <selection activeCell="N4" sqref="N4"/>
    </sheetView>
  </sheetViews>
  <sheetFormatPr defaultColWidth="11.42578125" defaultRowHeight="35.1" customHeight="1"/>
  <cols>
    <col min="1" max="1" width="11.42578125" style="186" customWidth="1"/>
    <col min="2" max="2" width="27.140625" style="186" customWidth="1"/>
    <col min="3" max="6" width="12.7109375" style="186" customWidth="1"/>
    <col min="7" max="7" width="10.85546875" style="186" customWidth="1"/>
    <col min="8" max="8" width="15.85546875" style="186" customWidth="1"/>
    <col min="9" max="9" width="9" style="187" customWidth="1"/>
    <col min="10" max="10" width="16.42578125" style="186" customWidth="1"/>
    <col min="11" max="11" width="11.42578125" style="186" customWidth="1"/>
    <col min="12" max="12" width="14.28515625" style="186" customWidth="1"/>
    <col min="13" max="13" width="15.7109375" style="186" customWidth="1"/>
    <col min="14" max="14" width="16.7109375" style="185" customWidth="1"/>
    <col min="15" max="15" width="11.42578125" style="186" customWidth="1"/>
    <col min="16" max="16" width="11" style="186" customWidth="1"/>
    <col min="17" max="17" width="10" style="186" customWidth="1"/>
    <col min="18" max="18" width="11.42578125" style="186" customWidth="1"/>
    <col min="19" max="21" width="13.42578125" style="186" customWidth="1"/>
    <col min="22" max="22" width="11.42578125" style="186" customWidth="1"/>
    <col min="23" max="23" width="10.5703125" style="186" customWidth="1"/>
    <col min="24" max="24" width="6.42578125" style="186" customWidth="1"/>
    <col min="25" max="25" width="10.140625" style="186" customWidth="1"/>
    <col min="26" max="26" width="10.42578125" style="186" customWidth="1"/>
    <col min="27" max="27" width="9.7109375" style="186" customWidth="1"/>
    <col min="28" max="28" width="13.140625" style="186" customWidth="1"/>
    <col min="29" max="29" width="8.28515625" style="186" customWidth="1"/>
    <col min="30" max="30" width="11.42578125" style="186" customWidth="1"/>
    <col min="31" max="16384" width="11.42578125" style="186"/>
  </cols>
  <sheetData>
    <row r="1" spans="2:29" ht="39" customHeight="1" thickTop="1" thickBot="1">
      <c r="K1" s="247" t="s">
        <v>50</v>
      </c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</row>
    <row r="2" spans="2:29" ht="49.5" customHeight="1" thickBot="1">
      <c r="K2" s="241" t="s">
        <v>73</v>
      </c>
      <c r="L2" s="245" t="s">
        <v>74</v>
      </c>
      <c r="M2" s="241" t="s">
        <v>112</v>
      </c>
      <c r="N2" s="249" t="s">
        <v>113</v>
      </c>
      <c r="O2" s="251" t="s">
        <v>75</v>
      </c>
      <c r="P2" s="240"/>
      <c r="Q2" s="240"/>
      <c r="R2" s="241" t="s">
        <v>76</v>
      </c>
      <c r="S2" s="241" t="s">
        <v>77</v>
      </c>
      <c r="T2" s="241" t="s">
        <v>78</v>
      </c>
      <c r="U2" s="241" t="s">
        <v>79</v>
      </c>
      <c r="V2" s="252" t="s">
        <v>80</v>
      </c>
      <c r="W2" s="240"/>
      <c r="X2" s="240"/>
      <c r="Y2" s="240"/>
      <c r="Z2" s="240"/>
      <c r="AA2" s="240"/>
      <c r="AB2" s="253" t="s">
        <v>72</v>
      </c>
      <c r="AC2" s="240"/>
    </row>
    <row r="3" spans="2:29" ht="59.25" customHeight="1" thickBot="1">
      <c r="B3" s="163" t="s">
        <v>0</v>
      </c>
      <c r="C3" s="162" t="s">
        <v>62</v>
      </c>
      <c r="D3" s="162" t="s">
        <v>1</v>
      </c>
      <c r="E3" s="163" t="s">
        <v>82</v>
      </c>
      <c r="F3" s="163" t="s">
        <v>3</v>
      </c>
      <c r="G3" s="162" t="s">
        <v>4</v>
      </c>
      <c r="H3" s="163" t="s">
        <v>5</v>
      </c>
      <c r="I3" s="163" t="s">
        <v>6</v>
      </c>
      <c r="J3" s="162" t="s">
        <v>83</v>
      </c>
      <c r="K3" s="240"/>
      <c r="L3" s="240"/>
      <c r="M3" s="248"/>
      <c r="N3" s="250"/>
      <c r="O3" s="161" t="s">
        <v>84</v>
      </c>
      <c r="P3" s="161" t="s">
        <v>85</v>
      </c>
      <c r="Q3" s="161" t="s">
        <v>86</v>
      </c>
      <c r="R3" s="240"/>
      <c r="S3" s="240"/>
      <c r="T3" s="240"/>
      <c r="U3" s="240"/>
      <c r="V3" s="160"/>
      <c r="W3" s="160"/>
      <c r="X3" s="160"/>
      <c r="Y3" s="160"/>
      <c r="Z3" s="160"/>
      <c r="AA3" s="159"/>
      <c r="AB3" s="240"/>
      <c r="AC3" s="240"/>
    </row>
    <row r="4" spans="2:29" ht="35.1" customHeight="1" thickTop="1" thickBot="1">
      <c r="B4" s="246"/>
      <c r="C4" s="242"/>
      <c r="D4" s="242"/>
      <c r="E4" s="242"/>
      <c r="F4" s="242"/>
      <c r="G4" s="242"/>
      <c r="H4" s="242"/>
      <c r="I4" s="243"/>
      <c r="J4" s="143"/>
      <c r="K4" s="147"/>
      <c r="L4" s="148"/>
      <c r="M4" s="182"/>
      <c r="N4" s="184" t="str">
        <f>IF(L4&gt;0,M4/L4,"")</f>
        <v/>
      </c>
      <c r="O4" s="142"/>
      <c r="P4" s="148"/>
      <c r="Q4" s="148"/>
      <c r="R4" s="147"/>
      <c r="S4" s="147"/>
      <c r="T4" s="147"/>
      <c r="U4" s="147"/>
      <c r="V4" s="146"/>
      <c r="W4" s="145"/>
      <c r="X4" s="145"/>
      <c r="Y4" s="145"/>
      <c r="Z4" s="145"/>
      <c r="AA4" s="144"/>
      <c r="AB4" s="131" t="str">
        <f t="shared" ref="AB4:AB67" si="0">IF(K4&gt;0,(L4)/K4,"")</f>
        <v/>
      </c>
      <c r="AC4" s="239" t="str">
        <f>IF(K4&gt;0,AVERAGE(AB4:AB9),"")</f>
        <v/>
      </c>
    </row>
    <row r="5" spans="2:29" ht="35.1" customHeight="1" thickTop="1" thickBot="1">
      <c r="B5" s="240"/>
      <c r="C5" s="240"/>
      <c r="D5" s="240"/>
      <c r="E5" s="240"/>
      <c r="F5" s="240"/>
      <c r="G5" s="240"/>
      <c r="H5" s="240"/>
      <c r="I5" s="244"/>
      <c r="J5" s="143"/>
      <c r="K5" s="141"/>
      <c r="L5" s="142"/>
      <c r="M5" s="142"/>
      <c r="N5" s="184" t="str">
        <f t="shared" ref="N5:N68" si="1">IF(L5&gt;0,M5/L5,"")</f>
        <v/>
      </c>
      <c r="O5" s="142"/>
      <c r="P5" s="142"/>
      <c r="Q5" s="142"/>
      <c r="R5" s="141"/>
      <c r="S5" s="141"/>
      <c r="T5" s="141"/>
      <c r="U5" s="141"/>
      <c r="V5" s="140"/>
      <c r="W5" s="139"/>
      <c r="X5" s="139"/>
      <c r="Y5" s="139"/>
      <c r="Z5" s="139"/>
      <c r="AA5" s="138"/>
      <c r="AB5" s="131" t="str">
        <f t="shared" si="0"/>
        <v/>
      </c>
      <c r="AC5" s="240"/>
    </row>
    <row r="6" spans="2:29" ht="35.1" customHeight="1" thickTop="1" thickBot="1">
      <c r="B6" s="240"/>
      <c r="C6" s="240"/>
      <c r="D6" s="240"/>
      <c r="E6" s="240"/>
      <c r="F6" s="240"/>
      <c r="G6" s="240"/>
      <c r="H6" s="240"/>
      <c r="I6" s="244"/>
      <c r="J6" s="143"/>
      <c r="K6" s="141"/>
      <c r="L6" s="142"/>
      <c r="M6" s="142"/>
      <c r="N6" s="184" t="str">
        <f t="shared" si="1"/>
        <v/>
      </c>
      <c r="O6" s="142"/>
      <c r="P6" s="142"/>
      <c r="Q6" s="142"/>
      <c r="R6" s="141"/>
      <c r="S6" s="141"/>
      <c r="T6" s="141"/>
      <c r="U6" s="141"/>
      <c r="V6" s="140"/>
      <c r="W6" s="139"/>
      <c r="X6" s="139"/>
      <c r="Y6" s="139"/>
      <c r="Z6" s="139"/>
      <c r="AA6" s="138"/>
      <c r="AB6" s="131" t="str">
        <f t="shared" si="0"/>
        <v/>
      </c>
      <c r="AC6" s="240"/>
    </row>
    <row r="7" spans="2:29" ht="35.1" customHeight="1" thickTop="1" thickBot="1">
      <c r="B7" s="240"/>
      <c r="C7" s="240"/>
      <c r="D7" s="240"/>
      <c r="E7" s="240"/>
      <c r="F7" s="240"/>
      <c r="G7" s="240"/>
      <c r="H7" s="240"/>
      <c r="I7" s="244"/>
      <c r="J7" s="143"/>
      <c r="K7" s="141"/>
      <c r="L7" s="142"/>
      <c r="M7" s="142"/>
      <c r="N7" s="184" t="str">
        <f t="shared" si="1"/>
        <v/>
      </c>
      <c r="O7" s="142"/>
      <c r="P7" s="142"/>
      <c r="Q7" s="142"/>
      <c r="R7" s="141"/>
      <c r="S7" s="141"/>
      <c r="T7" s="141"/>
      <c r="U7" s="141"/>
      <c r="V7" s="140"/>
      <c r="W7" s="139"/>
      <c r="X7" s="139"/>
      <c r="Y7" s="139"/>
      <c r="Z7" s="139"/>
      <c r="AA7" s="138"/>
      <c r="AB7" s="131" t="str">
        <f t="shared" si="0"/>
        <v/>
      </c>
      <c r="AC7" s="240"/>
    </row>
    <row r="8" spans="2:29" ht="35.1" customHeight="1" thickTop="1" thickBot="1">
      <c r="B8" s="240"/>
      <c r="C8" s="240"/>
      <c r="D8" s="240"/>
      <c r="E8" s="240"/>
      <c r="F8" s="240"/>
      <c r="G8" s="240"/>
      <c r="H8" s="240"/>
      <c r="I8" s="244"/>
      <c r="J8" s="143"/>
      <c r="K8" s="141"/>
      <c r="L8" s="142"/>
      <c r="M8" s="142"/>
      <c r="N8" s="184" t="str">
        <f t="shared" si="1"/>
        <v/>
      </c>
      <c r="O8" s="142"/>
      <c r="P8" s="142"/>
      <c r="Q8" s="142"/>
      <c r="R8" s="141"/>
      <c r="S8" s="141"/>
      <c r="T8" s="141"/>
      <c r="U8" s="141"/>
      <c r="V8" s="140"/>
      <c r="W8" s="139"/>
      <c r="X8" s="139"/>
      <c r="Y8" s="139"/>
      <c r="Z8" s="139"/>
      <c r="AA8" s="138"/>
      <c r="AB8" s="131" t="str">
        <f t="shared" si="0"/>
        <v/>
      </c>
      <c r="AC8" s="240"/>
    </row>
    <row r="9" spans="2:29" ht="35.1" customHeight="1" thickTop="1" thickBot="1">
      <c r="B9" s="240"/>
      <c r="C9" s="240"/>
      <c r="D9" s="240"/>
      <c r="E9" s="240"/>
      <c r="F9" s="240"/>
      <c r="G9" s="240"/>
      <c r="H9" s="240"/>
      <c r="I9" s="244"/>
      <c r="J9" s="137"/>
      <c r="K9" s="135"/>
      <c r="L9" s="136"/>
      <c r="M9" s="136"/>
      <c r="N9" s="189" t="str">
        <f t="shared" si="1"/>
        <v/>
      </c>
      <c r="O9" s="136"/>
      <c r="P9" s="136"/>
      <c r="Q9" s="136"/>
      <c r="R9" s="135"/>
      <c r="S9" s="135"/>
      <c r="T9" s="135"/>
      <c r="U9" s="135"/>
      <c r="V9" s="134"/>
      <c r="W9" s="133"/>
      <c r="X9" s="133"/>
      <c r="Y9" s="133"/>
      <c r="Z9" s="133"/>
      <c r="AA9" s="132"/>
      <c r="AB9" s="131" t="str">
        <f t="shared" si="0"/>
        <v/>
      </c>
      <c r="AC9" s="240"/>
    </row>
    <row r="10" spans="2:29" ht="35.1" customHeight="1" thickTop="1" thickBot="1">
      <c r="B10" s="246"/>
      <c r="C10" s="246"/>
      <c r="D10" s="246"/>
      <c r="E10" s="246"/>
      <c r="F10" s="246"/>
      <c r="G10" s="246"/>
      <c r="H10" s="246"/>
      <c r="I10" s="243"/>
      <c r="J10" s="143"/>
      <c r="K10" s="147"/>
      <c r="L10" s="148"/>
      <c r="M10" s="182"/>
      <c r="N10" s="184" t="str">
        <f t="shared" si="1"/>
        <v/>
      </c>
      <c r="O10" s="142"/>
      <c r="P10" s="148"/>
      <c r="Q10" s="148"/>
      <c r="R10" s="147"/>
      <c r="S10" s="147"/>
      <c r="T10" s="147"/>
      <c r="U10" s="147"/>
      <c r="V10" s="146"/>
      <c r="W10" s="145"/>
      <c r="X10" s="145"/>
      <c r="Y10" s="145"/>
      <c r="Z10" s="145"/>
      <c r="AA10" s="144"/>
      <c r="AB10" s="131" t="str">
        <f t="shared" si="0"/>
        <v/>
      </c>
      <c r="AC10" s="239" t="str">
        <f>IF(K10&gt;0,AVERAGE(AB10:AB15),"")</f>
        <v/>
      </c>
    </row>
    <row r="11" spans="2:29" ht="35.1" customHeight="1" thickTop="1" thickBot="1">
      <c r="B11" s="240"/>
      <c r="C11" s="240"/>
      <c r="D11" s="240"/>
      <c r="E11" s="240"/>
      <c r="F11" s="240"/>
      <c r="G11" s="240"/>
      <c r="H11" s="240"/>
      <c r="I11" s="244"/>
      <c r="J11" s="143"/>
      <c r="K11" s="141"/>
      <c r="L11" s="142"/>
      <c r="M11" s="142"/>
      <c r="N11" s="184" t="str">
        <f t="shared" si="1"/>
        <v/>
      </c>
      <c r="O11" s="142"/>
      <c r="P11" s="142"/>
      <c r="Q11" s="142"/>
      <c r="R11" s="141"/>
      <c r="S11" s="141"/>
      <c r="T11" s="141"/>
      <c r="U11" s="141"/>
      <c r="V11" s="140"/>
      <c r="W11" s="139"/>
      <c r="X11" s="139"/>
      <c r="Y11" s="139"/>
      <c r="Z11" s="139"/>
      <c r="AA11" s="138"/>
      <c r="AB11" s="131" t="str">
        <f t="shared" si="0"/>
        <v/>
      </c>
      <c r="AC11" s="240"/>
    </row>
    <row r="12" spans="2:29" ht="35.1" customHeight="1" thickTop="1" thickBot="1">
      <c r="B12" s="240"/>
      <c r="C12" s="240"/>
      <c r="D12" s="240"/>
      <c r="E12" s="240"/>
      <c r="F12" s="240"/>
      <c r="G12" s="240"/>
      <c r="H12" s="240"/>
      <c r="I12" s="244"/>
      <c r="J12" s="143"/>
      <c r="K12" s="141"/>
      <c r="L12" s="142"/>
      <c r="M12" s="142"/>
      <c r="N12" s="184" t="str">
        <f t="shared" si="1"/>
        <v/>
      </c>
      <c r="O12" s="142"/>
      <c r="P12" s="142"/>
      <c r="Q12" s="142"/>
      <c r="R12" s="141"/>
      <c r="S12" s="141"/>
      <c r="T12" s="141"/>
      <c r="U12" s="141"/>
      <c r="V12" s="140"/>
      <c r="W12" s="139"/>
      <c r="X12" s="139"/>
      <c r="Y12" s="139"/>
      <c r="Z12" s="139"/>
      <c r="AA12" s="138"/>
      <c r="AB12" s="131" t="str">
        <f t="shared" si="0"/>
        <v/>
      </c>
      <c r="AC12" s="240"/>
    </row>
    <row r="13" spans="2:29" ht="35.1" customHeight="1" thickTop="1" thickBot="1">
      <c r="B13" s="240"/>
      <c r="C13" s="240"/>
      <c r="D13" s="240"/>
      <c r="E13" s="240"/>
      <c r="F13" s="240"/>
      <c r="G13" s="240"/>
      <c r="H13" s="240"/>
      <c r="I13" s="244"/>
      <c r="J13" s="143"/>
      <c r="K13" s="141"/>
      <c r="L13" s="142"/>
      <c r="M13" s="142"/>
      <c r="N13" s="184" t="str">
        <f t="shared" si="1"/>
        <v/>
      </c>
      <c r="O13" s="142"/>
      <c r="P13" s="142"/>
      <c r="Q13" s="142"/>
      <c r="R13" s="141"/>
      <c r="S13" s="141"/>
      <c r="T13" s="141"/>
      <c r="U13" s="141"/>
      <c r="V13" s="140"/>
      <c r="W13" s="139"/>
      <c r="X13" s="139"/>
      <c r="Y13" s="139"/>
      <c r="Z13" s="139"/>
      <c r="AA13" s="138"/>
      <c r="AB13" s="131" t="str">
        <f t="shared" si="0"/>
        <v/>
      </c>
      <c r="AC13" s="240"/>
    </row>
    <row r="14" spans="2:29" ht="35.1" customHeight="1" thickTop="1" thickBot="1">
      <c r="B14" s="240"/>
      <c r="C14" s="240"/>
      <c r="D14" s="240"/>
      <c r="E14" s="240"/>
      <c r="F14" s="240"/>
      <c r="G14" s="240"/>
      <c r="H14" s="240"/>
      <c r="I14" s="244"/>
      <c r="J14" s="143"/>
      <c r="K14" s="141"/>
      <c r="L14" s="142"/>
      <c r="M14" s="142"/>
      <c r="N14" s="184" t="str">
        <f t="shared" si="1"/>
        <v/>
      </c>
      <c r="O14" s="142"/>
      <c r="P14" s="142"/>
      <c r="Q14" s="142"/>
      <c r="R14" s="141"/>
      <c r="S14" s="141"/>
      <c r="T14" s="141"/>
      <c r="U14" s="141"/>
      <c r="V14" s="140"/>
      <c r="W14" s="139"/>
      <c r="X14" s="139"/>
      <c r="Y14" s="139"/>
      <c r="Z14" s="139"/>
      <c r="AA14" s="138"/>
      <c r="AB14" s="131" t="str">
        <f t="shared" si="0"/>
        <v/>
      </c>
      <c r="AC14" s="240"/>
    </row>
    <row r="15" spans="2:29" ht="35.1" customHeight="1" thickTop="1" thickBot="1">
      <c r="B15" s="240"/>
      <c r="C15" s="240"/>
      <c r="D15" s="240"/>
      <c r="E15" s="240"/>
      <c r="F15" s="240"/>
      <c r="G15" s="240"/>
      <c r="H15" s="240"/>
      <c r="I15" s="244"/>
      <c r="J15" s="137"/>
      <c r="K15" s="135"/>
      <c r="L15" s="136"/>
      <c r="M15" s="136"/>
      <c r="N15" s="189" t="str">
        <f t="shared" si="1"/>
        <v/>
      </c>
      <c r="O15" s="136"/>
      <c r="P15" s="136"/>
      <c r="Q15" s="136"/>
      <c r="R15" s="135"/>
      <c r="S15" s="135"/>
      <c r="T15" s="135"/>
      <c r="U15" s="135"/>
      <c r="V15" s="134"/>
      <c r="W15" s="133"/>
      <c r="X15" s="133"/>
      <c r="Y15" s="133"/>
      <c r="Z15" s="133"/>
      <c r="AA15" s="132"/>
      <c r="AB15" s="131" t="str">
        <f t="shared" si="0"/>
        <v/>
      </c>
      <c r="AC15" s="240"/>
    </row>
    <row r="16" spans="2:29" ht="35.1" customHeight="1" thickTop="1" thickBot="1">
      <c r="B16" s="246"/>
      <c r="C16" s="246"/>
      <c r="D16" s="246"/>
      <c r="E16" s="246"/>
      <c r="F16" s="246"/>
      <c r="G16" s="246"/>
      <c r="H16" s="246"/>
      <c r="I16" s="243"/>
      <c r="J16" s="143"/>
      <c r="K16" s="147"/>
      <c r="L16" s="148"/>
      <c r="M16" s="182"/>
      <c r="N16" s="184" t="str">
        <f t="shared" si="1"/>
        <v/>
      </c>
      <c r="O16" s="142"/>
      <c r="P16" s="148"/>
      <c r="Q16" s="148"/>
      <c r="R16" s="147"/>
      <c r="S16" s="147"/>
      <c r="T16" s="147"/>
      <c r="U16" s="147"/>
      <c r="V16" s="146"/>
      <c r="W16" s="145"/>
      <c r="X16" s="145"/>
      <c r="Y16" s="145"/>
      <c r="Z16" s="145"/>
      <c r="AA16" s="144"/>
      <c r="AB16" s="131" t="str">
        <f t="shared" si="0"/>
        <v/>
      </c>
      <c r="AC16" s="239" t="str">
        <f>IF(K16&gt;0,AVERAGE(AB16:AB21),"")</f>
        <v/>
      </c>
    </row>
    <row r="17" spans="2:29" ht="35.1" customHeight="1" thickTop="1" thickBot="1">
      <c r="B17" s="240"/>
      <c r="C17" s="240"/>
      <c r="D17" s="240"/>
      <c r="E17" s="240"/>
      <c r="F17" s="240"/>
      <c r="G17" s="240"/>
      <c r="H17" s="240"/>
      <c r="I17" s="244"/>
      <c r="J17" s="143"/>
      <c r="K17" s="141"/>
      <c r="L17" s="142"/>
      <c r="M17" s="142"/>
      <c r="N17" s="184" t="str">
        <f t="shared" si="1"/>
        <v/>
      </c>
      <c r="O17" s="142"/>
      <c r="P17" s="142"/>
      <c r="Q17" s="142"/>
      <c r="R17" s="141"/>
      <c r="S17" s="141"/>
      <c r="T17" s="141"/>
      <c r="U17" s="141"/>
      <c r="V17" s="140"/>
      <c r="W17" s="139"/>
      <c r="X17" s="139"/>
      <c r="Y17" s="139"/>
      <c r="Z17" s="139"/>
      <c r="AA17" s="138"/>
      <c r="AB17" s="131" t="str">
        <f t="shared" si="0"/>
        <v/>
      </c>
      <c r="AC17" s="240"/>
    </row>
    <row r="18" spans="2:29" ht="35.1" customHeight="1" thickTop="1" thickBot="1">
      <c r="B18" s="240"/>
      <c r="C18" s="240"/>
      <c r="D18" s="240"/>
      <c r="E18" s="240"/>
      <c r="F18" s="240"/>
      <c r="G18" s="240"/>
      <c r="H18" s="240"/>
      <c r="I18" s="244"/>
      <c r="J18" s="143"/>
      <c r="K18" s="141"/>
      <c r="L18" s="142"/>
      <c r="M18" s="142"/>
      <c r="N18" s="184" t="str">
        <f t="shared" si="1"/>
        <v/>
      </c>
      <c r="O18" s="142"/>
      <c r="P18" s="142"/>
      <c r="Q18" s="142"/>
      <c r="R18" s="141"/>
      <c r="S18" s="141"/>
      <c r="T18" s="141"/>
      <c r="U18" s="141"/>
      <c r="V18" s="140"/>
      <c r="W18" s="139"/>
      <c r="X18" s="139"/>
      <c r="Y18" s="139"/>
      <c r="Z18" s="139"/>
      <c r="AA18" s="138"/>
      <c r="AB18" s="131" t="str">
        <f t="shared" si="0"/>
        <v/>
      </c>
      <c r="AC18" s="240"/>
    </row>
    <row r="19" spans="2:29" ht="35.1" customHeight="1" thickTop="1" thickBot="1">
      <c r="B19" s="240"/>
      <c r="C19" s="240"/>
      <c r="D19" s="240"/>
      <c r="E19" s="240"/>
      <c r="F19" s="240"/>
      <c r="G19" s="240"/>
      <c r="H19" s="240"/>
      <c r="I19" s="244"/>
      <c r="J19" s="143"/>
      <c r="K19" s="141"/>
      <c r="L19" s="142"/>
      <c r="M19" s="142"/>
      <c r="N19" s="184" t="str">
        <f t="shared" si="1"/>
        <v/>
      </c>
      <c r="O19" s="142"/>
      <c r="P19" s="142"/>
      <c r="Q19" s="142"/>
      <c r="R19" s="141"/>
      <c r="S19" s="141"/>
      <c r="T19" s="141"/>
      <c r="U19" s="141"/>
      <c r="V19" s="140"/>
      <c r="W19" s="139"/>
      <c r="X19" s="139"/>
      <c r="Y19" s="139"/>
      <c r="Z19" s="139"/>
      <c r="AA19" s="138"/>
      <c r="AB19" s="131" t="str">
        <f t="shared" si="0"/>
        <v/>
      </c>
      <c r="AC19" s="240"/>
    </row>
    <row r="20" spans="2:29" ht="35.1" customHeight="1" thickTop="1" thickBot="1">
      <c r="B20" s="240"/>
      <c r="C20" s="240"/>
      <c r="D20" s="240"/>
      <c r="E20" s="240"/>
      <c r="F20" s="240"/>
      <c r="G20" s="240"/>
      <c r="H20" s="240"/>
      <c r="I20" s="244"/>
      <c r="J20" s="143"/>
      <c r="K20" s="141"/>
      <c r="L20" s="142"/>
      <c r="M20" s="142"/>
      <c r="N20" s="184" t="str">
        <f t="shared" si="1"/>
        <v/>
      </c>
      <c r="O20" s="142"/>
      <c r="P20" s="142"/>
      <c r="Q20" s="142"/>
      <c r="R20" s="141"/>
      <c r="S20" s="141"/>
      <c r="T20" s="141"/>
      <c r="U20" s="141"/>
      <c r="V20" s="140"/>
      <c r="W20" s="139"/>
      <c r="X20" s="139"/>
      <c r="Y20" s="139"/>
      <c r="Z20" s="139"/>
      <c r="AA20" s="138"/>
      <c r="AB20" s="131" t="str">
        <f t="shared" si="0"/>
        <v/>
      </c>
      <c r="AC20" s="240"/>
    </row>
    <row r="21" spans="2:29" ht="35.1" customHeight="1" thickTop="1" thickBot="1">
      <c r="B21" s="240"/>
      <c r="C21" s="240"/>
      <c r="D21" s="240"/>
      <c r="E21" s="240"/>
      <c r="F21" s="240"/>
      <c r="G21" s="240"/>
      <c r="H21" s="240"/>
      <c r="I21" s="244"/>
      <c r="J21" s="137"/>
      <c r="K21" s="135"/>
      <c r="L21" s="136"/>
      <c r="M21" s="136"/>
      <c r="N21" s="189" t="str">
        <f t="shared" si="1"/>
        <v/>
      </c>
      <c r="O21" s="136"/>
      <c r="P21" s="136"/>
      <c r="Q21" s="136"/>
      <c r="R21" s="135"/>
      <c r="S21" s="135"/>
      <c r="T21" s="135"/>
      <c r="U21" s="135"/>
      <c r="V21" s="134"/>
      <c r="W21" s="133"/>
      <c r="X21" s="133"/>
      <c r="Y21" s="133"/>
      <c r="Z21" s="133"/>
      <c r="AA21" s="132"/>
      <c r="AB21" s="131" t="str">
        <f t="shared" si="0"/>
        <v/>
      </c>
      <c r="AC21" s="240"/>
    </row>
    <row r="22" spans="2:29" ht="35.1" customHeight="1" thickTop="1" thickBot="1">
      <c r="B22" s="246"/>
      <c r="C22" s="246"/>
      <c r="D22" s="246"/>
      <c r="E22" s="246"/>
      <c r="F22" s="246"/>
      <c r="G22" s="246"/>
      <c r="H22" s="246"/>
      <c r="I22" s="243"/>
      <c r="J22" s="143"/>
      <c r="K22" s="147"/>
      <c r="L22" s="148"/>
      <c r="M22" s="182"/>
      <c r="N22" s="184" t="str">
        <f t="shared" si="1"/>
        <v/>
      </c>
      <c r="O22" s="142"/>
      <c r="P22" s="148"/>
      <c r="Q22" s="148"/>
      <c r="R22" s="147"/>
      <c r="S22" s="147"/>
      <c r="T22" s="147"/>
      <c r="U22" s="147"/>
      <c r="V22" s="146"/>
      <c r="W22" s="145"/>
      <c r="X22" s="145"/>
      <c r="Y22" s="145"/>
      <c r="Z22" s="145"/>
      <c r="AA22" s="144"/>
      <c r="AB22" s="131" t="str">
        <f t="shared" si="0"/>
        <v/>
      </c>
      <c r="AC22" s="239" t="str">
        <f>IF(K22&gt;0,AVERAGE(AB22:AB27),"")</f>
        <v/>
      </c>
    </row>
    <row r="23" spans="2:29" ht="35.1" customHeight="1" thickTop="1" thickBot="1">
      <c r="B23" s="240"/>
      <c r="C23" s="240"/>
      <c r="D23" s="240"/>
      <c r="E23" s="240"/>
      <c r="F23" s="240"/>
      <c r="G23" s="240"/>
      <c r="H23" s="240"/>
      <c r="I23" s="244"/>
      <c r="J23" s="143"/>
      <c r="K23" s="141"/>
      <c r="L23" s="142"/>
      <c r="M23" s="142"/>
      <c r="N23" s="184" t="str">
        <f t="shared" si="1"/>
        <v/>
      </c>
      <c r="O23" s="142"/>
      <c r="P23" s="142"/>
      <c r="Q23" s="142"/>
      <c r="R23" s="141"/>
      <c r="S23" s="141"/>
      <c r="T23" s="141"/>
      <c r="U23" s="141"/>
      <c r="V23" s="140"/>
      <c r="W23" s="139"/>
      <c r="X23" s="139"/>
      <c r="Y23" s="139"/>
      <c r="Z23" s="139"/>
      <c r="AA23" s="138"/>
      <c r="AB23" s="131" t="str">
        <f t="shared" si="0"/>
        <v/>
      </c>
      <c r="AC23" s="240"/>
    </row>
    <row r="24" spans="2:29" ht="35.1" customHeight="1" thickTop="1" thickBot="1">
      <c r="B24" s="240"/>
      <c r="C24" s="240"/>
      <c r="D24" s="240"/>
      <c r="E24" s="240"/>
      <c r="F24" s="240"/>
      <c r="G24" s="240"/>
      <c r="H24" s="240"/>
      <c r="I24" s="244"/>
      <c r="J24" s="143"/>
      <c r="K24" s="141"/>
      <c r="L24" s="142"/>
      <c r="M24" s="142"/>
      <c r="N24" s="184" t="str">
        <f t="shared" si="1"/>
        <v/>
      </c>
      <c r="O24" s="142"/>
      <c r="P24" s="142"/>
      <c r="Q24" s="142"/>
      <c r="R24" s="141"/>
      <c r="S24" s="141"/>
      <c r="T24" s="141"/>
      <c r="U24" s="141"/>
      <c r="V24" s="140"/>
      <c r="W24" s="139"/>
      <c r="X24" s="139"/>
      <c r="Y24" s="139"/>
      <c r="Z24" s="139"/>
      <c r="AA24" s="138"/>
      <c r="AB24" s="131" t="str">
        <f t="shared" si="0"/>
        <v/>
      </c>
      <c r="AC24" s="240"/>
    </row>
    <row r="25" spans="2:29" ht="35.1" customHeight="1" thickTop="1" thickBot="1">
      <c r="B25" s="240"/>
      <c r="C25" s="240"/>
      <c r="D25" s="240"/>
      <c r="E25" s="240"/>
      <c r="F25" s="240"/>
      <c r="G25" s="240"/>
      <c r="H25" s="240"/>
      <c r="I25" s="244"/>
      <c r="J25" s="143"/>
      <c r="K25" s="141"/>
      <c r="L25" s="142"/>
      <c r="M25" s="142"/>
      <c r="N25" s="184" t="str">
        <f t="shared" si="1"/>
        <v/>
      </c>
      <c r="O25" s="142"/>
      <c r="P25" s="142"/>
      <c r="Q25" s="142"/>
      <c r="R25" s="141"/>
      <c r="S25" s="141"/>
      <c r="T25" s="141"/>
      <c r="U25" s="141"/>
      <c r="V25" s="140"/>
      <c r="W25" s="139"/>
      <c r="X25" s="139"/>
      <c r="Y25" s="139"/>
      <c r="Z25" s="139"/>
      <c r="AA25" s="138"/>
      <c r="AB25" s="131" t="str">
        <f t="shared" si="0"/>
        <v/>
      </c>
      <c r="AC25" s="240"/>
    </row>
    <row r="26" spans="2:29" ht="35.1" customHeight="1" thickTop="1" thickBot="1">
      <c r="B26" s="240"/>
      <c r="C26" s="240"/>
      <c r="D26" s="240"/>
      <c r="E26" s="240"/>
      <c r="F26" s="240"/>
      <c r="G26" s="240"/>
      <c r="H26" s="240"/>
      <c r="I26" s="244"/>
      <c r="J26" s="143"/>
      <c r="K26" s="141"/>
      <c r="L26" s="142"/>
      <c r="M26" s="142"/>
      <c r="N26" s="184" t="str">
        <f t="shared" si="1"/>
        <v/>
      </c>
      <c r="O26" s="142"/>
      <c r="P26" s="142"/>
      <c r="Q26" s="142"/>
      <c r="R26" s="141"/>
      <c r="S26" s="141"/>
      <c r="T26" s="141"/>
      <c r="U26" s="141"/>
      <c r="V26" s="140"/>
      <c r="W26" s="139"/>
      <c r="X26" s="139"/>
      <c r="Y26" s="139"/>
      <c r="Z26" s="139"/>
      <c r="AA26" s="138"/>
      <c r="AB26" s="131" t="str">
        <f t="shared" si="0"/>
        <v/>
      </c>
      <c r="AC26" s="240"/>
    </row>
    <row r="27" spans="2:29" ht="35.1" customHeight="1" thickTop="1" thickBot="1">
      <c r="B27" s="240"/>
      <c r="C27" s="240"/>
      <c r="D27" s="240"/>
      <c r="E27" s="240"/>
      <c r="F27" s="240"/>
      <c r="G27" s="240"/>
      <c r="H27" s="240"/>
      <c r="I27" s="244"/>
      <c r="J27" s="137"/>
      <c r="K27" s="135"/>
      <c r="L27" s="136"/>
      <c r="M27" s="136"/>
      <c r="N27" s="189" t="str">
        <f t="shared" si="1"/>
        <v/>
      </c>
      <c r="O27" s="136"/>
      <c r="P27" s="136"/>
      <c r="Q27" s="136"/>
      <c r="R27" s="135"/>
      <c r="S27" s="135"/>
      <c r="T27" s="135"/>
      <c r="U27" s="135"/>
      <c r="V27" s="134"/>
      <c r="W27" s="133"/>
      <c r="X27" s="133"/>
      <c r="Y27" s="133"/>
      <c r="Z27" s="133"/>
      <c r="AA27" s="132"/>
      <c r="AB27" s="131" t="str">
        <f t="shared" si="0"/>
        <v/>
      </c>
      <c r="AC27" s="240"/>
    </row>
    <row r="28" spans="2:29" ht="35.1" customHeight="1" thickTop="1" thickBot="1">
      <c r="B28" s="246"/>
      <c r="C28" s="246"/>
      <c r="D28" s="246"/>
      <c r="E28" s="246"/>
      <c r="F28" s="246"/>
      <c r="G28" s="246"/>
      <c r="H28" s="246"/>
      <c r="I28" s="243"/>
      <c r="J28" s="143"/>
      <c r="K28" s="147"/>
      <c r="L28" s="148"/>
      <c r="M28" s="182"/>
      <c r="N28" s="184" t="str">
        <f t="shared" si="1"/>
        <v/>
      </c>
      <c r="O28" s="142"/>
      <c r="P28" s="148"/>
      <c r="Q28" s="148"/>
      <c r="R28" s="147"/>
      <c r="S28" s="147"/>
      <c r="T28" s="147"/>
      <c r="U28" s="147"/>
      <c r="V28" s="146"/>
      <c r="W28" s="145"/>
      <c r="X28" s="145"/>
      <c r="Y28" s="145"/>
      <c r="Z28" s="145"/>
      <c r="AA28" s="144"/>
      <c r="AB28" s="131" t="str">
        <f t="shared" si="0"/>
        <v/>
      </c>
      <c r="AC28" s="239" t="str">
        <f>IF(K28&gt;0,AVERAGE(AB28:AB33),"")</f>
        <v/>
      </c>
    </row>
    <row r="29" spans="2:29" ht="35.1" customHeight="1" thickTop="1" thickBot="1">
      <c r="B29" s="240"/>
      <c r="C29" s="240"/>
      <c r="D29" s="240"/>
      <c r="E29" s="240"/>
      <c r="F29" s="240"/>
      <c r="G29" s="240"/>
      <c r="H29" s="240"/>
      <c r="I29" s="244"/>
      <c r="J29" s="143"/>
      <c r="K29" s="141"/>
      <c r="L29" s="142"/>
      <c r="M29" s="142"/>
      <c r="N29" s="184" t="str">
        <f t="shared" si="1"/>
        <v/>
      </c>
      <c r="O29" s="142"/>
      <c r="P29" s="142"/>
      <c r="Q29" s="142"/>
      <c r="R29" s="141"/>
      <c r="S29" s="141"/>
      <c r="T29" s="141"/>
      <c r="U29" s="141"/>
      <c r="V29" s="140"/>
      <c r="W29" s="139"/>
      <c r="X29" s="139"/>
      <c r="Y29" s="139"/>
      <c r="Z29" s="139"/>
      <c r="AA29" s="138"/>
      <c r="AB29" s="131" t="str">
        <f t="shared" si="0"/>
        <v/>
      </c>
      <c r="AC29" s="240"/>
    </row>
    <row r="30" spans="2:29" ht="35.1" customHeight="1" thickTop="1" thickBot="1">
      <c r="B30" s="240"/>
      <c r="C30" s="240"/>
      <c r="D30" s="240"/>
      <c r="E30" s="240"/>
      <c r="F30" s="240"/>
      <c r="G30" s="240"/>
      <c r="H30" s="240"/>
      <c r="I30" s="244"/>
      <c r="J30" s="143"/>
      <c r="K30" s="141"/>
      <c r="L30" s="142"/>
      <c r="M30" s="142"/>
      <c r="N30" s="184" t="str">
        <f t="shared" si="1"/>
        <v/>
      </c>
      <c r="O30" s="142"/>
      <c r="P30" s="142"/>
      <c r="Q30" s="142"/>
      <c r="R30" s="141"/>
      <c r="S30" s="141"/>
      <c r="T30" s="141"/>
      <c r="U30" s="141"/>
      <c r="V30" s="140"/>
      <c r="W30" s="139"/>
      <c r="X30" s="139"/>
      <c r="Y30" s="139"/>
      <c r="Z30" s="139"/>
      <c r="AA30" s="138"/>
      <c r="AB30" s="131" t="str">
        <f t="shared" si="0"/>
        <v/>
      </c>
      <c r="AC30" s="240"/>
    </row>
    <row r="31" spans="2:29" ht="35.1" customHeight="1" thickTop="1" thickBot="1">
      <c r="B31" s="240"/>
      <c r="C31" s="240"/>
      <c r="D31" s="240"/>
      <c r="E31" s="240"/>
      <c r="F31" s="240"/>
      <c r="G31" s="240"/>
      <c r="H31" s="240"/>
      <c r="I31" s="244"/>
      <c r="J31" s="143"/>
      <c r="K31" s="141"/>
      <c r="L31" s="142"/>
      <c r="M31" s="142"/>
      <c r="N31" s="184" t="str">
        <f t="shared" si="1"/>
        <v/>
      </c>
      <c r="O31" s="142"/>
      <c r="P31" s="142"/>
      <c r="Q31" s="142"/>
      <c r="R31" s="141"/>
      <c r="S31" s="141"/>
      <c r="T31" s="141"/>
      <c r="U31" s="141"/>
      <c r="V31" s="140"/>
      <c r="W31" s="139"/>
      <c r="X31" s="139"/>
      <c r="Y31" s="139"/>
      <c r="Z31" s="139"/>
      <c r="AA31" s="138"/>
      <c r="AB31" s="131" t="str">
        <f t="shared" si="0"/>
        <v/>
      </c>
      <c r="AC31" s="240"/>
    </row>
    <row r="32" spans="2:29" ht="35.1" customHeight="1" thickTop="1" thickBot="1">
      <c r="B32" s="240"/>
      <c r="C32" s="240"/>
      <c r="D32" s="240"/>
      <c r="E32" s="240"/>
      <c r="F32" s="240"/>
      <c r="G32" s="240"/>
      <c r="H32" s="240"/>
      <c r="I32" s="244"/>
      <c r="J32" s="143"/>
      <c r="K32" s="141"/>
      <c r="L32" s="142"/>
      <c r="M32" s="142"/>
      <c r="N32" s="184" t="str">
        <f t="shared" si="1"/>
        <v/>
      </c>
      <c r="O32" s="142"/>
      <c r="P32" s="142"/>
      <c r="Q32" s="142"/>
      <c r="R32" s="141"/>
      <c r="S32" s="141"/>
      <c r="T32" s="141"/>
      <c r="U32" s="141"/>
      <c r="V32" s="140"/>
      <c r="W32" s="139"/>
      <c r="X32" s="139"/>
      <c r="Y32" s="139"/>
      <c r="Z32" s="139"/>
      <c r="AA32" s="138"/>
      <c r="AB32" s="131" t="str">
        <f t="shared" si="0"/>
        <v/>
      </c>
      <c r="AC32" s="240"/>
    </row>
    <row r="33" spans="2:29" ht="35.1" customHeight="1" thickTop="1" thickBot="1">
      <c r="B33" s="240"/>
      <c r="C33" s="240"/>
      <c r="D33" s="240"/>
      <c r="E33" s="240"/>
      <c r="F33" s="240"/>
      <c r="G33" s="240"/>
      <c r="H33" s="240"/>
      <c r="I33" s="244"/>
      <c r="J33" s="137"/>
      <c r="K33" s="135"/>
      <c r="L33" s="136"/>
      <c r="M33" s="136"/>
      <c r="N33" s="189" t="str">
        <f t="shared" si="1"/>
        <v/>
      </c>
      <c r="O33" s="136"/>
      <c r="P33" s="136"/>
      <c r="Q33" s="136"/>
      <c r="R33" s="135"/>
      <c r="S33" s="135"/>
      <c r="T33" s="135"/>
      <c r="U33" s="135"/>
      <c r="V33" s="134"/>
      <c r="W33" s="133"/>
      <c r="X33" s="133"/>
      <c r="Y33" s="133"/>
      <c r="Z33" s="133"/>
      <c r="AA33" s="132"/>
      <c r="AB33" s="131" t="str">
        <f t="shared" si="0"/>
        <v/>
      </c>
      <c r="AC33" s="240"/>
    </row>
    <row r="34" spans="2:29" ht="35.1" customHeight="1" thickTop="1" thickBot="1">
      <c r="B34" s="246"/>
      <c r="C34" s="246"/>
      <c r="D34" s="246"/>
      <c r="E34" s="246"/>
      <c r="F34" s="246"/>
      <c r="G34" s="246"/>
      <c r="H34" s="246"/>
      <c r="I34" s="243"/>
      <c r="J34" s="143"/>
      <c r="K34" s="147"/>
      <c r="L34" s="148"/>
      <c r="M34" s="182"/>
      <c r="N34" s="184" t="str">
        <f t="shared" si="1"/>
        <v/>
      </c>
      <c r="O34" s="142"/>
      <c r="P34" s="148"/>
      <c r="Q34" s="148"/>
      <c r="R34" s="147"/>
      <c r="S34" s="147"/>
      <c r="T34" s="147"/>
      <c r="U34" s="147"/>
      <c r="V34" s="146"/>
      <c r="W34" s="145"/>
      <c r="X34" s="145"/>
      <c r="Y34" s="145"/>
      <c r="Z34" s="145"/>
      <c r="AA34" s="144"/>
      <c r="AB34" s="131" t="str">
        <f t="shared" si="0"/>
        <v/>
      </c>
      <c r="AC34" s="239" t="str">
        <f>IF(K34&gt;0,AVERAGE(AB34:AB39),"")</f>
        <v/>
      </c>
    </row>
    <row r="35" spans="2:29" ht="35.1" customHeight="1" thickTop="1" thickBot="1">
      <c r="B35" s="240"/>
      <c r="C35" s="240"/>
      <c r="D35" s="240"/>
      <c r="E35" s="240"/>
      <c r="F35" s="240"/>
      <c r="G35" s="240"/>
      <c r="H35" s="240"/>
      <c r="I35" s="244"/>
      <c r="J35" s="143"/>
      <c r="K35" s="141"/>
      <c r="L35" s="142"/>
      <c r="M35" s="142"/>
      <c r="N35" s="184" t="str">
        <f t="shared" si="1"/>
        <v/>
      </c>
      <c r="O35" s="142"/>
      <c r="P35" s="142"/>
      <c r="Q35" s="142"/>
      <c r="R35" s="141"/>
      <c r="S35" s="141"/>
      <c r="T35" s="141"/>
      <c r="U35" s="141"/>
      <c r="V35" s="140"/>
      <c r="W35" s="139"/>
      <c r="X35" s="139"/>
      <c r="Y35" s="139"/>
      <c r="Z35" s="139"/>
      <c r="AA35" s="138"/>
      <c r="AB35" s="131" t="str">
        <f t="shared" si="0"/>
        <v/>
      </c>
      <c r="AC35" s="240"/>
    </row>
    <row r="36" spans="2:29" ht="35.1" customHeight="1" thickTop="1" thickBot="1">
      <c r="B36" s="240"/>
      <c r="C36" s="240"/>
      <c r="D36" s="240"/>
      <c r="E36" s="240"/>
      <c r="F36" s="240"/>
      <c r="G36" s="240"/>
      <c r="H36" s="240"/>
      <c r="I36" s="244"/>
      <c r="J36" s="143"/>
      <c r="K36" s="141"/>
      <c r="L36" s="142"/>
      <c r="M36" s="142"/>
      <c r="N36" s="184" t="str">
        <f t="shared" si="1"/>
        <v/>
      </c>
      <c r="O36" s="142"/>
      <c r="P36" s="142"/>
      <c r="Q36" s="142"/>
      <c r="R36" s="141"/>
      <c r="S36" s="141"/>
      <c r="T36" s="141"/>
      <c r="U36" s="141"/>
      <c r="V36" s="140"/>
      <c r="W36" s="139"/>
      <c r="X36" s="139"/>
      <c r="Y36" s="139"/>
      <c r="Z36" s="139"/>
      <c r="AA36" s="138"/>
      <c r="AB36" s="131" t="str">
        <f t="shared" si="0"/>
        <v/>
      </c>
      <c r="AC36" s="240"/>
    </row>
    <row r="37" spans="2:29" ht="35.1" customHeight="1" thickTop="1" thickBot="1">
      <c r="B37" s="240"/>
      <c r="C37" s="240"/>
      <c r="D37" s="240"/>
      <c r="E37" s="240"/>
      <c r="F37" s="240"/>
      <c r="G37" s="240"/>
      <c r="H37" s="240"/>
      <c r="I37" s="244"/>
      <c r="J37" s="143"/>
      <c r="K37" s="141"/>
      <c r="L37" s="142"/>
      <c r="M37" s="142"/>
      <c r="N37" s="184" t="str">
        <f t="shared" si="1"/>
        <v/>
      </c>
      <c r="O37" s="142"/>
      <c r="P37" s="142"/>
      <c r="Q37" s="142"/>
      <c r="R37" s="141"/>
      <c r="S37" s="141"/>
      <c r="T37" s="141"/>
      <c r="U37" s="141"/>
      <c r="V37" s="140"/>
      <c r="W37" s="139"/>
      <c r="X37" s="139"/>
      <c r="Y37" s="139"/>
      <c r="Z37" s="139"/>
      <c r="AA37" s="138"/>
      <c r="AB37" s="131" t="str">
        <f t="shared" si="0"/>
        <v/>
      </c>
      <c r="AC37" s="240"/>
    </row>
    <row r="38" spans="2:29" ht="35.1" customHeight="1" thickTop="1" thickBot="1">
      <c r="B38" s="240"/>
      <c r="C38" s="240"/>
      <c r="D38" s="240"/>
      <c r="E38" s="240"/>
      <c r="F38" s="240"/>
      <c r="G38" s="240"/>
      <c r="H38" s="240"/>
      <c r="I38" s="244"/>
      <c r="J38" s="143"/>
      <c r="K38" s="141"/>
      <c r="L38" s="142"/>
      <c r="M38" s="142"/>
      <c r="N38" s="184" t="str">
        <f t="shared" si="1"/>
        <v/>
      </c>
      <c r="O38" s="142"/>
      <c r="P38" s="142"/>
      <c r="Q38" s="142"/>
      <c r="R38" s="141"/>
      <c r="S38" s="141"/>
      <c r="T38" s="141"/>
      <c r="U38" s="141"/>
      <c r="V38" s="140"/>
      <c r="W38" s="139"/>
      <c r="X38" s="139"/>
      <c r="Y38" s="139"/>
      <c r="Z38" s="139"/>
      <c r="AA38" s="138"/>
      <c r="AB38" s="131" t="str">
        <f t="shared" si="0"/>
        <v/>
      </c>
      <c r="AC38" s="240"/>
    </row>
    <row r="39" spans="2:29" ht="35.1" customHeight="1" thickTop="1" thickBot="1">
      <c r="B39" s="240"/>
      <c r="C39" s="240"/>
      <c r="D39" s="240"/>
      <c r="E39" s="240"/>
      <c r="F39" s="240"/>
      <c r="G39" s="240"/>
      <c r="H39" s="240"/>
      <c r="I39" s="244"/>
      <c r="J39" s="137"/>
      <c r="K39" s="135"/>
      <c r="L39" s="136"/>
      <c r="M39" s="136"/>
      <c r="N39" s="189" t="str">
        <f t="shared" si="1"/>
        <v/>
      </c>
      <c r="O39" s="136"/>
      <c r="P39" s="136"/>
      <c r="Q39" s="136"/>
      <c r="R39" s="135"/>
      <c r="S39" s="135"/>
      <c r="T39" s="135"/>
      <c r="U39" s="135"/>
      <c r="V39" s="134"/>
      <c r="W39" s="133"/>
      <c r="X39" s="133"/>
      <c r="Y39" s="133"/>
      <c r="Z39" s="133"/>
      <c r="AA39" s="132"/>
      <c r="AB39" s="131" t="str">
        <f t="shared" si="0"/>
        <v/>
      </c>
      <c r="AC39" s="240"/>
    </row>
    <row r="40" spans="2:29" ht="35.1" customHeight="1" thickTop="1" thickBot="1">
      <c r="B40" s="246"/>
      <c r="C40" s="246"/>
      <c r="D40" s="246"/>
      <c r="E40" s="246"/>
      <c r="F40" s="246"/>
      <c r="G40" s="246"/>
      <c r="H40" s="246"/>
      <c r="I40" s="243"/>
      <c r="J40" s="143"/>
      <c r="K40" s="147"/>
      <c r="L40" s="148"/>
      <c r="M40" s="182"/>
      <c r="N40" s="184" t="str">
        <f t="shared" si="1"/>
        <v/>
      </c>
      <c r="O40" s="142"/>
      <c r="P40" s="148"/>
      <c r="Q40" s="148"/>
      <c r="R40" s="147"/>
      <c r="S40" s="147"/>
      <c r="T40" s="147"/>
      <c r="U40" s="147"/>
      <c r="V40" s="146"/>
      <c r="W40" s="145"/>
      <c r="X40" s="145"/>
      <c r="Y40" s="145"/>
      <c r="Z40" s="145"/>
      <c r="AA40" s="144"/>
      <c r="AB40" s="131" t="str">
        <f t="shared" si="0"/>
        <v/>
      </c>
      <c r="AC40" s="239" t="str">
        <f>IF(K40&gt;0,AVERAGE(AB40:AB45),"")</f>
        <v/>
      </c>
    </row>
    <row r="41" spans="2:29" ht="35.1" customHeight="1" thickTop="1" thickBot="1">
      <c r="B41" s="240"/>
      <c r="C41" s="240"/>
      <c r="D41" s="240"/>
      <c r="E41" s="240"/>
      <c r="F41" s="240"/>
      <c r="G41" s="240"/>
      <c r="H41" s="240"/>
      <c r="I41" s="244"/>
      <c r="J41" s="143"/>
      <c r="K41" s="141"/>
      <c r="L41" s="142"/>
      <c r="M41" s="142"/>
      <c r="N41" s="184" t="str">
        <f t="shared" si="1"/>
        <v/>
      </c>
      <c r="O41" s="142"/>
      <c r="P41" s="142"/>
      <c r="Q41" s="142"/>
      <c r="R41" s="141"/>
      <c r="S41" s="141"/>
      <c r="T41" s="141"/>
      <c r="U41" s="141"/>
      <c r="V41" s="140"/>
      <c r="W41" s="139"/>
      <c r="X41" s="139"/>
      <c r="Y41" s="139"/>
      <c r="Z41" s="139"/>
      <c r="AA41" s="138"/>
      <c r="AB41" s="131" t="str">
        <f t="shared" si="0"/>
        <v/>
      </c>
      <c r="AC41" s="240"/>
    </row>
    <row r="42" spans="2:29" ht="35.1" customHeight="1" thickTop="1" thickBot="1">
      <c r="B42" s="240"/>
      <c r="C42" s="240"/>
      <c r="D42" s="240"/>
      <c r="E42" s="240"/>
      <c r="F42" s="240"/>
      <c r="G42" s="240"/>
      <c r="H42" s="240"/>
      <c r="I42" s="244"/>
      <c r="J42" s="143"/>
      <c r="K42" s="141"/>
      <c r="L42" s="142"/>
      <c r="M42" s="142"/>
      <c r="N42" s="184" t="str">
        <f t="shared" si="1"/>
        <v/>
      </c>
      <c r="O42" s="142"/>
      <c r="P42" s="142"/>
      <c r="Q42" s="142"/>
      <c r="R42" s="141"/>
      <c r="S42" s="141"/>
      <c r="T42" s="141"/>
      <c r="U42" s="141"/>
      <c r="V42" s="140"/>
      <c r="W42" s="139"/>
      <c r="X42" s="139"/>
      <c r="Y42" s="139"/>
      <c r="Z42" s="139"/>
      <c r="AA42" s="138"/>
      <c r="AB42" s="131" t="str">
        <f t="shared" si="0"/>
        <v/>
      </c>
      <c r="AC42" s="240"/>
    </row>
    <row r="43" spans="2:29" ht="35.1" customHeight="1" thickTop="1" thickBot="1">
      <c r="B43" s="240"/>
      <c r="C43" s="240"/>
      <c r="D43" s="240"/>
      <c r="E43" s="240"/>
      <c r="F43" s="240"/>
      <c r="G43" s="240"/>
      <c r="H43" s="240"/>
      <c r="I43" s="244"/>
      <c r="J43" s="143"/>
      <c r="K43" s="141"/>
      <c r="L43" s="142"/>
      <c r="M43" s="142"/>
      <c r="N43" s="184" t="str">
        <f t="shared" si="1"/>
        <v/>
      </c>
      <c r="O43" s="142"/>
      <c r="P43" s="142"/>
      <c r="Q43" s="142"/>
      <c r="R43" s="141"/>
      <c r="S43" s="141"/>
      <c r="T43" s="141"/>
      <c r="U43" s="141"/>
      <c r="V43" s="140"/>
      <c r="W43" s="139"/>
      <c r="X43" s="139"/>
      <c r="Y43" s="139"/>
      <c r="Z43" s="139"/>
      <c r="AA43" s="138"/>
      <c r="AB43" s="131" t="str">
        <f t="shared" si="0"/>
        <v/>
      </c>
      <c r="AC43" s="240"/>
    </row>
    <row r="44" spans="2:29" ht="35.1" customHeight="1" thickTop="1" thickBot="1">
      <c r="B44" s="240"/>
      <c r="C44" s="240"/>
      <c r="D44" s="240"/>
      <c r="E44" s="240"/>
      <c r="F44" s="240"/>
      <c r="G44" s="240"/>
      <c r="H44" s="240"/>
      <c r="I44" s="244"/>
      <c r="J44" s="143"/>
      <c r="K44" s="141"/>
      <c r="L44" s="142"/>
      <c r="M44" s="142"/>
      <c r="N44" s="184" t="str">
        <f t="shared" si="1"/>
        <v/>
      </c>
      <c r="O44" s="142"/>
      <c r="P44" s="142"/>
      <c r="Q44" s="142"/>
      <c r="R44" s="141"/>
      <c r="S44" s="141"/>
      <c r="T44" s="141"/>
      <c r="U44" s="141"/>
      <c r="V44" s="140"/>
      <c r="W44" s="139"/>
      <c r="X44" s="139"/>
      <c r="Y44" s="139"/>
      <c r="Z44" s="139"/>
      <c r="AA44" s="138"/>
      <c r="AB44" s="131" t="str">
        <f t="shared" si="0"/>
        <v/>
      </c>
      <c r="AC44" s="240"/>
    </row>
    <row r="45" spans="2:29" ht="35.1" customHeight="1" thickTop="1" thickBot="1">
      <c r="B45" s="240"/>
      <c r="C45" s="240"/>
      <c r="D45" s="240"/>
      <c r="E45" s="240"/>
      <c r="F45" s="240"/>
      <c r="G45" s="240"/>
      <c r="H45" s="240"/>
      <c r="I45" s="244"/>
      <c r="J45" s="137"/>
      <c r="K45" s="135"/>
      <c r="L45" s="136"/>
      <c r="M45" s="136"/>
      <c r="N45" s="189" t="str">
        <f t="shared" si="1"/>
        <v/>
      </c>
      <c r="O45" s="136"/>
      <c r="P45" s="136"/>
      <c r="Q45" s="136"/>
      <c r="R45" s="135"/>
      <c r="S45" s="135"/>
      <c r="T45" s="135"/>
      <c r="U45" s="135"/>
      <c r="V45" s="134"/>
      <c r="W45" s="133"/>
      <c r="X45" s="133"/>
      <c r="Y45" s="133"/>
      <c r="Z45" s="133"/>
      <c r="AA45" s="132"/>
      <c r="AB45" s="131" t="str">
        <f t="shared" si="0"/>
        <v/>
      </c>
      <c r="AC45" s="240"/>
    </row>
    <row r="46" spans="2:29" ht="35.1" customHeight="1" thickTop="1" thickBot="1">
      <c r="B46" s="246"/>
      <c r="C46" s="246"/>
      <c r="D46" s="246"/>
      <c r="E46" s="246"/>
      <c r="F46" s="246"/>
      <c r="G46" s="246"/>
      <c r="H46" s="246"/>
      <c r="I46" s="243"/>
      <c r="J46" s="143"/>
      <c r="K46" s="147"/>
      <c r="L46" s="148"/>
      <c r="M46" s="182"/>
      <c r="N46" s="184" t="str">
        <f t="shared" si="1"/>
        <v/>
      </c>
      <c r="O46" s="142"/>
      <c r="P46" s="148"/>
      <c r="Q46" s="148"/>
      <c r="R46" s="147"/>
      <c r="S46" s="147"/>
      <c r="T46" s="147"/>
      <c r="U46" s="147"/>
      <c r="V46" s="146"/>
      <c r="W46" s="145"/>
      <c r="X46" s="145"/>
      <c r="Y46" s="145"/>
      <c r="Z46" s="145"/>
      <c r="AA46" s="144"/>
      <c r="AB46" s="131" t="str">
        <f t="shared" si="0"/>
        <v/>
      </c>
      <c r="AC46" s="239" t="str">
        <f>IF(K46&gt;0,AVERAGE(AB46:AB51),"")</f>
        <v/>
      </c>
    </row>
    <row r="47" spans="2:29" ht="35.1" customHeight="1" thickTop="1" thickBot="1">
      <c r="B47" s="240"/>
      <c r="C47" s="240"/>
      <c r="D47" s="240"/>
      <c r="E47" s="240"/>
      <c r="F47" s="240"/>
      <c r="G47" s="240"/>
      <c r="H47" s="240"/>
      <c r="I47" s="244"/>
      <c r="J47" s="143"/>
      <c r="K47" s="141"/>
      <c r="L47" s="142"/>
      <c r="M47" s="142"/>
      <c r="N47" s="184" t="str">
        <f t="shared" si="1"/>
        <v/>
      </c>
      <c r="O47" s="142"/>
      <c r="P47" s="142"/>
      <c r="Q47" s="142"/>
      <c r="R47" s="141"/>
      <c r="S47" s="141"/>
      <c r="T47" s="141"/>
      <c r="U47" s="141"/>
      <c r="V47" s="140"/>
      <c r="W47" s="139"/>
      <c r="X47" s="139"/>
      <c r="Y47" s="139"/>
      <c r="Z47" s="139"/>
      <c r="AA47" s="138"/>
      <c r="AB47" s="131" t="str">
        <f t="shared" si="0"/>
        <v/>
      </c>
      <c r="AC47" s="240"/>
    </row>
    <row r="48" spans="2:29" ht="35.1" customHeight="1" thickTop="1" thickBot="1">
      <c r="B48" s="240"/>
      <c r="C48" s="240"/>
      <c r="D48" s="240"/>
      <c r="E48" s="240"/>
      <c r="F48" s="240"/>
      <c r="G48" s="240"/>
      <c r="H48" s="240"/>
      <c r="I48" s="244"/>
      <c r="J48" s="143"/>
      <c r="K48" s="141"/>
      <c r="L48" s="142"/>
      <c r="M48" s="142"/>
      <c r="N48" s="184" t="str">
        <f t="shared" si="1"/>
        <v/>
      </c>
      <c r="O48" s="142"/>
      <c r="P48" s="142"/>
      <c r="Q48" s="142"/>
      <c r="R48" s="141"/>
      <c r="S48" s="141"/>
      <c r="T48" s="141"/>
      <c r="U48" s="141"/>
      <c r="V48" s="140"/>
      <c r="W48" s="139"/>
      <c r="X48" s="139"/>
      <c r="Y48" s="139"/>
      <c r="Z48" s="139"/>
      <c r="AA48" s="138"/>
      <c r="AB48" s="131" t="str">
        <f t="shared" si="0"/>
        <v/>
      </c>
      <c r="AC48" s="240"/>
    </row>
    <row r="49" spans="2:29" ht="35.1" customHeight="1" thickTop="1" thickBot="1">
      <c r="B49" s="240"/>
      <c r="C49" s="240"/>
      <c r="D49" s="240"/>
      <c r="E49" s="240"/>
      <c r="F49" s="240"/>
      <c r="G49" s="240"/>
      <c r="H49" s="240"/>
      <c r="I49" s="244"/>
      <c r="J49" s="143"/>
      <c r="K49" s="141"/>
      <c r="L49" s="142"/>
      <c r="M49" s="142"/>
      <c r="N49" s="184" t="str">
        <f t="shared" si="1"/>
        <v/>
      </c>
      <c r="O49" s="142"/>
      <c r="P49" s="142"/>
      <c r="Q49" s="142"/>
      <c r="R49" s="141"/>
      <c r="S49" s="141"/>
      <c r="T49" s="141"/>
      <c r="U49" s="141"/>
      <c r="V49" s="140"/>
      <c r="W49" s="139"/>
      <c r="X49" s="139"/>
      <c r="Y49" s="139"/>
      <c r="Z49" s="139"/>
      <c r="AA49" s="138"/>
      <c r="AB49" s="131" t="str">
        <f t="shared" si="0"/>
        <v/>
      </c>
      <c r="AC49" s="240"/>
    </row>
    <row r="50" spans="2:29" ht="35.1" customHeight="1" thickTop="1" thickBot="1">
      <c r="B50" s="240"/>
      <c r="C50" s="240"/>
      <c r="D50" s="240"/>
      <c r="E50" s="240"/>
      <c r="F50" s="240"/>
      <c r="G50" s="240"/>
      <c r="H50" s="240"/>
      <c r="I50" s="244"/>
      <c r="J50" s="143"/>
      <c r="K50" s="141"/>
      <c r="L50" s="142"/>
      <c r="M50" s="142"/>
      <c r="N50" s="184" t="str">
        <f t="shared" si="1"/>
        <v/>
      </c>
      <c r="O50" s="142"/>
      <c r="P50" s="142"/>
      <c r="Q50" s="142"/>
      <c r="R50" s="141"/>
      <c r="S50" s="141"/>
      <c r="T50" s="141"/>
      <c r="U50" s="141"/>
      <c r="V50" s="140"/>
      <c r="W50" s="139"/>
      <c r="X50" s="139"/>
      <c r="Y50" s="139"/>
      <c r="Z50" s="139"/>
      <c r="AA50" s="138"/>
      <c r="AB50" s="131" t="str">
        <f t="shared" si="0"/>
        <v/>
      </c>
      <c r="AC50" s="240"/>
    </row>
    <row r="51" spans="2:29" ht="35.1" customHeight="1" thickTop="1" thickBot="1">
      <c r="B51" s="240"/>
      <c r="C51" s="240"/>
      <c r="D51" s="240"/>
      <c r="E51" s="240"/>
      <c r="F51" s="240"/>
      <c r="G51" s="240"/>
      <c r="H51" s="240"/>
      <c r="I51" s="244"/>
      <c r="J51" s="137"/>
      <c r="K51" s="135"/>
      <c r="L51" s="136"/>
      <c r="M51" s="136"/>
      <c r="N51" s="189" t="str">
        <f t="shared" si="1"/>
        <v/>
      </c>
      <c r="O51" s="136"/>
      <c r="P51" s="136"/>
      <c r="Q51" s="136"/>
      <c r="R51" s="135"/>
      <c r="S51" s="135"/>
      <c r="T51" s="135"/>
      <c r="U51" s="135"/>
      <c r="V51" s="134"/>
      <c r="W51" s="133"/>
      <c r="X51" s="133"/>
      <c r="Y51" s="133"/>
      <c r="Z51" s="133"/>
      <c r="AA51" s="132"/>
      <c r="AB51" s="131" t="str">
        <f t="shared" si="0"/>
        <v/>
      </c>
      <c r="AC51" s="240"/>
    </row>
    <row r="52" spans="2:29" ht="35.1" customHeight="1" thickTop="1" thickBot="1">
      <c r="B52" s="246"/>
      <c r="C52" s="246"/>
      <c r="D52" s="246"/>
      <c r="E52" s="246"/>
      <c r="F52" s="246"/>
      <c r="G52" s="246"/>
      <c r="H52" s="246"/>
      <c r="I52" s="243"/>
      <c r="J52" s="143"/>
      <c r="K52" s="147"/>
      <c r="L52" s="148"/>
      <c r="M52" s="182"/>
      <c r="N52" s="184" t="str">
        <f t="shared" si="1"/>
        <v/>
      </c>
      <c r="O52" s="142"/>
      <c r="P52" s="148"/>
      <c r="Q52" s="148"/>
      <c r="R52" s="147"/>
      <c r="S52" s="147"/>
      <c r="T52" s="147"/>
      <c r="U52" s="147"/>
      <c r="V52" s="146"/>
      <c r="W52" s="145"/>
      <c r="X52" s="145"/>
      <c r="Y52" s="145"/>
      <c r="Z52" s="145"/>
      <c r="AA52" s="144"/>
      <c r="AB52" s="131" t="str">
        <f t="shared" si="0"/>
        <v/>
      </c>
      <c r="AC52" s="239" t="str">
        <f>IF(K52&gt;0,AVERAGE(AB52:AB57),"")</f>
        <v/>
      </c>
    </row>
    <row r="53" spans="2:29" ht="35.1" customHeight="1" thickTop="1" thickBot="1">
      <c r="B53" s="240"/>
      <c r="C53" s="240"/>
      <c r="D53" s="240"/>
      <c r="E53" s="240"/>
      <c r="F53" s="240"/>
      <c r="G53" s="240"/>
      <c r="H53" s="240"/>
      <c r="I53" s="244"/>
      <c r="J53" s="143"/>
      <c r="K53" s="141"/>
      <c r="L53" s="142"/>
      <c r="M53" s="142"/>
      <c r="N53" s="184" t="str">
        <f t="shared" si="1"/>
        <v/>
      </c>
      <c r="O53" s="142"/>
      <c r="P53" s="142"/>
      <c r="Q53" s="142"/>
      <c r="R53" s="141"/>
      <c r="S53" s="141"/>
      <c r="T53" s="141"/>
      <c r="U53" s="141"/>
      <c r="V53" s="140"/>
      <c r="W53" s="139"/>
      <c r="X53" s="139"/>
      <c r="Y53" s="139"/>
      <c r="Z53" s="139"/>
      <c r="AA53" s="138"/>
      <c r="AB53" s="131" t="str">
        <f t="shared" si="0"/>
        <v/>
      </c>
      <c r="AC53" s="240"/>
    </row>
    <row r="54" spans="2:29" ht="35.1" customHeight="1" thickTop="1" thickBot="1">
      <c r="B54" s="240"/>
      <c r="C54" s="240"/>
      <c r="D54" s="240"/>
      <c r="E54" s="240"/>
      <c r="F54" s="240"/>
      <c r="G54" s="240"/>
      <c r="H54" s="240"/>
      <c r="I54" s="244"/>
      <c r="J54" s="143"/>
      <c r="K54" s="141"/>
      <c r="L54" s="142"/>
      <c r="M54" s="142"/>
      <c r="N54" s="184" t="str">
        <f t="shared" si="1"/>
        <v/>
      </c>
      <c r="O54" s="142"/>
      <c r="P54" s="142"/>
      <c r="Q54" s="142"/>
      <c r="R54" s="141"/>
      <c r="S54" s="141"/>
      <c r="T54" s="141"/>
      <c r="U54" s="141"/>
      <c r="V54" s="140"/>
      <c r="W54" s="139"/>
      <c r="X54" s="139"/>
      <c r="Y54" s="139"/>
      <c r="Z54" s="139"/>
      <c r="AA54" s="138"/>
      <c r="AB54" s="131" t="str">
        <f t="shared" si="0"/>
        <v/>
      </c>
      <c r="AC54" s="240"/>
    </row>
    <row r="55" spans="2:29" ht="35.1" customHeight="1" thickTop="1" thickBot="1">
      <c r="B55" s="240"/>
      <c r="C55" s="240"/>
      <c r="D55" s="240"/>
      <c r="E55" s="240"/>
      <c r="F55" s="240"/>
      <c r="G55" s="240"/>
      <c r="H55" s="240"/>
      <c r="I55" s="244"/>
      <c r="J55" s="143"/>
      <c r="K55" s="141"/>
      <c r="L55" s="142"/>
      <c r="M55" s="142"/>
      <c r="N55" s="184" t="str">
        <f t="shared" si="1"/>
        <v/>
      </c>
      <c r="O55" s="142"/>
      <c r="P55" s="142"/>
      <c r="Q55" s="142"/>
      <c r="R55" s="141"/>
      <c r="S55" s="141"/>
      <c r="T55" s="141"/>
      <c r="U55" s="141"/>
      <c r="V55" s="140"/>
      <c r="W55" s="139"/>
      <c r="X55" s="139"/>
      <c r="Y55" s="139"/>
      <c r="Z55" s="139"/>
      <c r="AA55" s="138"/>
      <c r="AB55" s="131" t="str">
        <f t="shared" si="0"/>
        <v/>
      </c>
      <c r="AC55" s="240"/>
    </row>
    <row r="56" spans="2:29" ht="35.1" customHeight="1" thickTop="1" thickBot="1">
      <c r="B56" s="240"/>
      <c r="C56" s="240"/>
      <c r="D56" s="240"/>
      <c r="E56" s="240"/>
      <c r="F56" s="240"/>
      <c r="G56" s="240"/>
      <c r="H56" s="240"/>
      <c r="I56" s="244"/>
      <c r="J56" s="143"/>
      <c r="K56" s="141"/>
      <c r="L56" s="142"/>
      <c r="M56" s="142"/>
      <c r="N56" s="184" t="str">
        <f t="shared" si="1"/>
        <v/>
      </c>
      <c r="O56" s="142"/>
      <c r="P56" s="142"/>
      <c r="Q56" s="142"/>
      <c r="R56" s="141"/>
      <c r="S56" s="141"/>
      <c r="T56" s="141"/>
      <c r="U56" s="141"/>
      <c r="V56" s="140"/>
      <c r="W56" s="139"/>
      <c r="X56" s="139"/>
      <c r="Y56" s="139"/>
      <c r="Z56" s="139"/>
      <c r="AA56" s="138"/>
      <c r="AB56" s="131" t="str">
        <f t="shared" si="0"/>
        <v/>
      </c>
      <c r="AC56" s="240"/>
    </row>
    <row r="57" spans="2:29" ht="35.1" customHeight="1" thickTop="1" thickBot="1">
      <c r="B57" s="240"/>
      <c r="C57" s="240"/>
      <c r="D57" s="240"/>
      <c r="E57" s="240"/>
      <c r="F57" s="240"/>
      <c r="G57" s="240"/>
      <c r="H57" s="240"/>
      <c r="I57" s="244"/>
      <c r="J57" s="137"/>
      <c r="K57" s="135"/>
      <c r="L57" s="136"/>
      <c r="M57" s="136"/>
      <c r="N57" s="189" t="str">
        <f t="shared" si="1"/>
        <v/>
      </c>
      <c r="O57" s="136"/>
      <c r="P57" s="136"/>
      <c r="Q57" s="136"/>
      <c r="R57" s="135"/>
      <c r="S57" s="135"/>
      <c r="T57" s="135"/>
      <c r="U57" s="135"/>
      <c r="V57" s="134"/>
      <c r="W57" s="133"/>
      <c r="X57" s="133"/>
      <c r="Y57" s="133"/>
      <c r="Z57" s="133"/>
      <c r="AA57" s="132"/>
      <c r="AB57" s="131" t="str">
        <f t="shared" si="0"/>
        <v/>
      </c>
      <c r="AC57" s="240"/>
    </row>
    <row r="58" spans="2:29" ht="35.1" customHeight="1" thickTop="1" thickBot="1">
      <c r="B58" s="246"/>
      <c r="C58" s="246"/>
      <c r="D58" s="246"/>
      <c r="E58" s="246"/>
      <c r="F58" s="246"/>
      <c r="G58" s="246"/>
      <c r="H58" s="246"/>
      <c r="I58" s="243"/>
      <c r="J58" s="143"/>
      <c r="K58" s="147"/>
      <c r="L58" s="148"/>
      <c r="M58" s="182"/>
      <c r="N58" s="184" t="str">
        <f t="shared" si="1"/>
        <v/>
      </c>
      <c r="O58" s="142"/>
      <c r="P58" s="148"/>
      <c r="Q58" s="148"/>
      <c r="R58" s="147"/>
      <c r="S58" s="147"/>
      <c r="T58" s="147"/>
      <c r="U58" s="147"/>
      <c r="V58" s="146"/>
      <c r="W58" s="145"/>
      <c r="X58" s="145"/>
      <c r="Y58" s="145"/>
      <c r="Z58" s="145"/>
      <c r="AA58" s="144"/>
      <c r="AB58" s="131" t="str">
        <f t="shared" si="0"/>
        <v/>
      </c>
      <c r="AC58" s="239" t="str">
        <f>IF(K58&gt;0,AVERAGE(AB58:AB63),"")</f>
        <v/>
      </c>
    </row>
    <row r="59" spans="2:29" ht="35.1" customHeight="1" thickTop="1" thickBot="1">
      <c r="B59" s="240"/>
      <c r="C59" s="240"/>
      <c r="D59" s="240"/>
      <c r="E59" s="240"/>
      <c r="F59" s="240"/>
      <c r="G59" s="240"/>
      <c r="H59" s="240"/>
      <c r="I59" s="244"/>
      <c r="J59" s="143"/>
      <c r="K59" s="141"/>
      <c r="L59" s="142"/>
      <c r="M59" s="142"/>
      <c r="N59" s="184" t="str">
        <f t="shared" si="1"/>
        <v/>
      </c>
      <c r="O59" s="142"/>
      <c r="P59" s="142"/>
      <c r="Q59" s="142"/>
      <c r="R59" s="141"/>
      <c r="S59" s="141"/>
      <c r="T59" s="141"/>
      <c r="U59" s="141"/>
      <c r="V59" s="140"/>
      <c r="W59" s="139"/>
      <c r="X59" s="139"/>
      <c r="Y59" s="139"/>
      <c r="Z59" s="139"/>
      <c r="AA59" s="138"/>
      <c r="AB59" s="131" t="str">
        <f t="shared" si="0"/>
        <v/>
      </c>
      <c r="AC59" s="240"/>
    </row>
    <row r="60" spans="2:29" ht="35.1" customHeight="1" thickTop="1" thickBot="1">
      <c r="B60" s="240"/>
      <c r="C60" s="240"/>
      <c r="D60" s="240"/>
      <c r="E60" s="240"/>
      <c r="F60" s="240"/>
      <c r="G60" s="240"/>
      <c r="H60" s="240"/>
      <c r="I60" s="244"/>
      <c r="J60" s="143"/>
      <c r="K60" s="141"/>
      <c r="L60" s="142"/>
      <c r="M60" s="142"/>
      <c r="N60" s="184" t="str">
        <f t="shared" si="1"/>
        <v/>
      </c>
      <c r="O60" s="142"/>
      <c r="P60" s="142"/>
      <c r="Q60" s="142"/>
      <c r="R60" s="141"/>
      <c r="S60" s="141"/>
      <c r="T60" s="141"/>
      <c r="U60" s="141"/>
      <c r="V60" s="140"/>
      <c r="W60" s="139"/>
      <c r="X60" s="139"/>
      <c r="Y60" s="139"/>
      <c r="Z60" s="139"/>
      <c r="AA60" s="138"/>
      <c r="AB60" s="131" t="str">
        <f t="shared" si="0"/>
        <v/>
      </c>
      <c r="AC60" s="240"/>
    </row>
    <row r="61" spans="2:29" ht="35.1" customHeight="1" thickTop="1" thickBot="1">
      <c r="B61" s="240"/>
      <c r="C61" s="240"/>
      <c r="D61" s="240"/>
      <c r="E61" s="240"/>
      <c r="F61" s="240"/>
      <c r="G61" s="240"/>
      <c r="H61" s="240"/>
      <c r="I61" s="244"/>
      <c r="J61" s="143"/>
      <c r="K61" s="141"/>
      <c r="L61" s="142"/>
      <c r="M61" s="142"/>
      <c r="N61" s="184" t="str">
        <f t="shared" si="1"/>
        <v/>
      </c>
      <c r="O61" s="142"/>
      <c r="P61" s="142"/>
      <c r="Q61" s="142"/>
      <c r="R61" s="141"/>
      <c r="S61" s="141"/>
      <c r="T61" s="141"/>
      <c r="U61" s="141"/>
      <c r="V61" s="140"/>
      <c r="W61" s="139"/>
      <c r="X61" s="139"/>
      <c r="Y61" s="139"/>
      <c r="Z61" s="139"/>
      <c r="AA61" s="138"/>
      <c r="AB61" s="131" t="str">
        <f t="shared" si="0"/>
        <v/>
      </c>
      <c r="AC61" s="240"/>
    </row>
    <row r="62" spans="2:29" ht="35.1" customHeight="1" thickTop="1" thickBot="1">
      <c r="B62" s="240"/>
      <c r="C62" s="240"/>
      <c r="D62" s="240"/>
      <c r="E62" s="240"/>
      <c r="F62" s="240"/>
      <c r="G62" s="240"/>
      <c r="H62" s="240"/>
      <c r="I62" s="244"/>
      <c r="J62" s="143"/>
      <c r="K62" s="141"/>
      <c r="L62" s="142"/>
      <c r="M62" s="142"/>
      <c r="N62" s="184" t="str">
        <f t="shared" si="1"/>
        <v/>
      </c>
      <c r="O62" s="142"/>
      <c r="P62" s="142"/>
      <c r="Q62" s="142"/>
      <c r="R62" s="141"/>
      <c r="S62" s="141"/>
      <c r="T62" s="141"/>
      <c r="U62" s="141"/>
      <c r="V62" s="140"/>
      <c r="W62" s="139"/>
      <c r="X62" s="139"/>
      <c r="Y62" s="139"/>
      <c r="Z62" s="139"/>
      <c r="AA62" s="138"/>
      <c r="AB62" s="131" t="str">
        <f t="shared" si="0"/>
        <v/>
      </c>
      <c r="AC62" s="240"/>
    </row>
    <row r="63" spans="2:29" ht="35.1" customHeight="1" thickTop="1" thickBot="1">
      <c r="B63" s="240"/>
      <c r="C63" s="240"/>
      <c r="D63" s="240"/>
      <c r="E63" s="240"/>
      <c r="F63" s="240"/>
      <c r="G63" s="240"/>
      <c r="H63" s="240"/>
      <c r="I63" s="244"/>
      <c r="J63" s="137"/>
      <c r="K63" s="135"/>
      <c r="L63" s="136"/>
      <c r="M63" s="136"/>
      <c r="N63" s="189" t="str">
        <f t="shared" si="1"/>
        <v/>
      </c>
      <c r="O63" s="136"/>
      <c r="P63" s="136"/>
      <c r="Q63" s="136"/>
      <c r="R63" s="135"/>
      <c r="S63" s="135"/>
      <c r="T63" s="135"/>
      <c r="U63" s="135"/>
      <c r="V63" s="134"/>
      <c r="W63" s="133"/>
      <c r="X63" s="133"/>
      <c r="Y63" s="133"/>
      <c r="Z63" s="133"/>
      <c r="AA63" s="132"/>
      <c r="AB63" s="131" t="str">
        <f t="shared" si="0"/>
        <v/>
      </c>
      <c r="AC63" s="240"/>
    </row>
    <row r="64" spans="2:29" ht="35.1" customHeight="1" thickTop="1" thickBot="1">
      <c r="B64" s="246"/>
      <c r="C64" s="246"/>
      <c r="D64" s="246"/>
      <c r="E64" s="246"/>
      <c r="F64" s="246"/>
      <c r="G64" s="246"/>
      <c r="H64" s="246"/>
      <c r="I64" s="243"/>
      <c r="J64" s="143"/>
      <c r="K64" s="147"/>
      <c r="L64" s="148"/>
      <c r="M64" s="182"/>
      <c r="N64" s="184" t="str">
        <f t="shared" si="1"/>
        <v/>
      </c>
      <c r="O64" s="142"/>
      <c r="P64" s="148"/>
      <c r="Q64" s="148"/>
      <c r="R64" s="147"/>
      <c r="S64" s="147"/>
      <c r="T64" s="147"/>
      <c r="U64" s="147"/>
      <c r="V64" s="146"/>
      <c r="W64" s="145"/>
      <c r="X64" s="145"/>
      <c r="Y64" s="145"/>
      <c r="Z64" s="145"/>
      <c r="AA64" s="144"/>
      <c r="AB64" s="131" t="str">
        <f t="shared" si="0"/>
        <v/>
      </c>
      <c r="AC64" s="239" t="str">
        <f>IF(K64&gt;0,AVERAGE(AB64:AB69),"")</f>
        <v/>
      </c>
    </row>
    <row r="65" spans="2:29" ht="35.1" customHeight="1" thickTop="1" thickBot="1">
      <c r="B65" s="240"/>
      <c r="C65" s="240"/>
      <c r="D65" s="240"/>
      <c r="E65" s="240"/>
      <c r="F65" s="240"/>
      <c r="G65" s="240"/>
      <c r="H65" s="240"/>
      <c r="I65" s="244"/>
      <c r="J65" s="143"/>
      <c r="K65" s="141"/>
      <c r="L65" s="142"/>
      <c r="M65" s="142"/>
      <c r="N65" s="184" t="str">
        <f t="shared" si="1"/>
        <v/>
      </c>
      <c r="O65" s="142"/>
      <c r="P65" s="142"/>
      <c r="Q65" s="142"/>
      <c r="R65" s="141"/>
      <c r="S65" s="141"/>
      <c r="T65" s="141"/>
      <c r="U65" s="141"/>
      <c r="V65" s="140"/>
      <c r="W65" s="139"/>
      <c r="X65" s="139"/>
      <c r="Y65" s="139"/>
      <c r="Z65" s="139"/>
      <c r="AA65" s="138"/>
      <c r="AB65" s="131" t="str">
        <f t="shared" si="0"/>
        <v/>
      </c>
      <c r="AC65" s="240"/>
    </row>
    <row r="66" spans="2:29" ht="35.1" customHeight="1" thickTop="1" thickBot="1">
      <c r="B66" s="240"/>
      <c r="C66" s="240"/>
      <c r="D66" s="240"/>
      <c r="E66" s="240"/>
      <c r="F66" s="240"/>
      <c r="G66" s="240"/>
      <c r="H66" s="240"/>
      <c r="I66" s="244"/>
      <c r="J66" s="143"/>
      <c r="K66" s="141"/>
      <c r="L66" s="142"/>
      <c r="M66" s="142"/>
      <c r="N66" s="184" t="str">
        <f t="shared" si="1"/>
        <v/>
      </c>
      <c r="O66" s="142"/>
      <c r="P66" s="142"/>
      <c r="Q66" s="142"/>
      <c r="R66" s="141"/>
      <c r="S66" s="141"/>
      <c r="T66" s="141"/>
      <c r="U66" s="141"/>
      <c r="V66" s="140"/>
      <c r="W66" s="139"/>
      <c r="X66" s="139"/>
      <c r="Y66" s="139"/>
      <c r="Z66" s="139"/>
      <c r="AA66" s="138"/>
      <c r="AB66" s="131" t="str">
        <f t="shared" si="0"/>
        <v/>
      </c>
      <c r="AC66" s="240"/>
    </row>
    <row r="67" spans="2:29" ht="35.1" customHeight="1" thickTop="1" thickBot="1">
      <c r="B67" s="240"/>
      <c r="C67" s="240"/>
      <c r="D67" s="240"/>
      <c r="E67" s="240"/>
      <c r="F67" s="240"/>
      <c r="G67" s="240"/>
      <c r="H67" s="240"/>
      <c r="I67" s="244"/>
      <c r="J67" s="143"/>
      <c r="K67" s="141"/>
      <c r="L67" s="142"/>
      <c r="M67" s="142"/>
      <c r="N67" s="184" t="str">
        <f t="shared" si="1"/>
        <v/>
      </c>
      <c r="O67" s="142"/>
      <c r="P67" s="142"/>
      <c r="Q67" s="142"/>
      <c r="R67" s="141"/>
      <c r="S67" s="141"/>
      <c r="T67" s="141"/>
      <c r="U67" s="141"/>
      <c r="V67" s="140"/>
      <c r="W67" s="139"/>
      <c r="X67" s="139"/>
      <c r="Y67" s="139"/>
      <c r="Z67" s="139"/>
      <c r="AA67" s="138"/>
      <c r="AB67" s="131" t="str">
        <f t="shared" si="0"/>
        <v/>
      </c>
      <c r="AC67" s="240"/>
    </row>
    <row r="68" spans="2:29" ht="35.1" customHeight="1" thickTop="1" thickBot="1">
      <c r="B68" s="240"/>
      <c r="C68" s="240"/>
      <c r="D68" s="240"/>
      <c r="E68" s="240"/>
      <c r="F68" s="240"/>
      <c r="G68" s="240"/>
      <c r="H68" s="240"/>
      <c r="I68" s="244"/>
      <c r="J68" s="143"/>
      <c r="K68" s="141"/>
      <c r="L68" s="142"/>
      <c r="M68" s="142"/>
      <c r="N68" s="184" t="str">
        <f t="shared" si="1"/>
        <v/>
      </c>
      <c r="O68" s="142"/>
      <c r="P68" s="142"/>
      <c r="Q68" s="142"/>
      <c r="R68" s="141"/>
      <c r="S68" s="141"/>
      <c r="T68" s="141"/>
      <c r="U68" s="141"/>
      <c r="V68" s="140"/>
      <c r="W68" s="139"/>
      <c r="X68" s="139"/>
      <c r="Y68" s="139"/>
      <c r="Z68" s="139"/>
      <c r="AA68" s="138"/>
      <c r="AB68" s="131" t="str">
        <f t="shared" ref="AB68:AB131" si="2">IF(K68&gt;0,(L68)/K68,"")</f>
        <v/>
      </c>
      <c r="AC68" s="240"/>
    </row>
    <row r="69" spans="2:29" ht="35.1" customHeight="1" thickTop="1" thickBot="1">
      <c r="B69" s="240"/>
      <c r="C69" s="240"/>
      <c r="D69" s="240"/>
      <c r="E69" s="240"/>
      <c r="F69" s="240"/>
      <c r="G69" s="240"/>
      <c r="H69" s="240"/>
      <c r="I69" s="244"/>
      <c r="J69" s="137"/>
      <c r="K69" s="135"/>
      <c r="L69" s="136"/>
      <c r="M69" s="136"/>
      <c r="N69" s="189" t="str">
        <f t="shared" ref="N69:N132" si="3">IF(L69&gt;0,M69/L69,"")</f>
        <v/>
      </c>
      <c r="O69" s="136"/>
      <c r="P69" s="136"/>
      <c r="Q69" s="136"/>
      <c r="R69" s="135"/>
      <c r="S69" s="135"/>
      <c r="T69" s="135"/>
      <c r="U69" s="135"/>
      <c r="V69" s="134"/>
      <c r="W69" s="133"/>
      <c r="X69" s="133"/>
      <c r="Y69" s="133"/>
      <c r="Z69" s="133"/>
      <c r="AA69" s="132"/>
      <c r="AB69" s="131" t="str">
        <f t="shared" si="2"/>
        <v/>
      </c>
      <c r="AC69" s="240"/>
    </row>
    <row r="70" spans="2:29" ht="35.1" customHeight="1" thickTop="1" thickBot="1">
      <c r="B70" s="246"/>
      <c r="C70" s="246"/>
      <c r="D70" s="246"/>
      <c r="E70" s="246"/>
      <c r="F70" s="246"/>
      <c r="G70" s="246"/>
      <c r="H70" s="246"/>
      <c r="I70" s="243"/>
      <c r="J70" s="143"/>
      <c r="K70" s="147"/>
      <c r="L70" s="148"/>
      <c r="M70" s="182"/>
      <c r="N70" s="184" t="str">
        <f t="shared" si="3"/>
        <v/>
      </c>
      <c r="O70" s="142"/>
      <c r="P70" s="148"/>
      <c r="Q70" s="148"/>
      <c r="R70" s="147"/>
      <c r="S70" s="147"/>
      <c r="T70" s="147"/>
      <c r="U70" s="147"/>
      <c r="V70" s="146"/>
      <c r="W70" s="145"/>
      <c r="X70" s="145"/>
      <c r="Y70" s="145"/>
      <c r="Z70" s="145"/>
      <c r="AA70" s="144"/>
      <c r="AB70" s="131" t="str">
        <f t="shared" si="2"/>
        <v/>
      </c>
      <c r="AC70" s="239" t="str">
        <f>IF(K70&gt;0,AVERAGE(AB70:AB75),"")</f>
        <v/>
      </c>
    </row>
    <row r="71" spans="2:29" ht="35.1" customHeight="1" thickTop="1" thickBot="1">
      <c r="B71" s="240"/>
      <c r="C71" s="240"/>
      <c r="D71" s="240"/>
      <c r="E71" s="240"/>
      <c r="F71" s="240"/>
      <c r="G71" s="240"/>
      <c r="H71" s="240"/>
      <c r="I71" s="244"/>
      <c r="J71" s="143"/>
      <c r="K71" s="141"/>
      <c r="L71" s="142"/>
      <c r="M71" s="142"/>
      <c r="N71" s="184" t="str">
        <f t="shared" si="3"/>
        <v/>
      </c>
      <c r="O71" s="142"/>
      <c r="P71" s="142"/>
      <c r="Q71" s="142"/>
      <c r="R71" s="141"/>
      <c r="S71" s="141"/>
      <c r="T71" s="141"/>
      <c r="U71" s="141"/>
      <c r="V71" s="140"/>
      <c r="W71" s="139"/>
      <c r="X71" s="139"/>
      <c r="Y71" s="139"/>
      <c r="Z71" s="139"/>
      <c r="AA71" s="138"/>
      <c r="AB71" s="131" t="str">
        <f t="shared" si="2"/>
        <v/>
      </c>
      <c r="AC71" s="240"/>
    </row>
    <row r="72" spans="2:29" ht="35.1" customHeight="1" thickTop="1" thickBot="1">
      <c r="B72" s="240"/>
      <c r="C72" s="240"/>
      <c r="D72" s="240"/>
      <c r="E72" s="240"/>
      <c r="F72" s="240"/>
      <c r="G72" s="240"/>
      <c r="H72" s="240"/>
      <c r="I72" s="244"/>
      <c r="J72" s="143"/>
      <c r="K72" s="141"/>
      <c r="L72" s="142"/>
      <c r="M72" s="142"/>
      <c r="N72" s="184" t="str">
        <f t="shared" si="3"/>
        <v/>
      </c>
      <c r="O72" s="142"/>
      <c r="P72" s="142"/>
      <c r="Q72" s="142"/>
      <c r="R72" s="141"/>
      <c r="S72" s="141"/>
      <c r="T72" s="141"/>
      <c r="U72" s="141"/>
      <c r="V72" s="140"/>
      <c r="W72" s="139"/>
      <c r="X72" s="139"/>
      <c r="Y72" s="139"/>
      <c r="Z72" s="139"/>
      <c r="AA72" s="138"/>
      <c r="AB72" s="131" t="str">
        <f t="shared" si="2"/>
        <v/>
      </c>
      <c r="AC72" s="240"/>
    </row>
    <row r="73" spans="2:29" ht="35.1" customHeight="1" thickTop="1" thickBot="1">
      <c r="B73" s="240"/>
      <c r="C73" s="240"/>
      <c r="D73" s="240"/>
      <c r="E73" s="240"/>
      <c r="F73" s="240"/>
      <c r="G73" s="240"/>
      <c r="H73" s="240"/>
      <c r="I73" s="244"/>
      <c r="J73" s="143"/>
      <c r="K73" s="141"/>
      <c r="L73" s="142"/>
      <c r="M73" s="142"/>
      <c r="N73" s="184" t="str">
        <f t="shared" si="3"/>
        <v/>
      </c>
      <c r="O73" s="142"/>
      <c r="P73" s="142"/>
      <c r="Q73" s="142"/>
      <c r="R73" s="141"/>
      <c r="S73" s="141"/>
      <c r="T73" s="141"/>
      <c r="U73" s="141"/>
      <c r="V73" s="140"/>
      <c r="W73" s="139"/>
      <c r="X73" s="139"/>
      <c r="Y73" s="139"/>
      <c r="Z73" s="139"/>
      <c r="AA73" s="138"/>
      <c r="AB73" s="131" t="str">
        <f t="shared" si="2"/>
        <v/>
      </c>
      <c r="AC73" s="240"/>
    </row>
    <row r="74" spans="2:29" ht="35.1" customHeight="1" thickTop="1" thickBot="1">
      <c r="B74" s="240"/>
      <c r="C74" s="240"/>
      <c r="D74" s="240"/>
      <c r="E74" s="240"/>
      <c r="F74" s="240"/>
      <c r="G74" s="240"/>
      <c r="H74" s="240"/>
      <c r="I74" s="244"/>
      <c r="J74" s="143"/>
      <c r="K74" s="141"/>
      <c r="L74" s="142"/>
      <c r="M74" s="142"/>
      <c r="N74" s="184" t="str">
        <f t="shared" si="3"/>
        <v/>
      </c>
      <c r="O74" s="142"/>
      <c r="P74" s="142"/>
      <c r="Q74" s="142"/>
      <c r="R74" s="141"/>
      <c r="S74" s="141"/>
      <c r="T74" s="141"/>
      <c r="U74" s="141"/>
      <c r="V74" s="140"/>
      <c r="W74" s="139"/>
      <c r="X74" s="139"/>
      <c r="Y74" s="139"/>
      <c r="Z74" s="139"/>
      <c r="AA74" s="138"/>
      <c r="AB74" s="131" t="str">
        <f t="shared" si="2"/>
        <v/>
      </c>
      <c r="AC74" s="240"/>
    </row>
    <row r="75" spans="2:29" ht="35.1" customHeight="1" thickTop="1" thickBot="1">
      <c r="B75" s="240"/>
      <c r="C75" s="240"/>
      <c r="D75" s="240"/>
      <c r="E75" s="240"/>
      <c r="F75" s="240"/>
      <c r="G75" s="240"/>
      <c r="H75" s="240"/>
      <c r="I75" s="244"/>
      <c r="J75" s="137"/>
      <c r="K75" s="135"/>
      <c r="L75" s="136"/>
      <c r="M75" s="136"/>
      <c r="N75" s="189" t="str">
        <f t="shared" si="3"/>
        <v/>
      </c>
      <c r="O75" s="136"/>
      <c r="P75" s="136"/>
      <c r="Q75" s="136"/>
      <c r="R75" s="135"/>
      <c r="S75" s="135"/>
      <c r="T75" s="135"/>
      <c r="U75" s="135"/>
      <c r="V75" s="134"/>
      <c r="W75" s="133"/>
      <c r="X75" s="133"/>
      <c r="Y75" s="133"/>
      <c r="Z75" s="133"/>
      <c r="AA75" s="132"/>
      <c r="AB75" s="131" t="str">
        <f t="shared" si="2"/>
        <v/>
      </c>
      <c r="AC75" s="240"/>
    </row>
    <row r="76" spans="2:29" ht="35.1" customHeight="1" thickTop="1" thickBot="1">
      <c r="B76" s="246"/>
      <c r="C76" s="246"/>
      <c r="D76" s="246"/>
      <c r="E76" s="246"/>
      <c r="F76" s="246"/>
      <c r="G76" s="246"/>
      <c r="H76" s="246"/>
      <c r="I76" s="243"/>
      <c r="J76" s="143"/>
      <c r="K76" s="147"/>
      <c r="L76" s="148"/>
      <c r="M76" s="182"/>
      <c r="N76" s="184" t="str">
        <f t="shared" si="3"/>
        <v/>
      </c>
      <c r="O76" s="142"/>
      <c r="P76" s="148"/>
      <c r="Q76" s="148"/>
      <c r="R76" s="147"/>
      <c r="S76" s="147"/>
      <c r="T76" s="147"/>
      <c r="U76" s="147"/>
      <c r="V76" s="146"/>
      <c r="W76" s="145"/>
      <c r="X76" s="145"/>
      <c r="Y76" s="145"/>
      <c r="Z76" s="145"/>
      <c r="AA76" s="144"/>
      <c r="AB76" s="131" t="str">
        <f t="shared" si="2"/>
        <v/>
      </c>
      <c r="AC76" s="239" t="str">
        <f>IF(K76&gt;0,AVERAGE(AB76:AB81),"")</f>
        <v/>
      </c>
    </row>
    <row r="77" spans="2:29" ht="35.1" customHeight="1" thickTop="1" thickBot="1">
      <c r="B77" s="240"/>
      <c r="C77" s="240"/>
      <c r="D77" s="240"/>
      <c r="E77" s="240"/>
      <c r="F77" s="240"/>
      <c r="G77" s="240"/>
      <c r="H77" s="240"/>
      <c r="I77" s="244"/>
      <c r="J77" s="143"/>
      <c r="K77" s="141"/>
      <c r="L77" s="142"/>
      <c r="M77" s="142"/>
      <c r="N77" s="184" t="str">
        <f t="shared" si="3"/>
        <v/>
      </c>
      <c r="O77" s="142"/>
      <c r="P77" s="142"/>
      <c r="Q77" s="142"/>
      <c r="R77" s="141"/>
      <c r="S77" s="141"/>
      <c r="T77" s="141"/>
      <c r="U77" s="141"/>
      <c r="V77" s="140"/>
      <c r="W77" s="139"/>
      <c r="X77" s="139"/>
      <c r="Y77" s="139"/>
      <c r="Z77" s="139"/>
      <c r="AA77" s="138"/>
      <c r="AB77" s="131" t="str">
        <f t="shared" si="2"/>
        <v/>
      </c>
      <c r="AC77" s="240"/>
    </row>
    <row r="78" spans="2:29" ht="35.1" customHeight="1" thickTop="1" thickBot="1">
      <c r="B78" s="240"/>
      <c r="C78" s="240"/>
      <c r="D78" s="240"/>
      <c r="E78" s="240"/>
      <c r="F78" s="240"/>
      <c r="G78" s="240"/>
      <c r="H78" s="240"/>
      <c r="I78" s="244"/>
      <c r="J78" s="143"/>
      <c r="K78" s="141"/>
      <c r="L78" s="142"/>
      <c r="M78" s="142"/>
      <c r="N78" s="184" t="str">
        <f t="shared" si="3"/>
        <v/>
      </c>
      <c r="O78" s="142"/>
      <c r="P78" s="142"/>
      <c r="Q78" s="142"/>
      <c r="R78" s="141"/>
      <c r="S78" s="141"/>
      <c r="T78" s="141"/>
      <c r="U78" s="141"/>
      <c r="V78" s="140"/>
      <c r="W78" s="139"/>
      <c r="X78" s="139"/>
      <c r="Y78" s="139"/>
      <c r="Z78" s="139"/>
      <c r="AA78" s="138"/>
      <c r="AB78" s="131" t="str">
        <f t="shared" si="2"/>
        <v/>
      </c>
      <c r="AC78" s="240"/>
    </row>
    <row r="79" spans="2:29" ht="35.1" customHeight="1" thickTop="1" thickBot="1">
      <c r="B79" s="240"/>
      <c r="C79" s="240"/>
      <c r="D79" s="240"/>
      <c r="E79" s="240"/>
      <c r="F79" s="240"/>
      <c r="G79" s="240"/>
      <c r="H79" s="240"/>
      <c r="I79" s="244"/>
      <c r="J79" s="143"/>
      <c r="K79" s="141"/>
      <c r="L79" s="142"/>
      <c r="M79" s="142"/>
      <c r="N79" s="184" t="str">
        <f t="shared" si="3"/>
        <v/>
      </c>
      <c r="O79" s="142"/>
      <c r="P79" s="142"/>
      <c r="Q79" s="142"/>
      <c r="R79" s="141"/>
      <c r="S79" s="141"/>
      <c r="T79" s="141"/>
      <c r="U79" s="141"/>
      <c r="V79" s="140"/>
      <c r="W79" s="139"/>
      <c r="X79" s="139"/>
      <c r="Y79" s="139"/>
      <c r="Z79" s="139"/>
      <c r="AA79" s="138"/>
      <c r="AB79" s="131" t="str">
        <f t="shared" si="2"/>
        <v/>
      </c>
      <c r="AC79" s="240"/>
    </row>
    <row r="80" spans="2:29" ht="35.1" customHeight="1" thickTop="1" thickBot="1">
      <c r="B80" s="240"/>
      <c r="C80" s="240"/>
      <c r="D80" s="240"/>
      <c r="E80" s="240"/>
      <c r="F80" s="240"/>
      <c r="G80" s="240"/>
      <c r="H80" s="240"/>
      <c r="I80" s="244"/>
      <c r="J80" s="143"/>
      <c r="K80" s="141"/>
      <c r="L80" s="142"/>
      <c r="M80" s="142"/>
      <c r="N80" s="184" t="str">
        <f t="shared" si="3"/>
        <v/>
      </c>
      <c r="O80" s="142"/>
      <c r="P80" s="142"/>
      <c r="Q80" s="142"/>
      <c r="R80" s="141"/>
      <c r="S80" s="141"/>
      <c r="T80" s="141"/>
      <c r="U80" s="141"/>
      <c r="V80" s="140"/>
      <c r="W80" s="139"/>
      <c r="X80" s="139"/>
      <c r="Y80" s="139"/>
      <c r="Z80" s="139"/>
      <c r="AA80" s="138"/>
      <c r="AB80" s="131" t="str">
        <f t="shared" si="2"/>
        <v/>
      </c>
      <c r="AC80" s="240"/>
    </row>
    <row r="81" spans="2:29" ht="35.1" customHeight="1" thickTop="1" thickBot="1">
      <c r="B81" s="240"/>
      <c r="C81" s="240"/>
      <c r="D81" s="240"/>
      <c r="E81" s="240"/>
      <c r="F81" s="240"/>
      <c r="G81" s="240"/>
      <c r="H81" s="240"/>
      <c r="I81" s="244"/>
      <c r="J81" s="137"/>
      <c r="K81" s="135"/>
      <c r="L81" s="136"/>
      <c r="M81" s="136"/>
      <c r="N81" s="189" t="str">
        <f t="shared" si="3"/>
        <v/>
      </c>
      <c r="O81" s="136"/>
      <c r="P81" s="136"/>
      <c r="Q81" s="136"/>
      <c r="R81" s="135"/>
      <c r="S81" s="135"/>
      <c r="T81" s="135"/>
      <c r="U81" s="135"/>
      <c r="V81" s="134"/>
      <c r="W81" s="133"/>
      <c r="X81" s="133"/>
      <c r="Y81" s="133"/>
      <c r="Z81" s="133"/>
      <c r="AA81" s="132"/>
      <c r="AB81" s="131" t="str">
        <f t="shared" si="2"/>
        <v/>
      </c>
      <c r="AC81" s="240"/>
    </row>
    <row r="82" spans="2:29" ht="35.1" customHeight="1" thickTop="1" thickBot="1">
      <c r="B82" s="246"/>
      <c r="C82" s="246"/>
      <c r="D82" s="246"/>
      <c r="E82" s="246"/>
      <c r="F82" s="246"/>
      <c r="G82" s="246"/>
      <c r="H82" s="246"/>
      <c r="I82" s="243"/>
      <c r="J82" s="143"/>
      <c r="K82" s="147"/>
      <c r="L82" s="148"/>
      <c r="M82" s="182"/>
      <c r="N82" s="184" t="str">
        <f t="shared" si="3"/>
        <v/>
      </c>
      <c r="O82" s="142"/>
      <c r="P82" s="148"/>
      <c r="Q82" s="148"/>
      <c r="R82" s="147"/>
      <c r="S82" s="147"/>
      <c r="T82" s="147"/>
      <c r="U82" s="147"/>
      <c r="V82" s="146"/>
      <c r="W82" s="145"/>
      <c r="X82" s="145"/>
      <c r="Y82" s="145"/>
      <c r="Z82" s="145"/>
      <c r="AA82" s="144"/>
      <c r="AB82" s="131" t="str">
        <f t="shared" si="2"/>
        <v/>
      </c>
      <c r="AC82" s="239" t="str">
        <f>IF(K82&gt;0,AVERAGE(AB82:AB87),"")</f>
        <v/>
      </c>
    </row>
    <row r="83" spans="2:29" ht="35.1" customHeight="1" thickTop="1" thickBot="1">
      <c r="B83" s="240"/>
      <c r="C83" s="240"/>
      <c r="D83" s="240"/>
      <c r="E83" s="240"/>
      <c r="F83" s="240"/>
      <c r="G83" s="240"/>
      <c r="H83" s="240"/>
      <c r="I83" s="244"/>
      <c r="J83" s="143"/>
      <c r="K83" s="141"/>
      <c r="L83" s="142"/>
      <c r="M83" s="142"/>
      <c r="N83" s="184" t="str">
        <f t="shared" si="3"/>
        <v/>
      </c>
      <c r="O83" s="142"/>
      <c r="P83" s="142"/>
      <c r="Q83" s="142"/>
      <c r="R83" s="141"/>
      <c r="S83" s="141"/>
      <c r="T83" s="141"/>
      <c r="U83" s="141"/>
      <c r="V83" s="140"/>
      <c r="W83" s="139"/>
      <c r="X83" s="139"/>
      <c r="Y83" s="139"/>
      <c r="Z83" s="139"/>
      <c r="AA83" s="138"/>
      <c r="AB83" s="131" t="str">
        <f t="shared" si="2"/>
        <v/>
      </c>
      <c r="AC83" s="240"/>
    </row>
    <row r="84" spans="2:29" ht="35.1" customHeight="1" thickTop="1" thickBot="1">
      <c r="B84" s="240"/>
      <c r="C84" s="240"/>
      <c r="D84" s="240"/>
      <c r="E84" s="240"/>
      <c r="F84" s="240"/>
      <c r="G84" s="240"/>
      <c r="H84" s="240"/>
      <c r="I84" s="244"/>
      <c r="J84" s="143"/>
      <c r="K84" s="141"/>
      <c r="L84" s="142"/>
      <c r="M84" s="142"/>
      <c r="N84" s="184" t="str">
        <f t="shared" si="3"/>
        <v/>
      </c>
      <c r="O84" s="142"/>
      <c r="P84" s="142"/>
      <c r="Q84" s="142"/>
      <c r="R84" s="141"/>
      <c r="S84" s="141"/>
      <c r="T84" s="141"/>
      <c r="U84" s="141"/>
      <c r="V84" s="140"/>
      <c r="W84" s="139"/>
      <c r="X84" s="139"/>
      <c r="Y84" s="139"/>
      <c r="Z84" s="139"/>
      <c r="AA84" s="138"/>
      <c r="AB84" s="131" t="str">
        <f t="shared" si="2"/>
        <v/>
      </c>
      <c r="AC84" s="240"/>
    </row>
    <row r="85" spans="2:29" ht="35.1" customHeight="1" thickTop="1" thickBot="1">
      <c r="B85" s="240"/>
      <c r="C85" s="240"/>
      <c r="D85" s="240"/>
      <c r="E85" s="240"/>
      <c r="F85" s="240"/>
      <c r="G85" s="240"/>
      <c r="H85" s="240"/>
      <c r="I85" s="244"/>
      <c r="J85" s="143"/>
      <c r="K85" s="141"/>
      <c r="L85" s="142"/>
      <c r="M85" s="142"/>
      <c r="N85" s="184" t="str">
        <f t="shared" si="3"/>
        <v/>
      </c>
      <c r="O85" s="142"/>
      <c r="P85" s="142"/>
      <c r="Q85" s="142"/>
      <c r="R85" s="141"/>
      <c r="S85" s="141"/>
      <c r="T85" s="141"/>
      <c r="U85" s="141"/>
      <c r="V85" s="140"/>
      <c r="W85" s="139"/>
      <c r="X85" s="139"/>
      <c r="Y85" s="139"/>
      <c r="Z85" s="139"/>
      <c r="AA85" s="138"/>
      <c r="AB85" s="131" t="str">
        <f t="shared" si="2"/>
        <v/>
      </c>
      <c r="AC85" s="240"/>
    </row>
    <row r="86" spans="2:29" ht="35.1" customHeight="1" thickTop="1" thickBot="1">
      <c r="B86" s="240"/>
      <c r="C86" s="240"/>
      <c r="D86" s="240"/>
      <c r="E86" s="240"/>
      <c r="F86" s="240"/>
      <c r="G86" s="240"/>
      <c r="H86" s="240"/>
      <c r="I86" s="244"/>
      <c r="J86" s="143"/>
      <c r="K86" s="141"/>
      <c r="L86" s="142"/>
      <c r="M86" s="142"/>
      <c r="N86" s="184" t="str">
        <f t="shared" si="3"/>
        <v/>
      </c>
      <c r="O86" s="142"/>
      <c r="P86" s="142"/>
      <c r="Q86" s="142"/>
      <c r="R86" s="141"/>
      <c r="S86" s="141"/>
      <c r="T86" s="141"/>
      <c r="U86" s="141"/>
      <c r="V86" s="140"/>
      <c r="W86" s="139"/>
      <c r="X86" s="139"/>
      <c r="Y86" s="139"/>
      <c r="Z86" s="139"/>
      <c r="AA86" s="138"/>
      <c r="AB86" s="131" t="str">
        <f t="shared" si="2"/>
        <v/>
      </c>
      <c r="AC86" s="240"/>
    </row>
    <row r="87" spans="2:29" ht="35.1" customHeight="1" thickTop="1" thickBot="1">
      <c r="B87" s="240"/>
      <c r="C87" s="240"/>
      <c r="D87" s="240"/>
      <c r="E87" s="240"/>
      <c r="F87" s="240"/>
      <c r="G87" s="240"/>
      <c r="H87" s="240"/>
      <c r="I87" s="244"/>
      <c r="J87" s="137"/>
      <c r="K87" s="135"/>
      <c r="L87" s="136"/>
      <c r="M87" s="136"/>
      <c r="N87" s="189" t="str">
        <f t="shared" si="3"/>
        <v/>
      </c>
      <c r="O87" s="136"/>
      <c r="P87" s="136"/>
      <c r="Q87" s="136"/>
      <c r="R87" s="135"/>
      <c r="S87" s="135"/>
      <c r="T87" s="135"/>
      <c r="U87" s="135"/>
      <c r="V87" s="134"/>
      <c r="W87" s="133"/>
      <c r="X87" s="133"/>
      <c r="Y87" s="133"/>
      <c r="Z87" s="133"/>
      <c r="AA87" s="132"/>
      <c r="AB87" s="131" t="str">
        <f t="shared" si="2"/>
        <v/>
      </c>
      <c r="AC87" s="240"/>
    </row>
    <row r="88" spans="2:29" ht="35.1" customHeight="1" thickTop="1" thickBot="1">
      <c r="B88" s="246"/>
      <c r="C88" s="246"/>
      <c r="D88" s="246"/>
      <c r="E88" s="246"/>
      <c r="F88" s="246"/>
      <c r="G88" s="246"/>
      <c r="H88" s="246"/>
      <c r="I88" s="243"/>
      <c r="J88" s="143"/>
      <c r="K88" s="147"/>
      <c r="L88" s="148"/>
      <c r="M88" s="182"/>
      <c r="N88" s="184" t="str">
        <f t="shared" si="3"/>
        <v/>
      </c>
      <c r="O88" s="142"/>
      <c r="P88" s="148"/>
      <c r="Q88" s="148"/>
      <c r="R88" s="147"/>
      <c r="S88" s="147"/>
      <c r="T88" s="147"/>
      <c r="U88" s="147"/>
      <c r="V88" s="146"/>
      <c r="W88" s="145"/>
      <c r="X88" s="145"/>
      <c r="Y88" s="145"/>
      <c r="Z88" s="145"/>
      <c r="AA88" s="144"/>
      <c r="AB88" s="131" t="str">
        <f t="shared" si="2"/>
        <v/>
      </c>
      <c r="AC88" s="239" t="str">
        <f>IF(K88&gt;0,AVERAGE(AB88:AB93),"")</f>
        <v/>
      </c>
    </row>
    <row r="89" spans="2:29" ht="35.1" customHeight="1" thickTop="1" thickBot="1">
      <c r="B89" s="240"/>
      <c r="C89" s="240"/>
      <c r="D89" s="240"/>
      <c r="E89" s="240"/>
      <c r="F89" s="240"/>
      <c r="G89" s="240"/>
      <c r="H89" s="240"/>
      <c r="I89" s="244"/>
      <c r="J89" s="143"/>
      <c r="K89" s="141"/>
      <c r="L89" s="142"/>
      <c r="M89" s="142"/>
      <c r="N89" s="184" t="str">
        <f t="shared" si="3"/>
        <v/>
      </c>
      <c r="O89" s="142"/>
      <c r="P89" s="142"/>
      <c r="Q89" s="142"/>
      <c r="R89" s="141"/>
      <c r="S89" s="141"/>
      <c r="T89" s="141"/>
      <c r="U89" s="141"/>
      <c r="V89" s="140"/>
      <c r="W89" s="139"/>
      <c r="X89" s="139"/>
      <c r="Y89" s="139"/>
      <c r="Z89" s="139"/>
      <c r="AA89" s="138"/>
      <c r="AB89" s="131" t="str">
        <f t="shared" si="2"/>
        <v/>
      </c>
      <c r="AC89" s="240"/>
    </row>
    <row r="90" spans="2:29" ht="35.1" customHeight="1" thickTop="1" thickBot="1">
      <c r="B90" s="240"/>
      <c r="C90" s="240"/>
      <c r="D90" s="240"/>
      <c r="E90" s="240"/>
      <c r="F90" s="240"/>
      <c r="G90" s="240"/>
      <c r="H90" s="240"/>
      <c r="I90" s="244"/>
      <c r="J90" s="143"/>
      <c r="K90" s="141"/>
      <c r="L90" s="142"/>
      <c r="M90" s="142"/>
      <c r="N90" s="184" t="str">
        <f t="shared" si="3"/>
        <v/>
      </c>
      <c r="O90" s="142"/>
      <c r="P90" s="142"/>
      <c r="Q90" s="142"/>
      <c r="R90" s="141"/>
      <c r="S90" s="141"/>
      <c r="T90" s="141"/>
      <c r="U90" s="141"/>
      <c r="V90" s="140"/>
      <c r="W90" s="139"/>
      <c r="X90" s="139"/>
      <c r="Y90" s="139"/>
      <c r="Z90" s="139"/>
      <c r="AA90" s="138"/>
      <c r="AB90" s="131" t="str">
        <f t="shared" si="2"/>
        <v/>
      </c>
      <c r="AC90" s="240"/>
    </row>
    <row r="91" spans="2:29" ht="35.1" customHeight="1" thickTop="1" thickBot="1">
      <c r="B91" s="240"/>
      <c r="C91" s="240"/>
      <c r="D91" s="240"/>
      <c r="E91" s="240"/>
      <c r="F91" s="240"/>
      <c r="G91" s="240"/>
      <c r="H91" s="240"/>
      <c r="I91" s="244"/>
      <c r="J91" s="143"/>
      <c r="K91" s="141"/>
      <c r="L91" s="142"/>
      <c r="M91" s="142"/>
      <c r="N91" s="184" t="str">
        <f t="shared" si="3"/>
        <v/>
      </c>
      <c r="O91" s="142"/>
      <c r="P91" s="142"/>
      <c r="Q91" s="142"/>
      <c r="R91" s="141"/>
      <c r="S91" s="141"/>
      <c r="T91" s="141"/>
      <c r="U91" s="141"/>
      <c r="V91" s="140"/>
      <c r="W91" s="139"/>
      <c r="X91" s="139"/>
      <c r="Y91" s="139"/>
      <c r="Z91" s="139"/>
      <c r="AA91" s="138"/>
      <c r="AB91" s="131" t="str">
        <f t="shared" si="2"/>
        <v/>
      </c>
      <c r="AC91" s="240"/>
    </row>
    <row r="92" spans="2:29" ht="35.1" customHeight="1" thickTop="1" thickBot="1">
      <c r="B92" s="240"/>
      <c r="C92" s="240"/>
      <c r="D92" s="240"/>
      <c r="E92" s="240"/>
      <c r="F92" s="240"/>
      <c r="G92" s="240"/>
      <c r="H92" s="240"/>
      <c r="I92" s="244"/>
      <c r="J92" s="143"/>
      <c r="K92" s="141"/>
      <c r="L92" s="142"/>
      <c r="M92" s="142"/>
      <c r="N92" s="184" t="str">
        <f t="shared" si="3"/>
        <v/>
      </c>
      <c r="O92" s="142"/>
      <c r="P92" s="142"/>
      <c r="Q92" s="142"/>
      <c r="R92" s="141"/>
      <c r="S92" s="141"/>
      <c r="T92" s="141"/>
      <c r="U92" s="141"/>
      <c r="V92" s="140"/>
      <c r="W92" s="139"/>
      <c r="X92" s="139"/>
      <c r="Y92" s="139"/>
      <c r="Z92" s="139"/>
      <c r="AA92" s="138"/>
      <c r="AB92" s="131" t="str">
        <f t="shared" si="2"/>
        <v/>
      </c>
      <c r="AC92" s="240"/>
    </row>
    <row r="93" spans="2:29" ht="35.1" customHeight="1" thickTop="1" thickBot="1">
      <c r="B93" s="240"/>
      <c r="C93" s="240"/>
      <c r="D93" s="240"/>
      <c r="E93" s="240"/>
      <c r="F93" s="240"/>
      <c r="G93" s="240"/>
      <c r="H93" s="240"/>
      <c r="I93" s="244"/>
      <c r="J93" s="137"/>
      <c r="K93" s="135"/>
      <c r="L93" s="136"/>
      <c r="M93" s="136"/>
      <c r="N93" s="189" t="str">
        <f t="shared" si="3"/>
        <v/>
      </c>
      <c r="O93" s="136"/>
      <c r="P93" s="136"/>
      <c r="Q93" s="136"/>
      <c r="R93" s="135"/>
      <c r="S93" s="135"/>
      <c r="T93" s="135"/>
      <c r="U93" s="135"/>
      <c r="V93" s="134"/>
      <c r="W93" s="133"/>
      <c r="X93" s="133"/>
      <c r="Y93" s="133"/>
      <c r="Z93" s="133"/>
      <c r="AA93" s="132"/>
      <c r="AB93" s="131" t="str">
        <f t="shared" si="2"/>
        <v/>
      </c>
      <c r="AC93" s="240"/>
    </row>
    <row r="94" spans="2:29" ht="35.1" customHeight="1" thickTop="1" thickBot="1">
      <c r="B94" s="246"/>
      <c r="C94" s="246"/>
      <c r="D94" s="246"/>
      <c r="E94" s="246"/>
      <c r="F94" s="246"/>
      <c r="G94" s="246"/>
      <c r="H94" s="246"/>
      <c r="I94" s="243"/>
      <c r="J94" s="143"/>
      <c r="K94" s="147"/>
      <c r="L94" s="148"/>
      <c r="M94" s="182"/>
      <c r="N94" s="184" t="str">
        <f t="shared" si="3"/>
        <v/>
      </c>
      <c r="O94" s="142"/>
      <c r="P94" s="148"/>
      <c r="Q94" s="148"/>
      <c r="R94" s="147"/>
      <c r="S94" s="147"/>
      <c r="T94" s="147"/>
      <c r="U94" s="147"/>
      <c r="V94" s="146"/>
      <c r="W94" s="145"/>
      <c r="X94" s="145"/>
      <c r="Y94" s="145"/>
      <c r="Z94" s="145"/>
      <c r="AA94" s="144"/>
      <c r="AB94" s="131" t="str">
        <f t="shared" si="2"/>
        <v/>
      </c>
      <c r="AC94" s="239" t="str">
        <f>IF(K94&gt;0,AVERAGE(AB94:AB99),"")</f>
        <v/>
      </c>
    </row>
    <row r="95" spans="2:29" ht="35.1" customHeight="1" thickTop="1" thickBot="1">
      <c r="B95" s="240"/>
      <c r="C95" s="240"/>
      <c r="D95" s="240"/>
      <c r="E95" s="240"/>
      <c r="F95" s="240"/>
      <c r="G95" s="240"/>
      <c r="H95" s="240"/>
      <c r="I95" s="244"/>
      <c r="J95" s="143"/>
      <c r="K95" s="141"/>
      <c r="L95" s="142"/>
      <c r="M95" s="142"/>
      <c r="N95" s="184" t="str">
        <f t="shared" si="3"/>
        <v/>
      </c>
      <c r="O95" s="142"/>
      <c r="P95" s="142"/>
      <c r="Q95" s="142"/>
      <c r="R95" s="141"/>
      <c r="S95" s="141"/>
      <c r="T95" s="141"/>
      <c r="U95" s="141"/>
      <c r="V95" s="140"/>
      <c r="W95" s="139"/>
      <c r="X95" s="139"/>
      <c r="Y95" s="139"/>
      <c r="Z95" s="139"/>
      <c r="AA95" s="138"/>
      <c r="AB95" s="131" t="str">
        <f t="shared" si="2"/>
        <v/>
      </c>
      <c r="AC95" s="240"/>
    </row>
    <row r="96" spans="2:29" ht="35.1" customHeight="1" thickTop="1" thickBot="1">
      <c r="B96" s="240"/>
      <c r="C96" s="240"/>
      <c r="D96" s="240"/>
      <c r="E96" s="240"/>
      <c r="F96" s="240"/>
      <c r="G96" s="240"/>
      <c r="H96" s="240"/>
      <c r="I96" s="244"/>
      <c r="J96" s="143"/>
      <c r="K96" s="141"/>
      <c r="L96" s="142"/>
      <c r="M96" s="142"/>
      <c r="N96" s="184" t="str">
        <f t="shared" si="3"/>
        <v/>
      </c>
      <c r="O96" s="142"/>
      <c r="P96" s="142"/>
      <c r="Q96" s="142"/>
      <c r="R96" s="141"/>
      <c r="S96" s="141"/>
      <c r="T96" s="141"/>
      <c r="U96" s="141"/>
      <c r="V96" s="140"/>
      <c r="W96" s="139"/>
      <c r="X96" s="139"/>
      <c r="Y96" s="139"/>
      <c r="Z96" s="139"/>
      <c r="AA96" s="138"/>
      <c r="AB96" s="131" t="str">
        <f t="shared" si="2"/>
        <v/>
      </c>
      <c r="AC96" s="240"/>
    </row>
    <row r="97" spans="2:29" ht="35.1" customHeight="1" thickTop="1" thickBot="1">
      <c r="B97" s="240"/>
      <c r="C97" s="240"/>
      <c r="D97" s="240"/>
      <c r="E97" s="240"/>
      <c r="F97" s="240"/>
      <c r="G97" s="240"/>
      <c r="H97" s="240"/>
      <c r="I97" s="244"/>
      <c r="J97" s="143"/>
      <c r="K97" s="141"/>
      <c r="L97" s="142"/>
      <c r="M97" s="142"/>
      <c r="N97" s="184" t="str">
        <f t="shared" si="3"/>
        <v/>
      </c>
      <c r="O97" s="142"/>
      <c r="P97" s="142"/>
      <c r="Q97" s="142"/>
      <c r="R97" s="141"/>
      <c r="S97" s="141"/>
      <c r="T97" s="141"/>
      <c r="U97" s="141"/>
      <c r="V97" s="140"/>
      <c r="W97" s="139"/>
      <c r="X97" s="139"/>
      <c r="Y97" s="139"/>
      <c r="Z97" s="139"/>
      <c r="AA97" s="138"/>
      <c r="AB97" s="131" t="str">
        <f t="shared" si="2"/>
        <v/>
      </c>
      <c r="AC97" s="240"/>
    </row>
    <row r="98" spans="2:29" ht="35.1" customHeight="1" thickTop="1" thickBot="1">
      <c r="B98" s="240"/>
      <c r="C98" s="240"/>
      <c r="D98" s="240"/>
      <c r="E98" s="240"/>
      <c r="F98" s="240"/>
      <c r="G98" s="240"/>
      <c r="H98" s="240"/>
      <c r="I98" s="244"/>
      <c r="J98" s="143"/>
      <c r="K98" s="141"/>
      <c r="L98" s="142"/>
      <c r="M98" s="142"/>
      <c r="N98" s="184" t="str">
        <f t="shared" si="3"/>
        <v/>
      </c>
      <c r="O98" s="142"/>
      <c r="P98" s="142"/>
      <c r="Q98" s="142"/>
      <c r="R98" s="141"/>
      <c r="S98" s="141"/>
      <c r="T98" s="141"/>
      <c r="U98" s="141"/>
      <c r="V98" s="140"/>
      <c r="W98" s="139"/>
      <c r="X98" s="139"/>
      <c r="Y98" s="139"/>
      <c r="Z98" s="139"/>
      <c r="AA98" s="138"/>
      <c r="AB98" s="131" t="str">
        <f t="shared" si="2"/>
        <v/>
      </c>
      <c r="AC98" s="240"/>
    </row>
    <row r="99" spans="2:29" ht="35.1" customHeight="1" thickTop="1" thickBot="1">
      <c r="B99" s="240"/>
      <c r="C99" s="240"/>
      <c r="D99" s="240"/>
      <c r="E99" s="240"/>
      <c r="F99" s="240"/>
      <c r="G99" s="240"/>
      <c r="H99" s="240"/>
      <c r="I99" s="244"/>
      <c r="J99" s="137"/>
      <c r="K99" s="135"/>
      <c r="L99" s="136"/>
      <c r="M99" s="136"/>
      <c r="N99" s="189" t="str">
        <f t="shared" si="3"/>
        <v/>
      </c>
      <c r="O99" s="136"/>
      <c r="P99" s="136"/>
      <c r="Q99" s="136"/>
      <c r="R99" s="135"/>
      <c r="S99" s="135"/>
      <c r="T99" s="135"/>
      <c r="U99" s="135"/>
      <c r="V99" s="134"/>
      <c r="W99" s="133"/>
      <c r="X99" s="133"/>
      <c r="Y99" s="133"/>
      <c r="Z99" s="133"/>
      <c r="AA99" s="132"/>
      <c r="AB99" s="131" t="str">
        <f t="shared" si="2"/>
        <v/>
      </c>
      <c r="AC99" s="240"/>
    </row>
    <row r="100" spans="2:29" ht="35.1" customHeight="1" thickTop="1" thickBot="1">
      <c r="B100" s="246"/>
      <c r="C100" s="246"/>
      <c r="D100" s="246"/>
      <c r="E100" s="246"/>
      <c r="F100" s="246"/>
      <c r="G100" s="246"/>
      <c r="H100" s="246"/>
      <c r="I100" s="243"/>
      <c r="J100" s="143"/>
      <c r="K100" s="147"/>
      <c r="L100" s="148"/>
      <c r="M100" s="182"/>
      <c r="N100" s="184" t="str">
        <f t="shared" si="3"/>
        <v/>
      </c>
      <c r="O100" s="142"/>
      <c r="P100" s="148"/>
      <c r="Q100" s="148"/>
      <c r="R100" s="147"/>
      <c r="S100" s="147"/>
      <c r="T100" s="147"/>
      <c r="U100" s="147"/>
      <c r="V100" s="146"/>
      <c r="W100" s="145"/>
      <c r="X100" s="145"/>
      <c r="Y100" s="145"/>
      <c r="Z100" s="145"/>
      <c r="AA100" s="144"/>
      <c r="AB100" s="131" t="str">
        <f t="shared" si="2"/>
        <v/>
      </c>
      <c r="AC100" s="239" t="str">
        <f>IF(K100&gt;0,AVERAGE(AB100:AB105),"")</f>
        <v/>
      </c>
    </row>
    <row r="101" spans="2:29" ht="35.1" customHeight="1" thickTop="1" thickBot="1">
      <c r="B101" s="240"/>
      <c r="C101" s="240"/>
      <c r="D101" s="240"/>
      <c r="E101" s="240"/>
      <c r="F101" s="240"/>
      <c r="G101" s="240"/>
      <c r="H101" s="240"/>
      <c r="I101" s="244"/>
      <c r="J101" s="143"/>
      <c r="K101" s="141"/>
      <c r="L101" s="142"/>
      <c r="M101" s="142"/>
      <c r="N101" s="184" t="str">
        <f t="shared" si="3"/>
        <v/>
      </c>
      <c r="O101" s="142"/>
      <c r="P101" s="142"/>
      <c r="Q101" s="142"/>
      <c r="R101" s="141"/>
      <c r="S101" s="141"/>
      <c r="T101" s="141"/>
      <c r="U101" s="141"/>
      <c r="V101" s="140"/>
      <c r="W101" s="139"/>
      <c r="X101" s="139"/>
      <c r="Y101" s="139"/>
      <c r="Z101" s="139"/>
      <c r="AA101" s="138"/>
      <c r="AB101" s="131" t="str">
        <f t="shared" si="2"/>
        <v/>
      </c>
      <c r="AC101" s="240"/>
    </row>
    <row r="102" spans="2:29" ht="35.1" customHeight="1" thickTop="1" thickBot="1">
      <c r="B102" s="240"/>
      <c r="C102" s="240"/>
      <c r="D102" s="240"/>
      <c r="E102" s="240"/>
      <c r="F102" s="240"/>
      <c r="G102" s="240"/>
      <c r="H102" s="240"/>
      <c r="I102" s="244"/>
      <c r="J102" s="143"/>
      <c r="K102" s="141"/>
      <c r="L102" s="142"/>
      <c r="M102" s="142"/>
      <c r="N102" s="184" t="str">
        <f t="shared" si="3"/>
        <v/>
      </c>
      <c r="O102" s="142"/>
      <c r="P102" s="142"/>
      <c r="Q102" s="142"/>
      <c r="R102" s="141"/>
      <c r="S102" s="141"/>
      <c r="T102" s="141"/>
      <c r="U102" s="141"/>
      <c r="V102" s="140"/>
      <c r="W102" s="139"/>
      <c r="X102" s="139"/>
      <c r="Y102" s="139"/>
      <c r="Z102" s="139"/>
      <c r="AA102" s="138"/>
      <c r="AB102" s="131" t="str">
        <f t="shared" si="2"/>
        <v/>
      </c>
      <c r="AC102" s="240"/>
    </row>
    <row r="103" spans="2:29" ht="35.1" customHeight="1" thickTop="1" thickBot="1">
      <c r="B103" s="240"/>
      <c r="C103" s="240"/>
      <c r="D103" s="240"/>
      <c r="E103" s="240"/>
      <c r="F103" s="240"/>
      <c r="G103" s="240"/>
      <c r="H103" s="240"/>
      <c r="I103" s="244"/>
      <c r="J103" s="143"/>
      <c r="K103" s="141"/>
      <c r="L103" s="142"/>
      <c r="M103" s="142"/>
      <c r="N103" s="184" t="str">
        <f t="shared" si="3"/>
        <v/>
      </c>
      <c r="O103" s="142"/>
      <c r="P103" s="142"/>
      <c r="Q103" s="142"/>
      <c r="R103" s="141"/>
      <c r="S103" s="141"/>
      <c r="T103" s="141"/>
      <c r="U103" s="141"/>
      <c r="V103" s="140"/>
      <c r="W103" s="139"/>
      <c r="X103" s="139"/>
      <c r="Y103" s="139"/>
      <c r="Z103" s="139"/>
      <c r="AA103" s="138"/>
      <c r="AB103" s="131" t="str">
        <f t="shared" si="2"/>
        <v/>
      </c>
      <c r="AC103" s="240"/>
    </row>
    <row r="104" spans="2:29" ht="35.1" customHeight="1" thickTop="1" thickBot="1">
      <c r="B104" s="240"/>
      <c r="C104" s="240"/>
      <c r="D104" s="240"/>
      <c r="E104" s="240"/>
      <c r="F104" s="240"/>
      <c r="G104" s="240"/>
      <c r="H104" s="240"/>
      <c r="I104" s="244"/>
      <c r="J104" s="143"/>
      <c r="K104" s="141"/>
      <c r="L104" s="142"/>
      <c r="M104" s="142"/>
      <c r="N104" s="184" t="str">
        <f t="shared" si="3"/>
        <v/>
      </c>
      <c r="O104" s="142"/>
      <c r="P104" s="142"/>
      <c r="Q104" s="142"/>
      <c r="R104" s="141"/>
      <c r="S104" s="141"/>
      <c r="T104" s="141"/>
      <c r="U104" s="141"/>
      <c r="V104" s="140"/>
      <c r="W104" s="139"/>
      <c r="X104" s="139"/>
      <c r="Y104" s="139"/>
      <c r="Z104" s="139"/>
      <c r="AA104" s="138"/>
      <c r="AB104" s="131" t="str">
        <f t="shared" si="2"/>
        <v/>
      </c>
      <c r="AC104" s="240"/>
    </row>
    <row r="105" spans="2:29" ht="35.1" customHeight="1" thickTop="1" thickBot="1">
      <c r="B105" s="240"/>
      <c r="C105" s="240"/>
      <c r="D105" s="240"/>
      <c r="E105" s="240"/>
      <c r="F105" s="240"/>
      <c r="G105" s="240"/>
      <c r="H105" s="240"/>
      <c r="I105" s="244"/>
      <c r="J105" s="137"/>
      <c r="K105" s="135"/>
      <c r="L105" s="136"/>
      <c r="M105" s="136"/>
      <c r="N105" s="189" t="str">
        <f t="shared" si="3"/>
        <v/>
      </c>
      <c r="O105" s="136"/>
      <c r="P105" s="136"/>
      <c r="Q105" s="136"/>
      <c r="R105" s="135"/>
      <c r="S105" s="135"/>
      <c r="T105" s="135"/>
      <c r="U105" s="135"/>
      <c r="V105" s="134"/>
      <c r="W105" s="133"/>
      <c r="X105" s="133"/>
      <c r="Y105" s="133"/>
      <c r="Z105" s="133"/>
      <c r="AA105" s="132"/>
      <c r="AB105" s="131" t="str">
        <f t="shared" si="2"/>
        <v/>
      </c>
      <c r="AC105" s="240"/>
    </row>
    <row r="106" spans="2:29" ht="35.1" customHeight="1" thickTop="1" thickBot="1">
      <c r="B106" s="246"/>
      <c r="C106" s="246"/>
      <c r="D106" s="246"/>
      <c r="E106" s="246"/>
      <c r="F106" s="246"/>
      <c r="G106" s="246"/>
      <c r="H106" s="246"/>
      <c r="I106" s="243"/>
      <c r="J106" s="143"/>
      <c r="K106" s="147"/>
      <c r="L106" s="148"/>
      <c r="M106" s="182"/>
      <c r="N106" s="184" t="str">
        <f t="shared" si="3"/>
        <v/>
      </c>
      <c r="O106" s="142"/>
      <c r="P106" s="148"/>
      <c r="Q106" s="148"/>
      <c r="R106" s="147"/>
      <c r="S106" s="147"/>
      <c r="T106" s="147"/>
      <c r="U106" s="147"/>
      <c r="V106" s="146"/>
      <c r="W106" s="145"/>
      <c r="X106" s="145"/>
      <c r="Y106" s="145"/>
      <c r="Z106" s="145"/>
      <c r="AA106" s="144"/>
      <c r="AB106" s="131" t="str">
        <f t="shared" si="2"/>
        <v/>
      </c>
      <c r="AC106" s="239" t="str">
        <f>IF(K106&gt;0,AVERAGE(AB106:AB111),"")</f>
        <v/>
      </c>
    </row>
    <row r="107" spans="2:29" ht="35.1" customHeight="1" thickTop="1" thickBot="1">
      <c r="B107" s="240"/>
      <c r="C107" s="240"/>
      <c r="D107" s="240"/>
      <c r="E107" s="240"/>
      <c r="F107" s="240"/>
      <c r="G107" s="240"/>
      <c r="H107" s="240"/>
      <c r="I107" s="244"/>
      <c r="J107" s="143"/>
      <c r="K107" s="141"/>
      <c r="L107" s="142"/>
      <c r="M107" s="142"/>
      <c r="N107" s="184" t="str">
        <f t="shared" si="3"/>
        <v/>
      </c>
      <c r="O107" s="142"/>
      <c r="P107" s="142"/>
      <c r="Q107" s="142"/>
      <c r="R107" s="141"/>
      <c r="S107" s="141"/>
      <c r="T107" s="141"/>
      <c r="U107" s="141"/>
      <c r="V107" s="140"/>
      <c r="W107" s="139"/>
      <c r="X107" s="139"/>
      <c r="Y107" s="139"/>
      <c r="Z107" s="139"/>
      <c r="AA107" s="138"/>
      <c r="AB107" s="131" t="str">
        <f t="shared" si="2"/>
        <v/>
      </c>
      <c r="AC107" s="240"/>
    </row>
    <row r="108" spans="2:29" ht="35.1" customHeight="1" thickTop="1" thickBot="1">
      <c r="B108" s="240"/>
      <c r="C108" s="240"/>
      <c r="D108" s="240"/>
      <c r="E108" s="240"/>
      <c r="F108" s="240"/>
      <c r="G108" s="240"/>
      <c r="H108" s="240"/>
      <c r="I108" s="244"/>
      <c r="J108" s="143"/>
      <c r="K108" s="141"/>
      <c r="L108" s="142"/>
      <c r="M108" s="142"/>
      <c r="N108" s="184" t="str">
        <f t="shared" si="3"/>
        <v/>
      </c>
      <c r="O108" s="142"/>
      <c r="P108" s="142"/>
      <c r="Q108" s="142"/>
      <c r="R108" s="141"/>
      <c r="S108" s="141"/>
      <c r="T108" s="141"/>
      <c r="U108" s="141"/>
      <c r="V108" s="140"/>
      <c r="W108" s="139"/>
      <c r="X108" s="139"/>
      <c r="Y108" s="139"/>
      <c r="Z108" s="139"/>
      <c r="AA108" s="138"/>
      <c r="AB108" s="131" t="str">
        <f t="shared" si="2"/>
        <v/>
      </c>
      <c r="AC108" s="240"/>
    </row>
    <row r="109" spans="2:29" ht="35.1" customHeight="1" thickTop="1" thickBot="1">
      <c r="B109" s="240"/>
      <c r="C109" s="240"/>
      <c r="D109" s="240"/>
      <c r="E109" s="240"/>
      <c r="F109" s="240"/>
      <c r="G109" s="240"/>
      <c r="H109" s="240"/>
      <c r="I109" s="244"/>
      <c r="J109" s="143"/>
      <c r="K109" s="141"/>
      <c r="L109" s="142"/>
      <c r="M109" s="142"/>
      <c r="N109" s="184" t="str">
        <f t="shared" si="3"/>
        <v/>
      </c>
      <c r="O109" s="142"/>
      <c r="P109" s="142"/>
      <c r="Q109" s="142"/>
      <c r="R109" s="141"/>
      <c r="S109" s="141"/>
      <c r="T109" s="141"/>
      <c r="U109" s="141"/>
      <c r="V109" s="140"/>
      <c r="W109" s="139"/>
      <c r="X109" s="139"/>
      <c r="Y109" s="139"/>
      <c r="Z109" s="139"/>
      <c r="AA109" s="138"/>
      <c r="AB109" s="131" t="str">
        <f t="shared" si="2"/>
        <v/>
      </c>
      <c r="AC109" s="240"/>
    </row>
    <row r="110" spans="2:29" ht="35.1" customHeight="1" thickTop="1" thickBot="1">
      <c r="B110" s="240"/>
      <c r="C110" s="240"/>
      <c r="D110" s="240"/>
      <c r="E110" s="240"/>
      <c r="F110" s="240"/>
      <c r="G110" s="240"/>
      <c r="H110" s="240"/>
      <c r="I110" s="244"/>
      <c r="J110" s="143"/>
      <c r="K110" s="141"/>
      <c r="L110" s="142"/>
      <c r="M110" s="142"/>
      <c r="N110" s="184" t="str">
        <f t="shared" si="3"/>
        <v/>
      </c>
      <c r="O110" s="142"/>
      <c r="P110" s="142"/>
      <c r="Q110" s="142"/>
      <c r="R110" s="141"/>
      <c r="S110" s="141"/>
      <c r="T110" s="141"/>
      <c r="U110" s="141"/>
      <c r="V110" s="140"/>
      <c r="W110" s="139"/>
      <c r="X110" s="139"/>
      <c r="Y110" s="139"/>
      <c r="Z110" s="139"/>
      <c r="AA110" s="138"/>
      <c r="AB110" s="131" t="str">
        <f t="shared" si="2"/>
        <v/>
      </c>
      <c r="AC110" s="240"/>
    </row>
    <row r="111" spans="2:29" ht="35.1" customHeight="1" thickTop="1" thickBot="1">
      <c r="B111" s="240"/>
      <c r="C111" s="240"/>
      <c r="D111" s="240"/>
      <c r="E111" s="240"/>
      <c r="F111" s="240"/>
      <c r="G111" s="240"/>
      <c r="H111" s="240"/>
      <c r="I111" s="244"/>
      <c r="J111" s="137"/>
      <c r="K111" s="135"/>
      <c r="L111" s="136"/>
      <c r="M111" s="136"/>
      <c r="N111" s="189" t="str">
        <f t="shared" si="3"/>
        <v/>
      </c>
      <c r="O111" s="136"/>
      <c r="P111" s="136"/>
      <c r="Q111" s="136"/>
      <c r="R111" s="135"/>
      <c r="S111" s="135"/>
      <c r="T111" s="135"/>
      <c r="U111" s="135"/>
      <c r="V111" s="134"/>
      <c r="W111" s="133"/>
      <c r="X111" s="133"/>
      <c r="Y111" s="133"/>
      <c r="Z111" s="133"/>
      <c r="AA111" s="132"/>
      <c r="AB111" s="131" t="str">
        <f t="shared" si="2"/>
        <v/>
      </c>
      <c r="AC111" s="240"/>
    </row>
    <row r="112" spans="2:29" ht="35.1" customHeight="1" thickTop="1" thickBot="1">
      <c r="B112" s="246"/>
      <c r="C112" s="246"/>
      <c r="D112" s="246"/>
      <c r="E112" s="246"/>
      <c r="F112" s="246"/>
      <c r="G112" s="246"/>
      <c r="H112" s="246"/>
      <c r="I112" s="243"/>
      <c r="J112" s="143"/>
      <c r="K112" s="147"/>
      <c r="L112" s="148"/>
      <c r="M112" s="182"/>
      <c r="N112" s="184" t="str">
        <f t="shared" si="3"/>
        <v/>
      </c>
      <c r="O112" s="142"/>
      <c r="P112" s="148"/>
      <c r="Q112" s="148"/>
      <c r="R112" s="147"/>
      <c r="S112" s="147"/>
      <c r="T112" s="147"/>
      <c r="U112" s="147"/>
      <c r="V112" s="146"/>
      <c r="W112" s="145"/>
      <c r="X112" s="145"/>
      <c r="Y112" s="145"/>
      <c r="Z112" s="145"/>
      <c r="AA112" s="144"/>
      <c r="AB112" s="131" t="str">
        <f t="shared" si="2"/>
        <v/>
      </c>
      <c r="AC112" s="239" t="str">
        <f>IF(K112&gt;0,AVERAGE(AB112:AB117),"")</f>
        <v/>
      </c>
    </row>
    <row r="113" spans="2:29" ht="35.1" customHeight="1" thickTop="1" thickBot="1">
      <c r="B113" s="240"/>
      <c r="C113" s="240"/>
      <c r="D113" s="240"/>
      <c r="E113" s="240"/>
      <c r="F113" s="240"/>
      <c r="G113" s="240"/>
      <c r="H113" s="240"/>
      <c r="I113" s="244"/>
      <c r="J113" s="143"/>
      <c r="K113" s="141"/>
      <c r="L113" s="142"/>
      <c r="M113" s="142"/>
      <c r="N113" s="184" t="str">
        <f t="shared" si="3"/>
        <v/>
      </c>
      <c r="O113" s="142"/>
      <c r="P113" s="142"/>
      <c r="Q113" s="142"/>
      <c r="R113" s="141"/>
      <c r="S113" s="141"/>
      <c r="T113" s="141"/>
      <c r="U113" s="141"/>
      <c r="V113" s="140"/>
      <c r="W113" s="139"/>
      <c r="X113" s="139"/>
      <c r="Y113" s="139"/>
      <c r="Z113" s="139"/>
      <c r="AA113" s="138"/>
      <c r="AB113" s="131" t="str">
        <f t="shared" si="2"/>
        <v/>
      </c>
      <c r="AC113" s="240"/>
    </row>
    <row r="114" spans="2:29" ht="35.1" customHeight="1" thickTop="1" thickBot="1">
      <c r="B114" s="240"/>
      <c r="C114" s="240"/>
      <c r="D114" s="240"/>
      <c r="E114" s="240"/>
      <c r="F114" s="240"/>
      <c r="G114" s="240"/>
      <c r="H114" s="240"/>
      <c r="I114" s="244"/>
      <c r="J114" s="143"/>
      <c r="K114" s="141"/>
      <c r="L114" s="142"/>
      <c r="M114" s="142"/>
      <c r="N114" s="184" t="str">
        <f t="shared" si="3"/>
        <v/>
      </c>
      <c r="O114" s="142"/>
      <c r="P114" s="142"/>
      <c r="Q114" s="142"/>
      <c r="R114" s="141"/>
      <c r="S114" s="141"/>
      <c r="T114" s="141"/>
      <c r="U114" s="141"/>
      <c r="V114" s="140"/>
      <c r="W114" s="139"/>
      <c r="X114" s="139"/>
      <c r="Y114" s="139"/>
      <c r="Z114" s="139"/>
      <c r="AA114" s="138"/>
      <c r="AB114" s="131" t="str">
        <f t="shared" si="2"/>
        <v/>
      </c>
      <c r="AC114" s="240"/>
    </row>
    <row r="115" spans="2:29" ht="35.1" customHeight="1" thickTop="1" thickBot="1">
      <c r="B115" s="240"/>
      <c r="C115" s="240"/>
      <c r="D115" s="240"/>
      <c r="E115" s="240"/>
      <c r="F115" s="240"/>
      <c r="G115" s="240"/>
      <c r="H115" s="240"/>
      <c r="I115" s="244"/>
      <c r="J115" s="143"/>
      <c r="K115" s="141"/>
      <c r="L115" s="142"/>
      <c r="M115" s="142"/>
      <c r="N115" s="184" t="str">
        <f t="shared" si="3"/>
        <v/>
      </c>
      <c r="O115" s="142"/>
      <c r="P115" s="142"/>
      <c r="Q115" s="142"/>
      <c r="R115" s="141"/>
      <c r="S115" s="141"/>
      <c r="T115" s="141"/>
      <c r="U115" s="141"/>
      <c r="V115" s="140"/>
      <c r="W115" s="139"/>
      <c r="X115" s="139"/>
      <c r="Y115" s="139"/>
      <c r="Z115" s="139"/>
      <c r="AA115" s="138"/>
      <c r="AB115" s="131" t="str">
        <f t="shared" si="2"/>
        <v/>
      </c>
      <c r="AC115" s="240"/>
    </row>
    <row r="116" spans="2:29" ht="35.1" customHeight="1" thickTop="1" thickBot="1">
      <c r="B116" s="240"/>
      <c r="C116" s="240"/>
      <c r="D116" s="240"/>
      <c r="E116" s="240"/>
      <c r="F116" s="240"/>
      <c r="G116" s="240"/>
      <c r="H116" s="240"/>
      <c r="I116" s="244"/>
      <c r="J116" s="143"/>
      <c r="K116" s="141"/>
      <c r="L116" s="142"/>
      <c r="M116" s="142"/>
      <c r="N116" s="184" t="str">
        <f t="shared" si="3"/>
        <v/>
      </c>
      <c r="O116" s="142"/>
      <c r="P116" s="142"/>
      <c r="Q116" s="142"/>
      <c r="R116" s="141"/>
      <c r="S116" s="141"/>
      <c r="T116" s="141"/>
      <c r="U116" s="141"/>
      <c r="V116" s="140"/>
      <c r="W116" s="139"/>
      <c r="X116" s="139"/>
      <c r="Y116" s="139"/>
      <c r="Z116" s="139"/>
      <c r="AA116" s="138"/>
      <c r="AB116" s="131" t="str">
        <f t="shared" si="2"/>
        <v/>
      </c>
      <c r="AC116" s="240"/>
    </row>
    <row r="117" spans="2:29" ht="35.1" customHeight="1" thickTop="1" thickBot="1">
      <c r="B117" s="240"/>
      <c r="C117" s="240"/>
      <c r="D117" s="240"/>
      <c r="E117" s="240"/>
      <c r="F117" s="240"/>
      <c r="G117" s="240"/>
      <c r="H117" s="240"/>
      <c r="I117" s="244"/>
      <c r="J117" s="137"/>
      <c r="K117" s="135"/>
      <c r="L117" s="136"/>
      <c r="M117" s="136"/>
      <c r="N117" s="189" t="str">
        <f t="shared" si="3"/>
        <v/>
      </c>
      <c r="O117" s="136"/>
      <c r="P117" s="136"/>
      <c r="Q117" s="136"/>
      <c r="R117" s="135"/>
      <c r="S117" s="135"/>
      <c r="T117" s="135"/>
      <c r="U117" s="135"/>
      <c r="V117" s="134"/>
      <c r="W117" s="133"/>
      <c r="X117" s="133"/>
      <c r="Y117" s="133"/>
      <c r="Z117" s="133"/>
      <c r="AA117" s="132"/>
      <c r="AB117" s="131" t="str">
        <f t="shared" si="2"/>
        <v/>
      </c>
      <c r="AC117" s="240"/>
    </row>
    <row r="118" spans="2:29" ht="35.1" customHeight="1" thickTop="1" thickBot="1">
      <c r="B118" s="246"/>
      <c r="C118" s="246"/>
      <c r="D118" s="246"/>
      <c r="E118" s="246"/>
      <c r="F118" s="246"/>
      <c r="G118" s="246"/>
      <c r="H118" s="246"/>
      <c r="I118" s="243"/>
      <c r="J118" s="143"/>
      <c r="K118" s="147"/>
      <c r="L118" s="148"/>
      <c r="M118" s="182"/>
      <c r="N118" s="184" t="str">
        <f t="shared" si="3"/>
        <v/>
      </c>
      <c r="O118" s="142"/>
      <c r="P118" s="148"/>
      <c r="Q118" s="148"/>
      <c r="R118" s="147"/>
      <c r="S118" s="147"/>
      <c r="T118" s="147"/>
      <c r="U118" s="147"/>
      <c r="V118" s="146"/>
      <c r="W118" s="145"/>
      <c r="X118" s="145"/>
      <c r="Y118" s="145"/>
      <c r="Z118" s="145"/>
      <c r="AA118" s="144"/>
      <c r="AB118" s="131" t="str">
        <f t="shared" si="2"/>
        <v/>
      </c>
      <c r="AC118" s="239" t="str">
        <f>IF(K118&gt;0,AVERAGE(AB118:AB123),"")</f>
        <v/>
      </c>
    </row>
    <row r="119" spans="2:29" ht="35.1" customHeight="1" thickTop="1" thickBot="1">
      <c r="B119" s="240"/>
      <c r="C119" s="240"/>
      <c r="D119" s="240"/>
      <c r="E119" s="240"/>
      <c r="F119" s="240"/>
      <c r="G119" s="240"/>
      <c r="H119" s="240"/>
      <c r="I119" s="244"/>
      <c r="J119" s="143"/>
      <c r="K119" s="141"/>
      <c r="L119" s="142"/>
      <c r="M119" s="142"/>
      <c r="N119" s="184" t="str">
        <f t="shared" si="3"/>
        <v/>
      </c>
      <c r="O119" s="142"/>
      <c r="P119" s="142"/>
      <c r="Q119" s="142"/>
      <c r="R119" s="141"/>
      <c r="S119" s="141"/>
      <c r="T119" s="141"/>
      <c r="U119" s="141"/>
      <c r="V119" s="140"/>
      <c r="W119" s="139"/>
      <c r="X119" s="139"/>
      <c r="Y119" s="139"/>
      <c r="Z119" s="139"/>
      <c r="AA119" s="138"/>
      <c r="AB119" s="131" t="str">
        <f t="shared" si="2"/>
        <v/>
      </c>
      <c r="AC119" s="240"/>
    </row>
    <row r="120" spans="2:29" ht="35.1" customHeight="1" thickTop="1" thickBot="1">
      <c r="B120" s="240"/>
      <c r="C120" s="240"/>
      <c r="D120" s="240"/>
      <c r="E120" s="240"/>
      <c r="F120" s="240"/>
      <c r="G120" s="240"/>
      <c r="H120" s="240"/>
      <c r="I120" s="244"/>
      <c r="J120" s="143"/>
      <c r="K120" s="141"/>
      <c r="L120" s="142"/>
      <c r="M120" s="142"/>
      <c r="N120" s="184" t="str">
        <f t="shared" si="3"/>
        <v/>
      </c>
      <c r="O120" s="142"/>
      <c r="P120" s="142"/>
      <c r="Q120" s="142"/>
      <c r="R120" s="141"/>
      <c r="S120" s="141"/>
      <c r="T120" s="141"/>
      <c r="U120" s="141"/>
      <c r="V120" s="140"/>
      <c r="W120" s="139"/>
      <c r="X120" s="139"/>
      <c r="Y120" s="139"/>
      <c r="Z120" s="139"/>
      <c r="AA120" s="138"/>
      <c r="AB120" s="131" t="str">
        <f t="shared" si="2"/>
        <v/>
      </c>
      <c r="AC120" s="240"/>
    </row>
    <row r="121" spans="2:29" ht="35.1" customHeight="1" thickTop="1" thickBot="1">
      <c r="B121" s="240"/>
      <c r="C121" s="240"/>
      <c r="D121" s="240"/>
      <c r="E121" s="240"/>
      <c r="F121" s="240"/>
      <c r="G121" s="240"/>
      <c r="H121" s="240"/>
      <c r="I121" s="244"/>
      <c r="J121" s="143"/>
      <c r="K121" s="141"/>
      <c r="L121" s="142"/>
      <c r="M121" s="142"/>
      <c r="N121" s="184" t="str">
        <f t="shared" si="3"/>
        <v/>
      </c>
      <c r="O121" s="142"/>
      <c r="P121" s="142"/>
      <c r="Q121" s="142"/>
      <c r="R121" s="141"/>
      <c r="S121" s="141"/>
      <c r="T121" s="141"/>
      <c r="U121" s="141"/>
      <c r="V121" s="140"/>
      <c r="W121" s="139"/>
      <c r="X121" s="139"/>
      <c r="Y121" s="139"/>
      <c r="Z121" s="139"/>
      <c r="AA121" s="138"/>
      <c r="AB121" s="131" t="str">
        <f t="shared" si="2"/>
        <v/>
      </c>
      <c r="AC121" s="240"/>
    </row>
    <row r="122" spans="2:29" ht="35.1" customHeight="1" thickTop="1" thickBot="1">
      <c r="B122" s="240"/>
      <c r="C122" s="240"/>
      <c r="D122" s="240"/>
      <c r="E122" s="240"/>
      <c r="F122" s="240"/>
      <c r="G122" s="240"/>
      <c r="H122" s="240"/>
      <c r="I122" s="244"/>
      <c r="J122" s="143"/>
      <c r="K122" s="141"/>
      <c r="L122" s="142"/>
      <c r="M122" s="142"/>
      <c r="N122" s="184" t="str">
        <f t="shared" si="3"/>
        <v/>
      </c>
      <c r="O122" s="142"/>
      <c r="P122" s="142"/>
      <c r="Q122" s="142"/>
      <c r="R122" s="141"/>
      <c r="S122" s="141"/>
      <c r="T122" s="141"/>
      <c r="U122" s="141"/>
      <c r="V122" s="140"/>
      <c r="W122" s="139"/>
      <c r="X122" s="139"/>
      <c r="Y122" s="139"/>
      <c r="Z122" s="139"/>
      <c r="AA122" s="138"/>
      <c r="AB122" s="131" t="str">
        <f t="shared" si="2"/>
        <v/>
      </c>
      <c r="AC122" s="240"/>
    </row>
    <row r="123" spans="2:29" ht="35.1" customHeight="1" thickTop="1" thickBot="1">
      <c r="B123" s="240"/>
      <c r="C123" s="240"/>
      <c r="D123" s="240"/>
      <c r="E123" s="240"/>
      <c r="F123" s="240"/>
      <c r="G123" s="240"/>
      <c r="H123" s="240"/>
      <c r="I123" s="244"/>
      <c r="J123" s="137"/>
      <c r="K123" s="135"/>
      <c r="L123" s="136"/>
      <c r="M123" s="136"/>
      <c r="N123" s="189" t="str">
        <f t="shared" si="3"/>
        <v/>
      </c>
      <c r="O123" s="136"/>
      <c r="P123" s="136"/>
      <c r="Q123" s="136"/>
      <c r="R123" s="135"/>
      <c r="S123" s="135"/>
      <c r="T123" s="135"/>
      <c r="U123" s="135"/>
      <c r="V123" s="134"/>
      <c r="W123" s="133"/>
      <c r="X123" s="133"/>
      <c r="Y123" s="133"/>
      <c r="Z123" s="133"/>
      <c r="AA123" s="132"/>
      <c r="AB123" s="131" t="str">
        <f t="shared" si="2"/>
        <v/>
      </c>
      <c r="AC123" s="240"/>
    </row>
    <row r="124" spans="2:29" ht="35.1" customHeight="1" thickTop="1" thickBot="1">
      <c r="B124" s="246"/>
      <c r="C124" s="246"/>
      <c r="D124" s="246"/>
      <c r="E124" s="246"/>
      <c r="F124" s="246"/>
      <c r="G124" s="246"/>
      <c r="H124" s="246"/>
      <c r="I124" s="243"/>
      <c r="J124" s="143"/>
      <c r="K124" s="147"/>
      <c r="L124" s="148"/>
      <c r="M124" s="182"/>
      <c r="N124" s="184" t="str">
        <f t="shared" si="3"/>
        <v/>
      </c>
      <c r="O124" s="142"/>
      <c r="P124" s="148"/>
      <c r="Q124" s="148"/>
      <c r="R124" s="147"/>
      <c r="S124" s="147"/>
      <c r="T124" s="147"/>
      <c r="U124" s="147"/>
      <c r="V124" s="146"/>
      <c r="W124" s="145"/>
      <c r="X124" s="145"/>
      <c r="Y124" s="145"/>
      <c r="Z124" s="145"/>
      <c r="AA124" s="144"/>
      <c r="AB124" s="131" t="str">
        <f t="shared" si="2"/>
        <v/>
      </c>
      <c r="AC124" s="239" t="str">
        <f>IF(K124&gt;0,AVERAGE(AB124:AB129),"")</f>
        <v/>
      </c>
    </row>
    <row r="125" spans="2:29" ht="35.1" customHeight="1" thickTop="1" thickBot="1">
      <c r="B125" s="240"/>
      <c r="C125" s="240"/>
      <c r="D125" s="240"/>
      <c r="E125" s="240"/>
      <c r="F125" s="240"/>
      <c r="G125" s="240"/>
      <c r="H125" s="240"/>
      <c r="I125" s="244"/>
      <c r="J125" s="143"/>
      <c r="K125" s="141"/>
      <c r="L125" s="142"/>
      <c r="M125" s="142"/>
      <c r="N125" s="184" t="str">
        <f t="shared" si="3"/>
        <v/>
      </c>
      <c r="O125" s="142"/>
      <c r="P125" s="142"/>
      <c r="Q125" s="142"/>
      <c r="R125" s="141"/>
      <c r="S125" s="141"/>
      <c r="T125" s="141"/>
      <c r="U125" s="141"/>
      <c r="V125" s="140"/>
      <c r="W125" s="139"/>
      <c r="X125" s="139"/>
      <c r="Y125" s="139"/>
      <c r="Z125" s="139"/>
      <c r="AA125" s="138"/>
      <c r="AB125" s="131" t="str">
        <f t="shared" si="2"/>
        <v/>
      </c>
      <c r="AC125" s="240"/>
    </row>
    <row r="126" spans="2:29" ht="35.1" customHeight="1" thickTop="1" thickBot="1">
      <c r="B126" s="240"/>
      <c r="C126" s="240"/>
      <c r="D126" s="240"/>
      <c r="E126" s="240"/>
      <c r="F126" s="240"/>
      <c r="G126" s="240"/>
      <c r="H126" s="240"/>
      <c r="I126" s="244"/>
      <c r="J126" s="143"/>
      <c r="K126" s="141"/>
      <c r="L126" s="142"/>
      <c r="M126" s="142"/>
      <c r="N126" s="184" t="str">
        <f t="shared" si="3"/>
        <v/>
      </c>
      <c r="O126" s="142"/>
      <c r="P126" s="142"/>
      <c r="Q126" s="142"/>
      <c r="R126" s="141"/>
      <c r="S126" s="141"/>
      <c r="T126" s="141"/>
      <c r="U126" s="141"/>
      <c r="V126" s="140"/>
      <c r="W126" s="139"/>
      <c r="X126" s="139"/>
      <c r="Y126" s="139"/>
      <c r="Z126" s="139"/>
      <c r="AA126" s="138"/>
      <c r="AB126" s="131" t="str">
        <f t="shared" si="2"/>
        <v/>
      </c>
      <c r="AC126" s="240"/>
    </row>
    <row r="127" spans="2:29" ht="35.1" customHeight="1" thickTop="1" thickBot="1">
      <c r="B127" s="240"/>
      <c r="C127" s="240"/>
      <c r="D127" s="240"/>
      <c r="E127" s="240"/>
      <c r="F127" s="240"/>
      <c r="G127" s="240"/>
      <c r="H127" s="240"/>
      <c r="I127" s="244"/>
      <c r="J127" s="143"/>
      <c r="K127" s="141"/>
      <c r="L127" s="142"/>
      <c r="M127" s="142"/>
      <c r="N127" s="184" t="str">
        <f t="shared" si="3"/>
        <v/>
      </c>
      <c r="O127" s="142"/>
      <c r="P127" s="142"/>
      <c r="Q127" s="142"/>
      <c r="R127" s="141"/>
      <c r="S127" s="141"/>
      <c r="T127" s="141"/>
      <c r="U127" s="141"/>
      <c r="V127" s="140"/>
      <c r="W127" s="139"/>
      <c r="X127" s="139"/>
      <c r="Y127" s="139"/>
      <c r="Z127" s="139"/>
      <c r="AA127" s="138"/>
      <c r="AB127" s="131" t="str">
        <f t="shared" si="2"/>
        <v/>
      </c>
      <c r="AC127" s="240"/>
    </row>
    <row r="128" spans="2:29" ht="35.1" customHeight="1" thickTop="1" thickBot="1">
      <c r="B128" s="240"/>
      <c r="C128" s="240"/>
      <c r="D128" s="240"/>
      <c r="E128" s="240"/>
      <c r="F128" s="240"/>
      <c r="G128" s="240"/>
      <c r="H128" s="240"/>
      <c r="I128" s="244"/>
      <c r="J128" s="143"/>
      <c r="K128" s="141"/>
      <c r="L128" s="142"/>
      <c r="M128" s="142"/>
      <c r="N128" s="184" t="str">
        <f t="shared" si="3"/>
        <v/>
      </c>
      <c r="O128" s="142"/>
      <c r="P128" s="142"/>
      <c r="Q128" s="142"/>
      <c r="R128" s="141"/>
      <c r="S128" s="141"/>
      <c r="T128" s="141"/>
      <c r="U128" s="141"/>
      <c r="V128" s="140"/>
      <c r="W128" s="139"/>
      <c r="X128" s="139"/>
      <c r="Y128" s="139"/>
      <c r="Z128" s="139"/>
      <c r="AA128" s="138"/>
      <c r="AB128" s="131" t="str">
        <f t="shared" si="2"/>
        <v/>
      </c>
      <c r="AC128" s="240"/>
    </row>
    <row r="129" spans="2:29" ht="35.1" customHeight="1" thickTop="1" thickBot="1">
      <c r="B129" s="240"/>
      <c r="C129" s="240"/>
      <c r="D129" s="240"/>
      <c r="E129" s="240"/>
      <c r="F129" s="240"/>
      <c r="G129" s="240"/>
      <c r="H129" s="240"/>
      <c r="I129" s="244"/>
      <c r="J129" s="137"/>
      <c r="K129" s="135"/>
      <c r="L129" s="136"/>
      <c r="M129" s="136"/>
      <c r="N129" s="189" t="str">
        <f t="shared" si="3"/>
        <v/>
      </c>
      <c r="O129" s="136"/>
      <c r="P129" s="136"/>
      <c r="Q129" s="136"/>
      <c r="R129" s="135"/>
      <c r="S129" s="135"/>
      <c r="T129" s="135"/>
      <c r="U129" s="135"/>
      <c r="V129" s="134"/>
      <c r="W129" s="133"/>
      <c r="X129" s="133"/>
      <c r="Y129" s="133"/>
      <c r="Z129" s="133"/>
      <c r="AA129" s="132"/>
      <c r="AB129" s="131" t="str">
        <f t="shared" si="2"/>
        <v/>
      </c>
      <c r="AC129" s="240"/>
    </row>
    <row r="130" spans="2:29" ht="35.1" customHeight="1" thickTop="1" thickBot="1">
      <c r="B130" s="246"/>
      <c r="C130" s="246"/>
      <c r="D130" s="246"/>
      <c r="E130" s="246"/>
      <c r="F130" s="246"/>
      <c r="G130" s="246"/>
      <c r="H130" s="246"/>
      <c r="I130" s="243"/>
      <c r="J130" s="143"/>
      <c r="K130" s="147"/>
      <c r="L130" s="148"/>
      <c r="M130" s="182"/>
      <c r="N130" s="184" t="str">
        <f t="shared" si="3"/>
        <v/>
      </c>
      <c r="O130" s="142"/>
      <c r="P130" s="148"/>
      <c r="Q130" s="148"/>
      <c r="R130" s="147"/>
      <c r="S130" s="147"/>
      <c r="T130" s="147"/>
      <c r="U130" s="147"/>
      <c r="V130" s="146"/>
      <c r="W130" s="145"/>
      <c r="X130" s="145"/>
      <c r="Y130" s="145"/>
      <c r="Z130" s="145"/>
      <c r="AA130" s="144"/>
      <c r="AB130" s="131" t="str">
        <f t="shared" si="2"/>
        <v/>
      </c>
      <c r="AC130" s="239" t="str">
        <f>IF(K130&gt;0,AVERAGE(AB130:AB135),"")</f>
        <v/>
      </c>
    </row>
    <row r="131" spans="2:29" ht="35.1" customHeight="1" thickTop="1" thickBot="1">
      <c r="B131" s="240"/>
      <c r="C131" s="240"/>
      <c r="D131" s="240"/>
      <c r="E131" s="240"/>
      <c r="F131" s="240"/>
      <c r="G131" s="240"/>
      <c r="H131" s="240"/>
      <c r="I131" s="244"/>
      <c r="J131" s="143"/>
      <c r="K131" s="141"/>
      <c r="L131" s="142"/>
      <c r="M131" s="142"/>
      <c r="N131" s="184" t="str">
        <f t="shared" si="3"/>
        <v/>
      </c>
      <c r="O131" s="142"/>
      <c r="P131" s="142"/>
      <c r="Q131" s="142"/>
      <c r="R131" s="141"/>
      <c r="S131" s="141"/>
      <c r="T131" s="141"/>
      <c r="U131" s="141"/>
      <c r="V131" s="140"/>
      <c r="W131" s="139"/>
      <c r="X131" s="139"/>
      <c r="Y131" s="139"/>
      <c r="Z131" s="139"/>
      <c r="AA131" s="138"/>
      <c r="AB131" s="131" t="str">
        <f t="shared" si="2"/>
        <v/>
      </c>
      <c r="AC131" s="240"/>
    </row>
    <row r="132" spans="2:29" ht="35.1" customHeight="1" thickTop="1" thickBot="1">
      <c r="B132" s="240"/>
      <c r="C132" s="240"/>
      <c r="D132" s="240"/>
      <c r="E132" s="240"/>
      <c r="F132" s="240"/>
      <c r="G132" s="240"/>
      <c r="H132" s="240"/>
      <c r="I132" s="244"/>
      <c r="J132" s="143"/>
      <c r="K132" s="141"/>
      <c r="L132" s="142"/>
      <c r="M132" s="142"/>
      <c r="N132" s="184" t="str">
        <f t="shared" si="3"/>
        <v/>
      </c>
      <c r="O132" s="142"/>
      <c r="P132" s="142"/>
      <c r="Q132" s="142"/>
      <c r="R132" s="141"/>
      <c r="S132" s="141"/>
      <c r="T132" s="141"/>
      <c r="U132" s="141"/>
      <c r="V132" s="140"/>
      <c r="W132" s="139"/>
      <c r="X132" s="139"/>
      <c r="Y132" s="139"/>
      <c r="Z132" s="139"/>
      <c r="AA132" s="138"/>
      <c r="AB132" s="131" t="str">
        <f t="shared" ref="AB132:AB195" si="4">IF(K132&gt;0,(L132)/K132,"")</f>
        <v/>
      </c>
      <c r="AC132" s="240"/>
    </row>
    <row r="133" spans="2:29" ht="35.1" customHeight="1" thickTop="1" thickBot="1">
      <c r="B133" s="240"/>
      <c r="C133" s="240"/>
      <c r="D133" s="240"/>
      <c r="E133" s="240"/>
      <c r="F133" s="240"/>
      <c r="G133" s="240"/>
      <c r="H133" s="240"/>
      <c r="I133" s="244"/>
      <c r="J133" s="143"/>
      <c r="K133" s="141"/>
      <c r="L133" s="142"/>
      <c r="M133" s="142"/>
      <c r="N133" s="184" t="str">
        <f t="shared" ref="N133:N196" si="5">IF(L133&gt;0,M133/L133,"")</f>
        <v/>
      </c>
      <c r="O133" s="142"/>
      <c r="P133" s="142"/>
      <c r="Q133" s="142"/>
      <c r="R133" s="141"/>
      <c r="S133" s="141"/>
      <c r="T133" s="141"/>
      <c r="U133" s="141"/>
      <c r="V133" s="140"/>
      <c r="W133" s="139"/>
      <c r="X133" s="139"/>
      <c r="Y133" s="139"/>
      <c r="Z133" s="139"/>
      <c r="AA133" s="138"/>
      <c r="AB133" s="131" t="str">
        <f t="shared" si="4"/>
        <v/>
      </c>
      <c r="AC133" s="240"/>
    </row>
    <row r="134" spans="2:29" ht="35.1" customHeight="1" thickTop="1" thickBot="1">
      <c r="B134" s="240"/>
      <c r="C134" s="240"/>
      <c r="D134" s="240"/>
      <c r="E134" s="240"/>
      <c r="F134" s="240"/>
      <c r="G134" s="240"/>
      <c r="H134" s="240"/>
      <c r="I134" s="244"/>
      <c r="J134" s="143"/>
      <c r="K134" s="141"/>
      <c r="L134" s="142"/>
      <c r="M134" s="142"/>
      <c r="N134" s="184" t="str">
        <f t="shared" si="5"/>
        <v/>
      </c>
      <c r="O134" s="142"/>
      <c r="P134" s="142"/>
      <c r="Q134" s="142"/>
      <c r="R134" s="141"/>
      <c r="S134" s="141"/>
      <c r="T134" s="141"/>
      <c r="U134" s="141"/>
      <c r="V134" s="140"/>
      <c r="W134" s="139"/>
      <c r="X134" s="139"/>
      <c r="Y134" s="139"/>
      <c r="Z134" s="139"/>
      <c r="AA134" s="138"/>
      <c r="AB134" s="131" t="str">
        <f t="shared" si="4"/>
        <v/>
      </c>
      <c r="AC134" s="240"/>
    </row>
    <row r="135" spans="2:29" ht="35.1" customHeight="1" thickTop="1" thickBot="1">
      <c r="B135" s="240"/>
      <c r="C135" s="240"/>
      <c r="D135" s="240"/>
      <c r="E135" s="240"/>
      <c r="F135" s="240"/>
      <c r="G135" s="240"/>
      <c r="H135" s="240"/>
      <c r="I135" s="244"/>
      <c r="J135" s="137"/>
      <c r="K135" s="135"/>
      <c r="L135" s="136"/>
      <c r="M135" s="136"/>
      <c r="N135" s="189" t="str">
        <f t="shared" si="5"/>
        <v/>
      </c>
      <c r="O135" s="136"/>
      <c r="P135" s="136"/>
      <c r="Q135" s="136"/>
      <c r="R135" s="135"/>
      <c r="S135" s="135"/>
      <c r="T135" s="135"/>
      <c r="U135" s="135"/>
      <c r="V135" s="134"/>
      <c r="W135" s="133"/>
      <c r="X135" s="133"/>
      <c r="Y135" s="133"/>
      <c r="Z135" s="133"/>
      <c r="AA135" s="132"/>
      <c r="AB135" s="131" t="str">
        <f t="shared" si="4"/>
        <v/>
      </c>
      <c r="AC135" s="240"/>
    </row>
    <row r="136" spans="2:29" ht="35.1" customHeight="1" thickTop="1" thickBot="1">
      <c r="B136" s="246"/>
      <c r="C136" s="246"/>
      <c r="D136" s="246"/>
      <c r="E136" s="246"/>
      <c r="F136" s="246"/>
      <c r="G136" s="246"/>
      <c r="H136" s="246"/>
      <c r="I136" s="243"/>
      <c r="J136" s="143"/>
      <c r="K136" s="147"/>
      <c r="L136" s="148"/>
      <c r="M136" s="182"/>
      <c r="N136" s="184" t="str">
        <f t="shared" si="5"/>
        <v/>
      </c>
      <c r="O136" s="142"/>
      <c r="P136" s="148"/>
      <c r="Q136" s="148"/>
      <c r="R136" s="147"/>
      <c r="S136" s="147"/>
      <c r="T136" s="147"/>
      <c r="U136" s="147"/>
      <c r="V136" s="146"/>
      <c r="W136" s="145"/>
      <c r="X136" s="145"/>
      <c r="Y136" s="145"/>
      <c r="Z136" s="145"/>
      <c r="AA136" s="144"/>
      <c r="AB136" s="131" t="str">
        <f t="shared" si="4"/>
        <v/>
      </c>
      <c r="AC136" s="239" t="str">
        <f>IF(K136&gt;0,AVERAGE(AB136:AB141),"")</f>
        <v/>
      </c>
    </row>
    <row r="137" spans="2:29" ht="35.1" customHeight="1" thickTop="1" thickBot="1">
      <c r="B137" s="240"/>
      <c r="C137" s="240"/>
      <c r="D137" s="240"/>
      <c r="E137" s="240"/>
      <c r="F137" s="240"/>
      <c r="G137" s="240"/>
      <c r="H137" s="240"/>
      <c r="I137" s="244"/>
      <c r="J137" s="143"/>
      <c r="K137" s="141"/>
      <c r="L137" s="142"/>
      <c r="M137" s="142"/>
      <c r="N137" s="184" t="str">
        <f t="shared" si="5"/>
        <v/>
      </c>
      <c r="O137" s="142"/>
      <c r="P137" s="142"/>
      <c r="Q137" s="142"/>
      <c r="R137" s="141"/>
      <c r="S137" s="141"/>
      <c r="T137" s="141"/>
      <c r="U137" s="141"/>
      <c r="V137" s="140"/>
      <c r="W137" s="139"/>
      <c r="X137" s="139"/>
      <c r="Y137" s="139"/>
      <c r="Z137" s="139"/>
      <c r="AA137" s="138"/>
      <c r="AB137" s="131" t="str">
        <f t="shared" si="4"/>
        <v/>
      </c>
      <c r="AC137" s="240"/>
    </row>
    <row r="138" spans="2:29" ht="35.1" customHeight="1" thickTop="1" thickBot="1">
      <c r="B138" s="240"/>
      <c r="C138" s="240"/>
      <c r="D138" s="240"/>
      <c r="E138" s="240"/>
      <c r="F138" s="240"/>
      <c r="G138" s="240"/>
      <c r="H138" s="240"/>
      <c r="I138" s="244"/>
      <c r="J138" s="143"/>
      <c r="K138" s="141"/>
      <c r="L138" s="142"/>
      <c r="M138" s="142"/>
      <c r="N138" s="184" t="str">
        <f t="shared" si="5"/>
        <v/>
      </c>
      <c r="O138" s="142"/>
      <c r="P138" s="142"/>
      <c r="Q138" s="142"/>
      <c r="R138" s="141"/>
      <c r="S138" s="141"/>
      <c r="T138" s="141"/>
      <c r="U138" s="141"/>
      <c r="V138" s="140"/>
      <c r="W138" s="139"/>
      <c r="X138" s="139"/>
      <c r="Y138" s="139"/>
      <c r="Z138" s="139"/>
      <c r="AA138" s="138"/>
      <c r="AB138" s="131" t="str">
        <f t="shared" si="4"/>
        <v/>
      </c>
      <c r="AC138" s="240"/>
    </row>
    <row r="139" spans="2:29" ht="35.1" customHeight="1" thickTop="1" thickBot="1">
      <c r="B139" s="240"/>
      <c r="C139" s="240"/>
      <c r="D139" s="240"/>
      <c r="E139" s="240"/>
      <c r="F139" s="240"/>
      <c r="G139" s="240"/>
      <c r="H139" s="240"/>
      <c r="I139" s="244"/>
      <c r="J139" s="143"/>
      <c r="K139" s="141"/>
      <c r="L139" s="142"/>
      <c r="M139" s="142"/>
      <c r="N139" s="184" t="str">
        <f t="shared" si="5"/>
        <v/>
      </c>
      <c r="O139" s="142"/>
      <c r="P139" s="142"/>
      <c r="Q139" s="142"/>
      <c r="R139" s="141"/>
      <c r="S139" s="141"/>
      <c r="T139" s="141"/>
      <c r="U139" s="141"/>
      <c r="V139" s="140"/>
      <c r="W139" s="139"/>
      <c r="X139" s="139"/>
      <c r="Y139" s="139"/>
      <c r="Z139" s="139"/>
      <c r="AA139" s="138"/>
      <c r="AB139" s="131" t="str">
        <f t="shared" si="4"/>
        <v/>
      </c>
      <c r="AC139" s="240"/>
    </row>
    <row r="140" spans="2:29" ht="35.1" customHeight="1" thickTop="1" thickBot="1">
      <c r="B140" s="240"/>
      <c r="C140" s="240"/>
      <c r="D140" s="240"/>
      <c r="E140" s="240"/>
      <c r="F140" s="240"/>
      <c r="G140" s="240"/>
      <c r="H140" s="240"/>
      <c r="I140" s="244"/>
      <c r="J140" s="143"/>
      <c r="K140" s="141"/>
      <c r="L140" s="142"/>
      <c r="M140" s="142"/>
      <c r="N140" s="184" t="str">
        <f t="shared" si="5"/>
        <v/>
      </c>
      <c r="O140" s="142"/>
      <c r="P140" s="142"/>
      <c r="Q140" s="142"/>
      <c r="R140" s="141"/>
      <c r="S140" s="141"/>
      <c r="T140" s="141"/>
      <c r="U140" s="141"/>
      <c r="V140" s="140"/>
      <c r="W140" s="139"/>
      <c r="X140" s="139"/>
      <c r="Y140" s="139"/>
      <c r="Z140" s="139"/>
      <c r="AA140" s="138"/>
      <c r="AB140" s="131" t="str">
        <f t="shared" si="4"/>
        <v/>
      </c>
      <c r="AC140" s="240"/>
    </row>
    <row r="141" spans="2:29" ht="35.1" customHeight="1" thickTop="1" thickBot="1">
      <c r="B141" s="240"/>
      <c r="C141" s="240"/>
      <c r="D141" s="240"/>
      <c r="E141" s="240"/>
      <c r="F141" s="240"/>
      <c r="G141" s="240"/>
      <c r="H141" s="240"/>
      <c r="I141" s="244"/>
      <c r="J141" s="137"/>
      <c r="K141" s="135"/>
      <c r="L141" s="136"/>
      <c r="M141" s="136"/>
      <c r="N141" s="189" t="str">
        <f t="shared" si="5"/>
        <v/>
      </c>
      <c r="O141" s="136"/>
      <c r="P141" s="136"/>
      <c r="Q141" s="136"/>
      <c r="R141" s="135"/>
      <c r="S141" s="135"/>
      <c r="T141" s="135"/>
      <c r="U141" s="135"/>
      <c r="V141" s="134"/>
      <c r="W141" s="133"/>
      <c r="X141" s="133"/>
      <c r="Y141" s="133"/>
      <c r="Z141" s="133"/>
      <c r="AA141" s="132"/>
      <c r="AB141" s="131" t="str">
        <f t="shared" si="4"/>
        <v/>
      </c>
      <c r="AC141" s="240"/>
    </row>
    <row r="142" spans="2:29" ht="35.1" customHeight="1" thickTop="1" thickBot="1">
      <c r="B142" s="246"/>
      <c r="C142" s="246"/>
      <c r="D142" s="246"/>
      <c r="E142" s="246"/>
      <c r="F142" s="246"/>
      <c r="G142" s="246"/>
      <c r="H142" s="246"/>
      <c r="I142" s="243"/>
      <c r="J142" s="143"/>
      <c r="K142" s="147"/>
      <c r="L142" s="148"/>
      <c r="M142" s="182"/>
      <c r="N142" s="184" t="str">
        <f t="shared" si="5"/>
        <v/>
      </c>
      <c r="O142" s="142"/>
      <c r="P142" s="148"/>
      <c r="Q142" s="148"/>
      <c r="R142" s="147"/>
      <c r="S142" s="147"/>
      <c r="T142" s="147"/>
      <c r="U142" s="147"/>
      <c r="V142" s="146"/>
      <c r="W142" s="145"/>
      <c r="X142" s="145"/>
      <c r="Y142" s="145"/>
      <c r="Z142" s="145"/>
      <c r="AA142" s="144"/>
      <c r="AB142" s="131" t="str">
        <f t="shared" si="4"/>
        <v/>
      </c>
      <c r="AC142" s="239" t="str">
        <f>IF(K142&gt;0,AVERAGE(AB142:AB147),"")</f>
        <v/>
      </c>
    </row>
    <row r="143" spans="2:29" ht="35.1" customHeight="1" thickTop="1" thickBot="1">
      <c r="B143" s="240"/>
      <c r="C143" s="240"/>
      <c r="D143" s="240"/>
      <c r="E143" s="240"/>
      <c r="F143" s="240"/>
      <c r="G143" s="240"/>
      <c r="H143" s="240"/>
      <c r="I143" s="244"/>
      <c r="J143" s="143"/>
      <c r="K143" s="141"/>
      <c r="L143" s="142"/>
      <c r="M143" s="142"/>
      <c r="N143" s="184" t="str">
        <f t="shared" si="5"/>
        <v/>
      </c>
      <c r="O143" s="142"/>
      <c r="P143" s="142"/>
      <c r="Q143" s="142"/>
      <c r="R143" s="141"/>
      <c r="S143" s="141"/>
      <c r="T143" s="141"/>
      <c r="U143" s="141"/>
      <c r="V143" s="140"/>
      <c r="W143" s="139"/>
      <c r="X143" s="139"/>
      <c r="Y143" s="139"/>
      <c r="Z143" s="139"/>
      <c r="AA143" s="138"/>
      <c r="AB143" s="131" t="str">
        <f t="shared" si="4"/>
        <v/>
      </c>
      <c r="AC143" s="240"/>
    </row>
    <row r="144" spans="2:29" ht="35.1" customHeight="1" thickTop="1" thickBot="1">
      <c r="B144" s="240"/>
      <c r="C144" s="240"/>
      <c r="D144" s="240"/>
      <c r="E144" s="240"/>
      <c r="F144" s="240"/>
      <c r="G144" s="240"/>
      <c r="H144" s="240"/>
      <c r="I144" s="244"/>
      <c r="J144" s="143"/>
      <c r="K144" s="141"/>
      <c r="L144" s="142"/>
      <c r="M144" s="142"/>
      <c r="N144" s="184" t="str">
        <f t="shared" si="5"/>
        <v/>
      </c>
      <c r="O144" s="142"/>
      <c r="P144" s="142"/>
      <c r="Q144" s="142"/>
      <c r="R144" s="141"/>
      <c r="S144" s="141"/>
      <c r="T144" s="141"/>
      <c r="U144" s="141"/>
      <c r="V144" s="140"/>
      <c r="W144" s="139"/>
      <c r="X144" s="139"/>
      <c r="Y144" s="139"/>
      <c r="Z144" s="139"/>
      <c r="AA144" s="138"/>
      <c r="AB144" s="131" t="str">
        <f t="shared" si="4"/>
        <v/>
      </c>
      <c r="AC144" s="240"/>
    </row>
    <row r="145" spans="2:29" ht="35.1" customHeight="1" thickTop="1" thickBot="1">
      <c r="B145" s="240"/>
      <c r="C145" s="240"/>
      <c r="D145" s="240"/>
      <c r="E145" s="240"/>
      <c r="F145" s="240"/>
      <c r="G145" s="240"/>
      <c r="H145" s="240"/>
      <c r="I145" s="244"/>
      <c r="J145" s="143"/>
      <c r="K145" s="141"/>
      <c r="L145" s="142"/>
      <c r="M145" s="142"/>
      <c r="N145" s="184" t="str">
        <f t="shared" si="5"/>
        <v/>
      </c>
      <c r="O145" s="142"/>
      <c r="P145" s="142"/>
      <c r="Q145" s="142"/>
      <c r="R145" s="141"/>
      <c r="S145" s="141"/>
      <c r="T145" s="141"/>
      <c r="U145" s="141"/>
      <c r="V145" s="140"/>
      <c r="W145" s="139"/>
      <c r="X145" s="139"/>
      <c r="Y145" s="139"/>
      <c r="Z145" s="139"/>
      <c r="AA145" s="138"/>
      <c r="AB145" s="131" t="str">
        <f t="shared" si="4"/>
        <v/>
      </c>
      <c r="AC145" s="240"/>
    </row>
    <row r="146" spans="2:29" ht="35.1" customHeight="1" thickTop="1" thickBot="1">
      <c r="B146" s="240"/>
      <c r="C146" s="240"/>
      <c r="D146" s="240"/>
      <c r="E146" s="240"/>
      <c r="F146" s="240"/>
      <c r="G146" s="240"/>
      <c r="H146" s="240"/>
      <c r="I146" s="244"/>
      <c r="J146" s="143"/>
      <c r="K146" s="141"/>
      <c r="L146" s="142"/>
      <c r="M146" s="142"/>
      <c r="N146" s="184" t="str">
        <f t="shared" si="5"/>
        <v/>
      </c>
      <c r="O146" s="142"/>
      <c r="P146" s="142"/>
      <c r="Q146" s="142"/>
      <c r="R146" s="141"/>
      <c r="S146" s="141"/>
      <c r="T146" s="141"/>
      <c r="U146" s="141"/>
      <c r="V146" s="140"/>
      <c r="W146" s="139"/>
      <c r="X146" s="139"/>
      <c r="Y146" s="139"/>
      <c r="Z146" s="139"/>
      <c r="AA146" s="138"/>
      <c r="AB146" s="131" t="str">
        <f t="shared" si="4"/>
        <v/>
      </c>
      <c r="AC146" s="240"/>
    </row>
    <row r="147" spans="2:29" ht="35.1" customHeight="1" thickTop="1" thickBot="1">
      <c r="B147" s="240"/>
      <c r="C147" s="240"/>
      <c r="D147" s="240"/>
      <c r="E147" s="240"/>
      <c r="F147" s="240"/>
      <c r="G147" s="240"/>
      <c r="H147" s="240"/>
      <c r="I147" s="244"/>
      <c r="J147" s="137"/>
      <c r="K147" s="135"/>
      <c r="L147" s="136"/>
      <c r="M147" s="136"/>
      <c r="N147" s="189" t="str">
        <f t="shared" si="5"/>
        <v/>
      </c>
      <c r="O147" s="136"/>
      <c r="P147" s="136"/>
      <c r="Q147" s="136"/>
      <c r="R147" s="135"/>
      <c r="S147" s="135"/>
      <c r="T147" s="135"/>
      <c r="U147" s="135"/>
      <c r="V147" s="134"/>
      <c r="W147" s="133"/>
      <c r="X147" s="133"/>
      <c r="Y147" s="133"/>
      <c r="Z147" s="133"/>
      <c r="AA147" s="132"/>
      <c r="AB147" s="131" t="str">
        <f t="shared" si="4"/>
        <v/>
      </c>
      <c r="AC147" s="240"/>
    </row>
    <row r="148" spans="2:29" ht="35.1" customHeight="1" thickTop="1" thickBot="1">
      <c r="B148" s="246"/>
      <c r="C148" s="246"/>
      <c r="D148" s="246"/>
      <c r="E148" s="246"/>
      <c r="F148" s="246"/>
      <c r="G148" s="246"/>
      <c r="H148" s="246"/>
      <c r="I148" s="243"/>
      <c r="J148" s="143"/>
      <c r="K148" s="147"/>
      <c r="L148" s="148"/>
      <c r="M148" s="182"/>
      <c r="N148" s="184" t="str">
        <f t="shared" si="5"/>
        <v/>
      </c>
      <c r="O148" s="142"/>
      <c r="P148" s="148"/>
      <c r="Q148" s="148"/>
      <c r="R148" s="147"/>
      <c r="S148" s="147"/>
      <c r="T148" s="147"/>
      <c r="U148" s="147"/>
      <c r="V148" s="146"/>
      <c r="W148" s="145"/>
      <c r="X148" s="145"/>
      <c r="Y148" s="145"/>
      <c r="Z148" s="145"/>
      <c r="AA148" s="144"/>
      <c r="AB148" s="131" t="str">
        <f t="shared" si="4"/>
        <v/>
      </c>
      <c r="AC148" s="239" t="str">
        <f>IF(K148&gt;0,AVERAGE(AB148:AB153),"")</f>
        <v/>
      </c>
    </row>
    <row r="149" spans="2:29" ht="35.1" customHeight="1" thickTop="1" thickBot="1">
      <c r="B149" s="240"/>
      <c r="C149" s="240"/>
      <c r="D149" s="240"/>
      <c r="E149" s="240"/>
      <c r="F149" s="240"/>
      <c r="G149" s="240"/>
      <c r="H149" s="240"/>
      <c r="I149" s="244"/>
      <c r="J149" s="143"/>
      <c r="K149" s="141"/>
      <c r="L149" s="142"/>
      <c r="M149" s="142"/>
      <c r="N149" s="184" t="str">
        <f t="shared" si="5"/>
        <v/>
      </c>
      <c r="O149" s="142"/>
      <c r="P149" s="142"/>
      <c r="Q149" s="142"/>
      <c r="R149" s="141"/>
      <c r="S149" s="141"/>
      <c r="T149" s="141"/>
      <c r="U149" s="141"/>
      <c r="V149" s="140"/>
      <c r="W149" s="139"/>
      <c r="X149" s="139"/>
      <c r="Y149" s="139"/>
      <c r="Z149" s="139"/>
      <c r="AA149" s="138"/>
      <c r="AB149" s="131" t="str">
        <f t="shared" si="4"/>
        <v/>
      </c>
      <c r="AC149" s="240"/>
    </row>
    <row r="150" spans="2:29" ht="35.1" customHeight="1" thickTop="1" thickBot="1">
      <c r="B150" s="240"/>
      <c r="C150" s="240"/>
      <c r="D150" s="240"/>
      <c r="E150" s="240"/>
      <c r="F150" s="240"/>
      <c r="G150" s="240"/>
      <c r="H150" s="240"/>
      <c r="I150" s="244"/>
      <c r="J150" s="143"/>
      <c r="K150" s="141"/>
      <c r="L150" s="142"/>
      <c r="M150" s="142"/>
      <c r="N150" s="184" t="str">
        <f t="shared" si="5"/>
        <v/>
      </c>
      <c r="O150" s="142"/>
      <c r="P150" s="142"/>
      <c r="Q150" s="142"/>
      <c r="R150" s="141"/>
      <c r="S150" s="141"/>
      <c r="T150" s="141"/>
      <c r="U150" s="141"/>
      <c r="V150" s="140"/>
      <c r="W150" s="139"/>
      <c r="X150" s="139"/>
      <c r="Y150" s="139"/>
      <c r="Z150" s="139"/>
      <c r="AA150" s="138"/>
      <c r="AB150" s="131" t="str">
        <f t="shared" si="4"/>
        <v/>
      </c>
      <c r="AC150" s="240"/>
    </row>
    <row r="151" spans="2:29" ht="35.1" customHeight="1" thickTop="1" thickBot="1">
      <c r="B151" s="240"/>
      <c r="C151" s="240"/>
      <c r="D151" s="240"/>
      <c r="E151" s="240"/>
      <c r="F151" s="240"/>
      <c r="G151" s="240"/>
      <c r="H151" s="240"/>
      <c r="I151" s="244"/>
      <c r="J151" s="143"/>
      <c r="K151" s="141"/>
      <c r="L151" s="142"/>
      <c r="M151" s="142"/>
      <c r="N151" s="184" t="str">
        <f t="shared" si="5"/>
        <v/>
      </c>
      <c r="O151" s="142"/>
      <c r="P151" s="142"/>
      <c r="Q151" s="142"/>
      <c r="R151" s="141"/>
      <c r="S151" s="141"/>
      <c r="T151" s="141"/>
      <c r="U151" s="141"/>
      <c r="V151" s="140"/>
      <c r="W151" s="139"/>
      <c r="X151" s="139"/>
      <c r="Y151" s="139"/>
      <c r="Z151" s="139"/>
      <c r="AA151" s="138"/>
      <c r="AB151" s="131" t="str">
        <f t="shared" si="4"/>
        <v/>
      </c>
      <c r="AC151" s="240"/>
    </row>
    <row r="152" spans="2:29" ht="35.1" customHeight="1" thickTop="1" thickBot="1">
      <c r="B152" s="240"/>
      <c r="C152" s="240"/>
      <c r="D152" s="240"/>
      <c r="E152" s="240"/>
      <c r="F152" s="240"/>
      <c r="G152" s="240"/>
      <c r="H152" s="240"/>
      <c r="I152" s="244"/>
      <c r="J152" s="143"/>
      <c r="K152" s="141"/>
      <c r="L152" s="142"/>
      <c r="M152" s="142"/>
      <c r="N152" s="184" t="str">
        <f t="shared" si="5"/>
        <v/>
      </c>
      <c r="O152" s="142"/>
      <c r="P152" s="142"/>
      <c r="Q152" s="142"/>
      <c r="R152" s="141"/>
      <c r="S152" s="141"/>
      <c r="T152" s="141"/>
      <c r="U152" s="141"/>
      <c r="V152" s="140"/>
      <c r="W152" s="139"/>
      <c r="X152" s="139"/>
      <c r="Y152" s="139"/>
      <c r="Z152" s="139"/>
      <c r="AA152" s="138"/>
      <c r="AB152" s="131" t="str">
        <f t="shared" si="4"/>
        <v/>
      </c>
      <c r="AC152" s="240"/>
    </row>
    <row r="153" spans="2:29" ht="35.1" customHeight="1" thickTop="1" thickBot="1">
      <c r="B153" s="240"/>
      <c r="C153" s="240"/>
      <c r="D153" s="240"/>
      <c r="E153" s="240"/>
      <c r="F153" s="240"/>
      <c r="G153" s="240"/>
      <c r="H153" s="240"/>
      <c r="I153" s="244"/>
      <c r="J153" s="137"/>
      <c r="K153" s="135"/>
      <c r="L153" s="136"/>
      <c r="M153" s="136"/>
      <c r="N153" s="189" t="str">
        <f t="shared" si="5"/>
        <v/>
      </c>
      <c r="O153" s="136"/>
      <c r="P153" s="136"/>
      <c r="Q153" s="136"/>
      <c r="R153" s="135"/>
      <c r="S153" s="135"/>
      <c r="T153" s="135"/>
      <c r="U153" s="135"/>
      <c r="V153" s="134"/>
      <c r="W153" s="133"/>
      <c r="X153" s="133"/>
      <c r="Y153" s="133"/>
      <c r="Z153" s="133"/>
      <c r="AA153" s="132"/>
      <c r="AB153" s="131" t="str">
        <f t="shared" si="4"/>
        <v/>
      </c>
      <c r="AC153" s="240"/>
    </row>
    <row r="154" spans="2:29" ht="35.1" customHeight="1" thickTop="1" thickBot="1">
      <c r="B154" s="246"/>
      <c r="C154" s="246"/>
      <c r="D154" s="246"/>
      <c r="E154" s="246"/>
      <c r="F154" s="246"/>
      <c r="G154" s="246"/>
      <c r="H154" s="246"/>
      <c r="I154" s="243"/>
      <c r="J154" s="143"/>
      <c r="K154" s="147"/>
      <c r="L154" s="148"/>
      <c r="M154" s="182"/>
      <c r="N154" s="184" t="str">
        <f t="shared" si="5"/>
        <v/>
      </c>
      <c r="O154" s="142"/>
      <c r="P154" s="148"/>
      <c r="Q154" s="148"/>
      <c r="R154" s="147"/>
      <c r="S154" s="147"/>
      <c r="T154" s="147"/>
      <c r="U154" s="147"/>
      <c r="V154" s="146"/>
      <c r="W154" s="145"/>
      <c r="X154" s="145"/>
      <c r="Y154" s="145"/>
      <c r="Z154" s="145"/>
      <c r="AA154" s="144"/>
      <c r="AB154" s="131" t="str">
        <f t="shared" si="4"/>
        <v/>
      </c>
      <c r="AC154" s="239" t="str">
        <f>IF(K154&gt;0,AVERAGE(AB154:AB159),"")</f>
        <v/>
      </c>
    </row>
    <row r="155" spans="2:29" ht="35.1" customHeight="1" thickTop="1" thickBot="1">
      <c r="B155" s="240"/>
      <c r="C155" s="240"/>
      <c r="D155" s="240"/>
      <c r="E155" s="240"/>
      <c r="F155" s="240"/>
      <c r="G155" s="240"/>
      <c r="H155" s="240"/>
      <c r="I155" s="244"/>
      <c r="J155" s="143"/>
      <c r="K155" s="141"/>
      <c r="L155" s="142"/>
      <c r="M155" s="142"/>
      <c r="N155" s="184" t="str">
        <f t="shared" si="5"/>
        <v/>
      </c>
      <c r="O155" s="142"/>
      <c r="P155" s="142"/>
      <c r="Q155" s="142"/>
      <c r="R155" s="141"/>
      <c r="S155" s="141"/>
      <c r="T155" s="141"/>
      <c r="U155" s="141"/>
      <c r="V155" s="140"/>
      <c r="W155" s="139"/>
      <c r="X155" s="139"/>
      <c r="Y155" s="139"/>
      <c r="Z155" s="139"/>
      <c r="AA155" s="138"/>
      <c r="AB155" s="131" t="str">
        <f t="shared" si="4"/>
        <v/>
      </c>
      <c r="AC155" s="240"/>
    </row>
    <row r="156" spans="2:29" ht="35.1" customHeight="1" thickTop="1" thickBot="1">
      <c r="B156" s="240"/>
      <c r="C156" s="240"/>
      <c r="D156" s="240"/>
      <c r="E156" s="240"/>
      <c r="F156" s="240"/>
      <c r="G156" s="240"/>
      <c r="H156" s="240"/>
      <c r="I156" s="244"/>
      <c r="J156" s="143"/>
      <c r="K156" s="141"/>
      <c r="L156" s="142"/>
      <c r="M156" s="142"/>
      <c r="N156" s="184" t="str">
        <f t="shared" si="5"/>
        <v/>
      </c>
      <c r="O156" s="142"/>
      <c r="P156" s="142"/>
      <c r="Q156" s="142"/>
      <c r="R156" s="141"/>
      <c r="S156" s="141"/>
      <c r="T156" s="141"/>
      <c r="U156" s="141"/>
      <c r="V156" s="140"/>
      <c r="W156" s="139"/>
      <c r="X156" s="139"/>
      <c r="Y156" s="139"/>
      <c r="Z156" s="139"/>
      <c r="AA156" s="138"/>
      <c r="AB156" s="131" t="str">
        <f t="shared" si="4"/>
        <v/>
      </c>
      <c r="AC156" s="240"/>
    </row>
    <row r="157" spans="2:29" ht="35.1" customHeight="1" thickTop="1" thickBot="1">
      <c r="B157" s="240"/>
      <c r="C157" s="240"/>
      <c r="D157" s="240"/>
      <c r="E157" s="240"/>
      <c r="F157" s="240"/>
      <c r="G157" s="240"/>
      <c r="H157" s="240"/>
      <c r="I157" s="244"/>
      <c r="J157" s="143"/>
      <c r="K157" s="141"/>
      <c r="L157" s="142"/>
      <c r="M157" s="142"/>
      <c r="N157" s="184" t="str">
        <f t="shared" si="5"/>
        <v/>
      </c>
      <c r="O157" s="142"/>
      <c r="P157" s="142"/>
      <c r="Q157" s="142"/>
      <c r="R157" s="141"/>
      <c r="S157" s="141"/>
      <c r="T157" s="141"/>
      <c r="U157" s="141"/>
      <c r="V157" s="140"/>
      <c r="W157" s="139"/>
      <c r="X157" s="139"/>
      <c r="Y157" s="139"/>
      <c r="Z157" s="139"/>
      <c r="AA157" s="138"/>
      <c r="AB157" s="131" t="str">
        <f t="shared" si="4"/>
        <v/>
      </c>
      <c r="AC157" s="240"/>
    </row>
    <row r="158" spans="2:29" ht="35.1" customHeight="1" thickTop="1" thickBot="1">
      <c r="B158" s="240"/>
      <c r="C158" s="240"/>
      <c r="D158" s="240"/>
      <c r="E158" s="240"/>
      <c r="F158" s="240"/>
      <c r="G158" s="240"/>
      <c r="H158" s="240"/>
      <c r="I158" s="244"/>
      <c r="J158" s="143"/>
      <c r="K158" s="141"/>
      <c r="L158" s="142"/>
      <c r="M158" s="142"/>
      <c r="N158" s="184" t="str">
        <f t="shared" si="5"/>
        <v/>
      </c>
      <c r="O158" s="142"/>
      <c r="P158" s="142"/>
      <c r="Q158" s="142"/>
      <c r="R158" s="141"/>
      <c r="S158" s="141"/>
      <c r="T158" s="141"/>
      <c r="U158" s="141"/>
      <c r="V158" s="140"/>
      <c r="W158" s="139"/>
      <c r="X158" s="139"/>
      <c r="Y158" s="139"/>
      <c r="Z158" s="139"/>
      <c r="AA158" s="138"/>
      <c r="AB158" s="131" t="str">
        <f t="shared" si="4"/>
        <v/>
      </c>
      <c r="AC158" s="240"/>
    </row>
    <row r="159" spans="2:29" ht="35.1" customHeight="1" thickTop="1" thickBot="1">
      <c r="B159" s="240"/>
      <c r="C159" s="240"/>
      <c r="D159" s="240"/>
      <c r="E159" s="240"/>
      <c r="F159" s="240"/>
      <c r="G159" s="240"/>
      <c r="H159" s="240"/>
      <c r="I159" s="244"/>
      <c r="J159" s="137"/>
      <c r="K159" s="135"/>
      <c r="L159" s="136"/>
      <c r="M159" s="136"/>
      <c r="N159" s="189" t="str">
        <f t="shared" si="5"/>
        <v/>
      </c>
      <c r="O159" s="136"/>
      <c r="P159" s="136"/>
      <c r="Q159" s="136"/>
      <c r="R159" s="135"/>
      <c r="S159" s="135"/>
      <c r="T159" s="135"/>
      <c r="U159" s="135"/>
      <c r="V159" s="134"/>
      <c r="W159" s="133"/>
      <c r="X159" s="133"/>
      <c r="Y159" s="133"/>
      <c r="Z159" s="133"/>
      <c r="AA159" s="132"/>
      <c r="AB159" s="131" t="str">
        <f t="shared" si="4"/>
        <v/>
      </c>
      <c r="AC159" s="240"/>
    </row>
    <row r="160" spans="2:29" ht="35.1" customHeight="1" thickTop="1" thickBot="1">
      <c r="B160" s="246"/>
      <c r="C160" s="246"/>
      <c r="D160" s="246"/>
      <c r="E160" s="246"/>
      <c r="F160" s="246"/>
      <c r="G160" s="246"/>
      <c r="H160" s="246"/>
      <c r="I160" s="243"/>
      <c r="J160" s="143"/>
      <c r="K160" s="147"/>
      <c r="L160" s="148"/>
      <c r="M160" s="182"/>
      <c r="N160" s="184" t="str">
        <f t="shared" si="5"/>
        <v/>
      </c>
      <c r="O160" s="142"/>
      <c r="P160" s="148"/>
      <c r="Q160" s="148"/>
      <c r="R160" s="147"/>
      <c r="S160" s="147"/>
      <c r="T160" s="147"/>
      <c r="U160" s="147"/>
      <c r="V160" s="146"/>
      <c r="W160" s="145"/>
      <c r="X160" s="145"/>
      <c r="Y160" s="145"/>
      <c r="Z160" s="145"/>
      <c r="AA160" s="144"/>
      <c r="AB160" s="131" t="str">
        <f t="shared" si="4"/>
        <v/>
      </c>
      <c r="AC160" s="239" t="str">
        <f>IF(K160&gt;0,AVERAGE(AB160:AB165),"")</f>
        <v/>
      </c>
    </row>
    <row r="161" spans="2:29" ht="35.1" customHeight="1" thickTop="1" thickBot="1">
      <c r="B161" s="240"/>
      <c r="C161" s="240"/>
      <c r="D161" s="240"/>
      <c r="E161" s="240"/>
      <c r="F161" s="240"/>
      <c r="G161" s="240"/>
      <c r="H161" s="240"/>
      <c r="I161" s="244"/>
      <c r="J161" s="143"/>
      <c r="K161" s="141"/>
      <c r="L161" s="142"/>
      <c r="M161" s="142"/>
      <c r="N161" s="184" t="str">
        <f t="shared" si="5"/>
        <v/>
      </c>
      <c r="O161" s="142"/>
      <c r="P161" s="142"/>
      <c r="Q161" s="142"/>
      <c r="R161" s="141"/>
      <c r="S161" s="141"/>
      <c r="T161" s="141"/>
      <c r="U161" s="141"/>
      <c r="V161" s="140"/>
      <c r="W161" s="139"/>
      <c r="X161" s="139"/>
      <c r="Y161" s="139"/>
      <c r="Z161" s="139"/>
      <c r="AA161" s="138"/>
      <c r="AB161" s="131" t="str">
        <f t="shared" si="4"/>
        <v/>
      </c>
      <c r="AC161" s="240"/>
    </row>
    <row r="162" spans="2:29" ht="35.1" customHeight="1" thickTop="1" thickBot="1">
      <c r="B162" s="240"/>
      <c r="C162" s="240"/>
      <c r="D162" s="240"/>
      <c r="E162" s="240"/>
      <c r="F162" s="240"/>
      <c r="G162" s="240"/>
      <c r="H162" s="240"/>
      <c r="I162" s="244"/>
      <c r="J162" s="143"/>
      <c r="K162" s="141"/>
      <c r="L162" s="142"/>
      <c r="M162" s="142"/>
      <c r="N162" s="184" t="str">
        <f t="shared" si="5"/>
        <v/>
      </c>
      <c r="O162" s="142"/>
      <c r="P162" s="142"/>
      <c r="Q162" s="142"/>
      <c r="R162" s="141"/>
      <c r="S162" s="141"/>
      <c r="T162" s="141"/>
      <c r="U162" s="141"/>
      <c r="V162" s="140"/>
      <c r="W162" s="139"/>
      <c r="X162" s="139"/>
      <c r="Y162" s="139"/>
      <c r="Z162" s="139"/>
      <c r="AA162" s="138"/>
      <c r="AB162" s="131" t="str">
        <f t="shared" si="4"/>
        <v/>
      </c>
      <c r="AC162" s="240"/>
    </row>
    <row r="163" spans="2:29" ht="35.1" customHeight="1" thickTop="1" thickBot="1">
      <c r="B163" s="240"/>
      <c r="C163" s="240"/>
      <c r="D163" s="240"/>
      <c r="E163" s="240"/>
      <c r="F163" s="240"/>
      <c r="G163" s="240"/>
      <c r="H163" s="240"/>
      <c r="I163" s="244"/>
      <c r="J163" s="143"/>
      <c r="K163" s="141"/>
      <c r="L163" s="142"/>
      <c r="M163" s="142"/>
      <c r="N163" s="184" t="str">
        <f t="shared" si="5"/>
        <v/>
      </c>
      <c r="O163" s="142"/>
      <c r="P163" s="142"/>
      <c r="Q163" s="142"/>
      <c r="R163" s="141"/>
      <c r="S163" s="141"/>
      <c r="T163" s="141"/>
      <c r="U163" s="141"/>
      <c r="V163" s="140"/>
      <c r="W163" s="139"/>
      <c r="X163" s="139"/>
      <c r="Y163" s="139"/>
      <c r="Z163" s="139"/>
      <c r="AA163" s="138"/>
      <c r="AB163" s="131" t="str">
        <f t="shared" si="4"/>
        <v/>
      </c>
      <c r="AC163" s="240"/>
    </row>
    <row r="164" spans="2:29" ht="35.1" customHeight="1" thickTop="1" thickBot="1">
      <c r="B164" s="240"/>
      <c r="C164" s="240"/>
      <c r="D164" s="240"/>
      <c r="E164" s="240"/>
      <c r="F164" s="240"/>
      <c r="G164" s="240"/>
      <c r="H164" s="240"/>
      <c r="I164" s="244"/>
      <c r="J164" s="143"/>
      <c r="K164" s="141"/>
      <c r="L164" s="142"/>
      <c r="M164" s="142"/>
      <c r="N164" s="184" t="str">
        <f t="shared" si="5"/>
        <v/>
      </c>
      <c r="O164" s="142"/>
      <c r="P164" s="142"/>
      <c r="Q164" s="142"/>
      <c r="R164" s="141"/>
      <c r="S164" s="141"/>
      <c r="T164" s="141"/>
      <c r="U164" s="141"/>
      <c r="V164" s="140"/>
      <c r="W164" s="139"/>
      <c r="X164" s="139"/>
      <c r="Y164" s="139"/>
      <c r="Z164" s="139"/>
      <c r="AA164" s="138"/>
      <c r="AB164" s="131" t="str">
        <f t="shared" si="4"/>
        <v/>
      </c>
      <c r="AC164" s="240"/>
    </row>
    <row r="165" spans="2:29" ht="35.1" customHeight="1" thickTop="1" thickBot="1">
      <c r="B165" s="240"/>
      <c r="C165" s="240"/>
      <c r="D165" s="240"/>
      <c r="E165" s="240"/>
      <c r="F165" s="240"/>
      <c r="G165" s="240"/>
      <c r="H165" s="240"/>
      <c r="I165" s="244"/>
      <c r="J165" s="137"/>
      <c r="K165" s="135"/>
      <c r="L165" s="136"/>
      <c r="M165" s="136"/>
      <c r="N165" s="189" t="str">
        <f t="shared" si="5"/>
        <v/>
      </c>
      <c r="O165" s="136"/>
      <c r="P165" s="136"/>
      <c r="Q165" s="136"/>
      <c r="R165" s="135"/>
      <c r="S165" s="135"/>
      <c r="T165" s="135"/>
      <c r="U165" s="135"/>
      <c r="V165" s="134"/>
      <c r="W165" s="133"/>
      <c r="X165" s="133"/>
      <c r="Y165" s="133"/>
      <c r="Z165" s="133"/>
      <c r="AA165" s="132"/>
      <c r="AB165" s="131" t="str">
        <f t="shared" si="4"/>
        <v/>
      </c>
      <c r="AC165" s="240"/>
    </row>
    <row r="166" spans="2:29" ht="35.1" customHeight="1" thickTop="1" thickBot="1">
      <c r="B166" s="246"/>
      <c r="C166" s="246"/>
      <c r="D166" s="246"/>
      <c r="E166" s="246"/>
      <c r="F166" s="246"/>
      <c r="G166" s="246"/>
      <c r="H166" s="246"/>
      <c r="I166" s="243"/>
      <c r="J166" s="143"/>
      <c r="K166" s="147"/>
      <c r="L166" s="148"/>
      <c r="M166" s="182"/>
      <c r="N166" s="184" t="str">
        <f t="shared" si="5"/>
        <v/>
      </c>
      <c r="O166" s="142"/>
      <c r="P166" s="148"/>
      <c r="Q166" s="148"/>
      <c r="R166" s="147"/>
      <c r="S166" s="147"/>
      <c r="T166" s="147"/>
      <c r="U166" s="147"/>
      <c r="V166" s="146"/>
      <c r="W166" s="145"/>
      <c r="X166" s="145"/>
      <c r="Y166" s="145"/>
      <c r="Z166" s="145"/>
      <c r="AA166" s="144"/>
      <c r="AB166" s="131" t="str">
        <f t="shared" si="4"/>
        <v/>
      </c>
      <c r="AC166" s="239" t="str">
        <f>IF(K166&gt;0,AVERAGE(AB166:AB171),"")</f>
        <v/>
      </c>
    </row>
    <row r="167" spans="2:29" ht="35.1" customHeight="1" thickTop="1" thickBot="1">
      <c r="B167" s="240"/>
      <c r="C167" s="240"/>
      <c r="D167" s="240"/>
      <c r="E167" s="240"/>
      <c r="F167" s="240"/>
      <c r="G167" s="240"/>
      <c r="H167" s="240"/>
      <c r="I167" s="244"/>
      <c r="J167" s="143"/>
      <c r="K167" s="141"/>
      <c r="L167" s="142"/>
      <c r="M167" s="142"/>
      <c r="N167" s="184" t="str">
        <f t="shared" si="5"/>
        <v/>
      </c>
      <c r="O167" s="142"/>
      <c r="P167" s="142"/>
      <c r="Q167" s="142"/>
      <c r="R167" s="141"/>
      <c r="S167" s="141"/>
      <c r="T167" s="141"/>
      <c r="U167" s="141"/>
      <c r="V167" s="140"/>
      <c r="W167" s="139"/>
      <c r="X167" s="139"/>
      <c r="Y167" s="139"/>
      <c r="Z167" s="139"/>
      <c r="AA167" s="138"/>
      <c r="AB167" s="131" t="str">
        <f t="shared" si="4"/>
        <v/>
      </c>
      <c r="AC167" s="240"/>
    </row>
    <row r="168" spans="2:29" ht="35.1" customHeight="1" thickTop="1" thickBot="1">
      <c r="B168" s="240"/>
      <c r="C168" s="240"/>
      <c r="D168" s="240"/>
      <c r="E168" s="240"/>
      <c r="F168" s="240"/>
      <c r="G168" s="240"/>
      <c r="H168" s="240"/>
      <c r="I168" s="244"/>
      <c r="J168" s="143"/>
      <c r="K168" s="141"/>
      <c r="L168" s="142"/>
      <c r="M168" s="142"/>
      <c r="N168" s="184" t="str">
        <f t="shared" si="5"/>
        <v/>
      </c>
      <c r="O168" s="142"/>
      <c r="P168" s="142"/>
      <c r="Q168" s="142"/>
      <c r="R168" s="141"/>
      <c r="S168" s="141"/>
      <c r="T168" s="141"/>
      <c r="U168" s="141"/>
      <c r="V168" s="140"/>
      <c r="W168" s="139"/>
      <c r="X168" s="139"/>
      <c r="Y168" s="139"/>
      <c r="Z168" s="139"/>
      <c r="AA168" s="138"/>
      <c r="AB168" s="131" t="str">
        <f t="shared" si="4"/>
        <v/>
      </c>
      <c r="AC168" s="240"/>
    </row>
    <row r="169" spans="2:29" ht="35.1" customHeight="1" thickTop="1" thickBot="1">
      <c r="B169" s="240"/>
      <c r="C169" s="240"/>
      <c r="D169" s="240"/>
      <c r="E169" s="240"/>
      <c r="F169" s="240"/>
      <c r="G169" s="240"/>
      <c r="H169" s="240"/>
      <c r="I169" s="244"/>
      <c r="J169" s="143"/>
      <c r="K169" s="141"/>
      <c r="L169" s="142"/>
      <c r="M169" s="142"/>
      <c r="N169" s="184" t="str">
        <f t="shared" si="5"/>
        <v/>
      </c>
      <c r="O169" s="142"/>
      <c r="P169" s="142"/>
      <c r="Q169" s="142"/>
      <c r="R169" s="141"/>
      <c r="S169" s="141"/>
      <c r="T169" s="141"/>
      <c r="U169" s="141"/>
      <c r="V169" s="140"/>
      <c r="W169" s="139"/>
      <c r="X169" s="139"/>
      <c r="Y169" s="139"/>
      <c r="Z169" s="139"/>
      <c r="AA169" s="138"/>
      <c r="AB169" s="131" t="str">
        <f t="shared" si="4"/>
        <v/>
      </c>
      <c r="AC169" s="240"/>
    </row>
    <row r="170" spans="2:29" ht="35.1" customHeight="1" thickTop="1" thickBot="1">
      <c r="B170" s="240"/>
      <c r="C170" s="240"/>
      <c r="D170" s="240"/>
      <c r="E170" s="240"/>
      <c r="F170" s="240"/>
      <c r="G170" s="240"/>
      <c r="H170" s="240"/>
      <c r="I170" s="244"/>
      <c r="J170" s="143"/>
      <c r="K170" s="141"/>
      <c r="L170" s="142"/>
      <c r="M170" s="142"/>
      <c r="N170" s="184" t="str">
        <f t="shared" si="5"/>
        <v/>
      </c>
      <c r="O170" s="142"/>
      <c r="P170" s="142"/>
      <c r="Q170" s="142"/>
      <c r="R170" s="141"/>
      <c r="S170" s="141"/>
      <c r="T170" s="141"/>
      <c r="U170" s="141"/>
      <c r="V170" s="140"/>
      <c r="W170" s="139"/>
      <c r="X170" s="139"/>
      <c r="Y170" s="139"/>
      <c r="Z170" s="139"/>
      <c r="AA170" s="138"/>
      <c r="AB170" s="131" t="str">
        <f t="shared" si="4"/>
        <v/>
      </c>
      <c r="AC170" s="240"/>
    </row>
    <row r="171" spans="2:29" ht="35.1" customHeight="1" thickTop="1" thickBot="1">
      <c r="B171" s="240"/>
      <c r="C171" s="240"/>
      <c r="D171" s="240"/>
      <c r="E171" s="240"/>
      <c r="F171" s="240"/>
      <c r="G171" s="240"/>
      <c r="H171" s="240"/>
      <c r="I171" s="244"/>
      <c r="J171" s="137"/>
      <c r="K171" s="135"/>
      <c r="L171" s="136"/>
      <c r="M171" s="136"/>
      <c r="N171" s="189" t="str">
        <f t="shared" si="5"/>
        <v/>
      </c>
      <c r="O171" s="136"/>
      <c r="P171" s="136"/>
      <c r="Q171" s="136"/>
      <c r="R171" s="135"/>
      <c r="S171" s="135"/>
      <c r="T171" s="135"/>
      <c r="U171" s="135"/>
      <c r="V171" s="134"/>
      <c r="W171" s="133"/>
      <c r="X171" s="133"/>
      <c r="Y171" s="133"/>
      <c r="Z171" s="133"/>
      <c r="AA171" s="132"/>
      <c r="AB171" s="131" t="str">
        <f t="shared" si="4"/>
        <v/>
      </c>
      <c r="AC171" s="240"/>
    </row>
    <row r="172" spans="2:29" ht="35.1" customHeight="1" thickTop="1" thickBot="1">
      <c r="B172" s="246"/>
      <c r="C172" s="246"/>
      <c r="D172" s="246"/>
      <c r="E172" s="246"/>
      <c r="F172" s="246"/>
      <c r="G172" s="246"/>
      <c r="H172" s="246"/>
      <c r="I172" s="243"/>
      <c r="J172" s="143"/>
      <c r="K172" s="147"/>
      <c r="L172" s="148"/>
      <c r="M172" s="182"/>
      <c r="N172" s="184" t="str">
        <f t="shared" si="5"/>
        <v/>
      </c>
      <c r="O172" s="142"/>
      <c r="P172" s="148"/>
      <c r="Q172" s="148"/>
      <c r="R172" s="147"/>
      <c r="S172" s="147"/>
      <c r="T172" s="147"/>
      <c r="U172" s="147"/>
      <c r="V172" s="146"/>
      <c r="W172" s="145"/>
      <c r="X172" s="145"/>
      <c r="Y172" s="145"/>
      <c r="Z172" s="145"/>
      <c r="AA172" s="144"/>
      <c r="AB172" s="131" t="str">
        <f t="shared" si="4"/>
        <v/>
      </c>
      <c r="AC172" s="239" t="str">
        <f>IF(K172&gt;0,AVERAGE(AB172:AB177),"")</f>
        <v/>
      </c>
    </row>
    <row r="173" spans="2:29" ht="35.1" customHeight="1" thickTop="1" thickBot="1">
      <c r="B173" s="240"/>
      <c r="C173" s="240"/>
      <c r="D173" s="240"/>
      <c r="E173" s="240"/>
      <c r="F173" s="240"/>
      <c r="G173" s="240"/>
      <c r="H173" s="240"/>
      <c r="I173" s="244"/>
      <c r="J173" s="143"/>
      <c r="K173" s="141"/>
      <c r="L173" s="142"/>
      <c r="M173" s="142"/>
      <c r="N173" s="184" t="str">
        <f t="shared" si="5"/>
        <v/>
      </c>
      <c r="O173" s="142"/>
      <c r="P173" s="142"/>
      <c r="Q173" s="142"/>
      <c r="R173" s="141"/>
      <c r="S173" s="141"/>
      <c r="T173" s="141"/>
      <c r="U173" s="141"/>
      <c r="V173" s="140"/>
      <c r="W173" s="139"/>
      <c r="X173" s="139"/>
      <c r="Y173" s="139"/>
      <c r="Z173" s="139"/>
      <c r="AA173" s="138"/>
      <c r="AB173" s="131" t="str">
        <f t="shared" si="4"/>
        <v/>
      </c>
      <c r="AC173" s="240"/>
    </row>
    <row r="174" spans="2:29" ht="35.1" customHeight="1" thickTop="1" thickBot="1">
      <c r="B174" s="240"/>
      <c r="C174" s="240"/>
      <c r="D174" s="240"/>
      <c r="E174" s="240"/>
      <c r="F174" s="240"/>
      <c r="G174" s="240"/>
      <c r="H174" s="240"/>
      <c r="I174" s="244"/>
      <c r="J174" s="143"/>
      <c r="K174" s="141"/>
      <c r="L174" s="142"/>
      <c r="M174" s="142"/>
      <c r="N174" s="184" t="str">
        <f t="shared" si="5"/>
        <v/>
      </c>
      <c r="O174" s="142"/>
      <c r="P174" s="142"/>
      <c r="Q174" s="142"/>
      <c r="R174" s="141"/>
      <c r="S174" s="141"/>
      <c r="T174" s="141"/>
      <c r="U174" s="141"/>
      <c r="V174" s="140"/>
      <c r="W174" s="139"/>
      <c r="X174" s="139"/>
      <c r="Y174" s="139"/>
      <c r="Z174" s="139"/>
      <c r="AA174" s="138"/>
      <c r="AB174" s="131" t="str">
        <f t="shared" si="4"/>
        <v/>
      </c>
      <c r="AC174" s="240"/>
    </row>
    <row r="175" spans="2:29" ht="35.1" customHeight="1" thickTop="1" thickBot="1">
      <c r="B175" s="240"/>
      <c r="C175" s="240"/>
      <c r="D175" s="240"/>
      <c r="E175" s="240"/>
      <c r="F175" s="240"/>
      <c r="G175" s="240"/>
      <c r="H175" s="240"/>
      <c r="I175" s="244"/>
      <c r="J175" s="143"/>
      <c r="K175" s="141"/>
      <c r="L175" s="142"/>
      <c r="M175" s="142"/>
      <c r="N175" s="184" t="str">
        <f t="shared" si="5"/>
        <v/>
      </c>
      <c r="O175" s="142"/>
      <c r="P175" s="142"/>
      <c r="Q175" s="142"/>
      <c r="R175" s="141"/>
      <c r="S175" s="141"/>
      <c r="T175" s="141"/>
      <c r="U175" s="141"/>
      <c r="V175" s="140"/>
      <c r="W175" s="139"/>
      <c r="X175" s="139"/>
      <c r="Y175" s="139"/>
      <c r="Z175" s="139"/>
      <c r="AA175" s="138"/>
      <c r="AB175" s="131" t="str">
        <f t="shared" si="4"/>
        <v/>
      </c>
      <c r="AC175" s="240"/>
    </row>
    <row r="176" spans="2:29" ht="35.1" customHeight="1" thickTop="1" thickBot="1">
      <c r="B176" s="240"/>
      <c r="C176" s="240"/>
      <c r="D176" s="240"/>
      <c r="E176" s="240"/>
      <c r="F176" s="240"/>
      <c r="G176" s="240"/>
      <c r="H176" s="240"/>
      <c r="I176" s="244"/>
      <c r="J176" s="143"/>
      <c r="K176" s="141"/>
      <c r="L176" s="142"/>
      <c r="M176" s="142"/>
      <c r="N176" s="184" t="str">
        <f t="shared" si="5"/>
        <v/>
      </c>
      <c r="O176" s="142"/>
      <c r="P176" s="142"/>
      <c r="Q176" s="142"/>
      <c r="R176" s="141"/>
      <c r="S176" s="141"/>
      <c r="T176" s="141"/>
      <c r="U176" s="141"/>
      <c r="V176" s="140"/>
      <c r="W176" s="139"/>
      <c r="X176" s="139"/>
      <c r="Y176" s="139"/>
      <c r="Z176" s="139"/>
      <c r="AA176" s="138"/>
      <c r="AB176" s="131" t="str">
        <f t="shared" si="4"/>
        <v/>
      </c>
      <c r="AC176" s="240"/>
    </row>
    <row r="177" spans="2:29" ht="35.1" customHeight="1" thickTop="1" thickBot="1">
      <c r="B177" s="240"/>
      <c r="C177" s="240"/>
      <c r="D177" s="240"/>
      <c r="E177" s="240"/>
      <c r="F177" s="240"/>
      <c r="G177" s="240"/>
      <c r="H177" s="240"/>
      <c r="I177" s="244"/>
      <c r="J177" s="137"/>
      <c r="K177" s="135"/>
      <c r="L177" s="136"/>
      <c r="M177" s="136"/>
      <c r="N177" s="189" t="str">
        <f t="shared" si="5"/>
        <v/>
      </c>
      <c r="O177" s="136"/>
      <c r="P177" s="136"/>
      <c r="Q177" s="136"/>
      <c r="R177" s="135"/>
      <c r="S177" s="135"/>
      <c r="T177" s="135"/>
      <c r="U177" s="135"/>
      <c r="V177" s="134"/>
      <c r="W177" s="133"/>
      <c r="X177" s="133"/>
      <c r="Y177" s="133"/>
      <c r="Z177" s="133"/>
      <c r="AA177" s="132"/>
      <c r="AB177" s="131" t="str">
        <f t="shared" si="4"/>
        <v/>
      </c>
      <c r="AC177" s="240"/>
    </row>
    <row r="178" spans="2:29" ht="35.1" customHeight="1" thickTop="1" thickBot="1">
      <c r="B178" s="246"/>
      <c r="C178" s="246"/>
      <c r="D178" s="246"/>
      <c r="E178" s="246"/>
      <c r="F178" s="246"/>
      <c r="G178" s="246"/>
      <c r="H178" s="246"/>
      <c r="I178" s="243"/>
      <c r="J178" s="143"/>
      <c r="K178" s="147"/>
      <c r="L178" s="148"/>
      <c r="M178" s="182"/>
      <c r="N178" s="184" t="str">
        <f t="shared" si="5"/>
        <v/>
      </c>
      <c r="O178" s="142"/>
      <c r="P178" s="148"/>
      <c r="Q178" s="148"/>
      <c r="R178" s="147"/>
      <c r="S178" s="147"/>
      <c r="T178" s="147"/>
      <c r="U178" s="147"/>
      <c r="V178" s="146"/>
      <c r="W178" s="145"/>
      <c r="X178" s="145"/>
      <c r="Y178" s="145"/>
      <c r="Z178" s="145"/>
      <c r="AA178" s="144"/>
      <c r="AB178" s="131" t="str">
        <f t="shared" si="4"/>
        <v/>
      </c>
      <c r="AC178" s="239" t="str">
        <f>IF(K178&gt;0,AVERAGE(AB178:AB183),"")</f>
        <v/>
      </c>
    </row>
    <row r="179" spans="2:29" ht="35.1" customHeight="1" thickTop="1" thickBot="1">
      <c r="B179" s="240"/>
      <c r="C179" s="240"/>
      <c r="D179" s="240"/>
      <c r="E179" s="240"/>
      <c r="F179" s="240"/>
      <c r="G179" s="240"/>
      <c r="H179" s="240"/>
      <c r="I179" s="244"/>
      <c r="J179" s="143"/>
      <c r="K179" s="141"/>
      <c r="L179" s="142"/>
      <c r="M179" s="142"/>
      <c r="N179" s="184" t="str">
        <f t="shared" si="5"/>
        <v/>
      </c>
      <c r="O179" s="142"/>
      <c r="P179" s="142"/>
      <c r="Q179" s="142"/>
      <c r="R179" s="141"/>
      <c r="S179" s="141"/>
      <c r="T179" s="141"/>
      <c r="U179" s="141"/>
      <c r="V179" s="140"/>
      <c r="W179" s="139"/>
      <c r="X179" s="139"/>
      <c r="Y179" s="139"/>
      <c r="Z179" s="139"/>
      <c r="AA179" s="138"/>
      <c r="AB179" s="131" t="str">
        <f t="shared" si="4"/>
        <v/>
      </c>
      <c r="AC179" s="240"/>
    </row>
    <row r="180" spans="2:29" ht="35.1" customHeight="1" thickTop="1" thickBot="1">
      <c r="B180" s="240"/>
      <c r="C180" s="240"/>
      <c r="D180" s="240"/>
      <c r="E180" s="240"/>
      <c r="F180" s="240"/>
      <c r="G180" s="240"/>
      <c r="H180" s="240"/>
      <c r="I180" s="244"/>
      <c r="J180" s="143"/>
      <c r="K180" s="141"/>
      <c r="L180" s="142"/>
      <c r="M180" s="142"/>
      <c r="N180" s="184" t="str">
        <f t="shared" si="5"/>
        <v/>
      </c>
      <c r="O180" s="142"/>
      <c r="P180" s="142"/>
      <c r="Q180" s="142"/>
      <c r="R180" s="141"/>
      <c r="S180" s="141"/>
      <c r="T180" s="141"/>
      <c r="U180" s="141"/>
      <c r="V180" s="140"/>
      <c r="W180" s="139"/>
      <c r="X180" s="139"/>
      <c r="Y180" s="139"/>
      <c r="Z180" s="139"/>
      <c r="AA180" s="138"/>
      <c r="AB180" s="131" t="str">
        <f t="shared" si="4"/>
        <v/>
      </c>
      <c r="AC180" s="240"/>
    </row>
    <row r="181" spans="2:29" ht="35.1" customHeight="1" thickTop="1" thickBot="1">
      <c r="B181" s="240"/>
      <c r="C181" s="240"/>
      <c r="D181" s="240"/>
      <c r="E181" s="240"/>
      <c r="F181" s="240"/>
      <c r="G181" s="240"/>
      <c r="H181" s="240"/>
      <c r="I181" s="244"/>
      <c r="J181" s="143"/>
      <c r="K181" s="141"/>
      <c r="L181" s="142"/>
      <c r="M181" s="142"/>
      <c r="N181" s="184" t="str">
        <f t="shared" si="5"/>
        <v/>
      </c>
      <c r="O181" s="142"/>
      <c r="P181" s="142"/>
      <c r="Q181" s="142"/>
      <c r="R181" s="141"/>
      <c r="S181" s="141"/>
      <c r="T181" s="141"/>
      <c r="U181" s="141"/>
      <c r="V181" s="140"/>
      <c r="W181" s="139"/>
      <c r="X181" s="139"/>
      <c r="Y181" s="139"/>
      <c r="Z181" s="139"/>
      <c r="AA181" s="138"/>
      <c r="AB181" s="131" t="str">
        <f t="shared" si="4"/>
        <v/>
      </c>
      <c r="AC181" s="240"/>
    </row>
    <row r="182" spans="2:29" ht="35.1" customHeight="1" thickTop="1" thickBot="1">
      <c r="B182" s="240"/>
      <c r="C182" s="240"/>
      <c r="D182" s="240"/>
      <c r="E182" s="240"/>
      <c r="F182" s="240"/>
      <c r="G182" s="240"/>
      <c r="H182" s="240"/>
      <c r="I182" s="244"/>
      <c r="J182" s="143"/>
      <c r="K182" s="141"/>
      <c r="L182" s="142"/>
      <c r="M182" s="142"/>
      <c r="N182" s="184" t="str">
        <f t="shared" si="5"/>
        <v/>
      </c>
      <c r="O182" s="142"/>
      <c r="P182" s="142"/>
      <c r="Q182" s="142"/>
      <c r="R182" s="141"/>
      <c r="S182" s="141"/>
      <c r="T182" s="141"/>
      <c r="U182" s="141"/>
      <c r="V182" s="140"/>
      <c r="W182" s="139"/>
      <c r="X182" s="139"/>
      <c r="Y182" s="139"/>
      <c r="Z182" s="139"/>
      <c r="AA182" s="138"/>
      <c r="AB182" s="131" t="str">
        <f t="shared" si="4"/>
        <v/>
      </c>
      <c r="AC182" s="240"/>
    </row>
    <row r="183" spans="2:29" ht="35.1" customHeight="1" thickTop="1" thickBot="1">
      <c r="B183" s="240"/>
      <c r="C183" s="240"/>
      <c r="D183" s="240"/>
      <c r="E183" s="240"/>
      <c r="F183" s="240"/>
      <c r="G183" s="240"/>
      <c r="H183" s="240"/>
      <c r="I183" s="244"/>
      <c r="J183" s="137"/>
      <c r="K183" s="135"/>
      <c r="L183" s="136"/>
      <c r="M183" s="136"/>
      <c r="N183" s="189" t="str">
        <f t="shared" si="5"/>
        <v/>
      </c>
      <c r="O183" s="136"/>
      <c r="P183" s="136"/>
      <c r="Q183" s="136"/>
      <c r="R183" s="135"/>
      <c r="S183" s="135"/>
      <c r="T183" s="135"/>
      <c r="U183" s="135"/>
      <c r="V183" s="134"/>
      <c r="W183" s="133"/>
      <c r="X183" s="133"/>
      <c r="Y183" s="133"/>
      <c r="Z183" s="133"/>
      <c r="AA183" s="132"/>
      <c r="AB183" s="131" t="str">
        <f t="shared" si="4"/>
        <v/>
      </c>
      <c r="AC183" s="240"/>
    </row>
    <row r="184" spans="2:29" ht="35.1" customHeight="1" thickTop="1" thickBot="1">
      <c r="B184" s="246"/>
      <c r="C184" s="246"/>
      <c r="D184" s="246"/>
      <c r="E184" s="246"/>
      <c r="F184" s="246"/>
      <c r="G184" s="246"/>
      <c r="H184" s="246"/>
      <c r="I184" s="243"/>
      <c r="J184" s="143"/>
      <c r="K184" s="147"/>
      <c r="L184" s="148"/>
      <c r="M184" s="182"/>
      <c r="N184" s="184" t="str">
        <f t="shared" si="5"/>
        <v/>
      </c>
      <c r="O184" s="142"/>
      <c r="P184" s="148"/>
      <c r="Q184" s="148"/>
      <c r="R184" s="147"/>
      <c r="S184" s="147"/>
      <c r="T184" s="147"/>
      <c r="U184" s="147"/>
      <c r="V184" s="146"/>
      <c r="W184" s="145"/>
      <c r="X184" s="145"/>
      <c r="Y184" s="145"/>
      <c r="Z184" s="145"/>
      <c r="AA184" s="144"/>
      <c r="AB184" s="131" t="str">
        <f t="shared" si="4"/>
        <v/>
      </c>
      <c r="AC184" s="239" t="str">
        <f>IF(K184&gt;0,AVERAGE(AB184:AB189),"")</f>
        <v/>
      </c>
    </row>
    <row r="185" spans="2:29" ht="35.1" customHeight="1" thickTop="1" thickBot="1">
      <c r="B185" s="240"/>
      <c r="C185" s="240"/>
      <c r="D185" s="240"/>
      <c r="E185" s="240"/>
      <c r="F185" s="240"/>
      <c r="G185" s="240"/>
      <c r="H185" s="240"/>
      <c r="I185" s="244"/>
      <c r="J185" s="143"/>
      <c r="K185" s="141"/>
      <c r="L185" s="142"/>
      <c r="M185" s="142"/>
      <c r="N185" s="184" t="str">
        <f t="shared" si="5"/>
        <v/>
      </c>
      <c r="O185" s="142"/>
      <c r="P185" s="142"/>
      <c r="Q185" s="142"/>
      <c r="R185" s="141"/>
      <c r="S185" s="141"/>
      <c r="T185" s="141"/>
      <c r="U185" s="141"/>
      <c r="V185" s="140"/>
      <c r="W185" s="139"/>
      <c r="X185" s="139"/>
      <c r="Y185" s="139"/>
      <c r="Z185" s="139"/>
      <c r="AA185" s="138"/>
      <c r="AB185" s="131" t="str">
        <f t="shared" si="4"/>
        <v/>
      </c>
      <c r="AC185" s="240"/>
    </row>
    <row r="186" spans="2:29" ht="35.1" customHeight="1" thickTop="1" thickBot="1">
      <c r="B186" s="240"/>
      <c r="C186" s="240"/>
      <c r="D186" s="240"/>
      <c r="E186" s="240"/>
      <c r="F186" s="240"/>
      <c r="G186" s="240"/>
      <c r="H186" s="240"/>
      <c r="I186" s="244"/>
      <c r="J186" s="143"/>
      <c r="K186" s="141"/>
      <c r="L186" s="142"/>
      <c r="M186" s="142"/>
      <c r="N186" s="184" t="str">
        <f t="shared" si="5"/>
        <v/>
      </c>
      <c r="O186" s="142"/>
      <c r="P186" s="142"/>
      <c r="Q186" s="142"/>
      <c r="R186" s="141"/>
      <c r="S186" s="141"/>
      <c r="T186" s="141"/>
      <c r="U186" s="141"/>
      <c r="V186" s="140"/>
      <c r="W186" s="139"/>
      <c r="X186" s="139"/>
      <c r="Y186" s="139"/>
      <c r="Z186" s="139"/>
      <c r="AA186" s="138"/>
      <c r="AB186" s="131" t="str">
        <f t="shared" si="4"/>
        <v/>
      </c>
      <c r="AC186" s="240"/>
    </row>
    <row r="187" spans="2:29" ht="35.1" customHeight="1" thickTop="1" thickBot="1">
      <c r="B187" s="240"/>
      <c r="C187" s="240"/>
      <c r="D187" s="240"/>
      <c r="E187" s="240"/>
      <c r="F187" s="240"/>
      <c r="G187" s="240"/>
      <c r="H187" s="240"/>
      <c r="I187" s="244"/>
      <c r="J187" s="143"/>
      <c r="K187" s="141"/>
      <c r="L187" s="142"/>
      <c r="M187" s="142"/>
      <c r="N187" s="184" t="str">
        <f t="shared" si="5"/>
        <v/>
      </c>
      <c r="O187" s="142"/>
      <c r="P187" s="142"/>
      <c r="Q187" s="142"/>
      <c r="R187" s="141"/>
      <c r="S187" s="141"/>
      <c r="T187" s="141"/>
      <c r="U187" s="141"/>
      <c r="V187" s="140"/>
      <c r="W187" s="139"/>
      <c r="X187" s="139"/>
      <c r="Y187" s="139"/>
      <c r="Z187" s="139"/>
      <c r="AA187" s="138"/>
      <c r="AB187" s="131" t="str">
        <f t="shared" si="4"/>
        <v/>
      </c>
      <c r="AC187" s="240"/>
    </row>
    <row r="188" spans="2:29" ht="35.1" customHeight="1" thickTop="1" thickBot="1">
      <c r="B188" s="240"/>
      <c r="C188" s="240"/>
      <c r="D188" s="240"/>
      <c r="E188" s="240"/>
      <c r="F188" s="240"/>
      <c r="G188" s="240"/>
      <c r="H188" s="240"/>
      <c r="I188" s="244"/>
      <c r="J188" s="143"/>
      <c r="K188" s="141"/>
      <c r="L188" s="142"/>
      <c r="M188" s="142"/>
      <c r="N188" s="184" t="str">
        <f t="shared" si="5"/>
        <v/>
      </c>
      <c r="O188" s="142"/>
      <c r="P188" s="142"/>
      <c r="Q188" s="142"/>
      <c r="R188" s="141"/>
      <c r="S188" s="141"/>
      <c r="T188" s="141"/>
      <c r="U188" s="141"/>
      <c r="V188" s="140"/>
      <c r="W188" s="139"/>
      <c r="X188" s="139"/>
      <c r="Y188" s="139"/>
      <c r="Z188" s="139"/>
      <c r="AA188" s="138"/>
      <c r="AB188" s="131" t="str">
        <f t="shared" si="4"/>
        <v/>
      </c>
      <c r="AC188" s="240"/>
    </row>
    <row r="189" spans="2:29" ht="35.1" customHeight="1" thickTop="1" thickBot="1">
      <c r="B189" s="240"/>
      <c r="C189" s="240"/>
      <c r="D189" s="240"/>
      <c r="E189" s="240"/>
      <c r="F189" s="240"/>
      <c r="G189" s="240"/>
      <c r="H189" s="240"/>
      <c r="I189" s="244"/>
      <c r="J189" s="137"/>
      <c r="K189" s="135"/>
      <c r="L189" s="136"/>
      <c r="M189" s="136"/>
      <c r="N189" s="189" t="str">
        <f t="shared" si="5"/>
        <v/>
      </c>
      <c r="O189" s="136"/>
      <c r="P189" s="136"/>
      <c r="Q189" s="136"/>
      <c r="R189" s="135"/>
      <c r="S189" s="135"/>
      <c r="T189" s="135"/>
      <c r="U189" s="135"/>
      <c r="V189" s="134"/>
      <c r="W189" s="133"/>
      <c r="X189" s="133"/>
      <c r="Y189" s="133"/>
      <c r="Z189" s="133"/>
      <c r="AA189" s="132"/>
      <c r="AB189" s="131" t="str">
        <f t="shared" si="4"/>
        <v/>
      </c>
      <c r="AC189" s="240"/>
    </row>
    <row r="190" spans="2:29" ht="35.1" customHeight="1" thickTop="1" thickBot="1">
      <c r="B190" s="246"/>
      <c r="C190" s="246"/>
      <c r="D190" s="246"/>
      <c r="E190" s="246"/>
      <c r="F190" s="246"/>
      <c r="G190" s="246"/>
      <c r="H190" s="246"/>
      <c r="I190" s="243"/>
      <c r="J190" s="143"/>
      <c r="K190" s="147"/>
      <c r="L190" s="148"/>
      <c r="M190" s="182"/>
      <c r="N190" s="184" t="str">
        <f t="shared" si="5"/>
        <v/>
      </c>
      <c r="O190" s="142"/>
      <c r="P190" s="148"/>
      <c r="Q190" s="148"/>
      <c r="R190" s="147"/>
      <c r="S190" s="147"/>
      <c r="T190" s="147"/>
      <c r="U190" s="147"/>
      <c r="V190" s="146"/>
      <c r="W190" s="145"/>
      <c r="X190" s="145"/>
      <c r="Y190" s="145"/>
      <c r="Z190" s="145"/>
      <c r="AA190" s="144"/>
      <c r="AB190" s="131" t="str">
        <f t="shared" si="4"/>
        <v/>
      </c>
      <c r="AC190" s="239" t="str">
        <f>IF(K190&gt;0,AVERAGE(AB190:AB195),"")</f>
        <v/>
      </c>
    </row>
    <row r="191" spans="2:29" ht="35.1" customHeight="1" thickTop="1" thickBot="1">
      <c r="B191" s="240"/>
      <c r="C191" s="240"/>
      <c r="D191" s="240"/>
      <c r="E191" s="240"/>
      <c r="F191" s="240"/>
      <c r="G191" s="240"/>
      <c r="H191" s="240"/>
      <c r="I191" s="244"/>
      <c r="J191" s="143"/>
      <c r="K191" s="141"/>
      <c r="L191" s="142"/>
      <c r="M191" s="142"/>
      <c r="N191" s="184" t="str">
        <f t="shared" si="5"/>
        <v/>
      </c>
      <c r="O191" s="142"/>
      <c r="P191" s="142"/>
      <c r="Q191" s="142"/>
      <c r="R191" s="141"/>
      <c r="S191" s="141"/>
      <c r="T191" s="141"/>
      <c r="U191" s="141"/>
      <c r="V191" s="140"/>
      <c r="W191" s="139"/>
      <c r="X191" s="139"/>
      <c r="Y191" s="139"/>
      <c r="Z191" s="139"/>
      <c r="AA191" s="138"/>
      <c r="AB191" s="131" t="str">
        <f t="shared" si="4"/>
        <v/>
      </c>
      <c r="AC191" s="240"/>
    </row>
    <row r="192" spans="2:29" ht="35.1" customHeight="1" thickTop="1" thickBot="1">
      <c r="B192" s="240"/>
      <c r="C192" s="240"/>
      <c r="D192" s="240"/>
      <c r="E192" s="240"/>
      <c r="F192" s="240"/>
      <c r="G192" s="240"/>
      <c r="H192" s="240"/>
      <c r="I192" s="244"/>
      <c r="J192" s="143"/>
      <c r="K192" s="141"/>
      <c r="L192" s="142"/>
      <c r="M192" s="142"/>
      <c r="N192" s="184" t="str">
        <f t="shared" si="5"/>
        <v/>
      </c>
      <c r="O192" s="142"/>
      <c r="P192" s="142"/>
      <c r="Q192" s="142"/>
      <c r="R192" s="141"/>
      <c r="S192" s="141"/>
      <c r="T192" s="141"/>
      <c r="U192" s="141"/>
      <c r="V192" s="140"/>
      <c r="W192" s="139"/>
      <c r="X192" s="139"/>
      <c r="Y192" s="139"/>
      <c r="Z192" s="139"/>
      <c r="AA192" s="138"/>
      <c r="AB192" s="131" t="str">
        <f t="shared" si="4"/>
        <v/>
      </c>
      <c r="AC192" s="240"/>
    </row>
    <row r="193" spans="2:29" ht="35.1" customHeight="1" thickTop="1" thickBot="1">
      <c r="B193" s="240"/>
      <c r="C193" s="240"/>
      <c r="D193" s="240"/>
      <c r="E193" s="240"/>
      <c r="F193" s="240"/>
      <c r="G193" s="240"/>
      <c r="H193" s="240"/>
      <c r="I193" s="244"/>
      <c r="J193" s="143"/>
      <c r="K193" s="141"/>
      <c r="L193" s="142"/>
      <c r="M193" s="142"/>
      <c r="N193" s="184" t="str">
        <f t="shared" si="5"/>
        <v/>
      </c>
      <c r="O193" s="142"/>
      <c r="P193" s="142"/>
      <c r="Q193" s="142"/>
      <c r="R193" s="141"/>
      <c r="S193" s="141"/>
      <c r="T193" s="141"/>
      <c r="U193" s="141"/>
      <c r="V193" s="140"/>
      <c r="W193" s="139"/>
      <c r="X193" s="139"/>
      <c r="Y193" s="139"/>
      <c r="Z193" s="139"/>
      <c r="AA193" s="138"/>
      <c r="AB193" s="131" t="str">
        <f t="shared" si="4"/>
        <v/>
      </c>
      <c r="AC193" s="240"/>
    </row>
    <row r="194" spans="2:29" ht="35.1" customHeight="1" thickTop="1" thickBot="1">
      <c r="B194" s="240"/>
      <c r="C194" s="240"/>
      <c r="D194" s="240"/>
      <c r="E194" s="240"/>
      <c r="F194" s="240"/>
      <c r="G194" s="240"/>
      <c r="H194" s="240"/>
      <c r="I194" s="244"/>
      <c r="J194" s="143"/>
      <c r="K194" s="141"/>
      <c r="L194" s="142"/>
      <c r="M194" s="142"/>
      <c r="N194" s="184" t="str">
        <f t="shared" si="5"/>
        <v/>
      </c>
      <c r="O194" s="142"/>
      <c r="P194" s="142"/>
      <c r="Q194" s="142"/>
      <c r="R194" s="141"/>
      <c r="S194" s="141"/>
      <c r="T194" s="141"/>
      <c r="U194" s="141"/>
      <c r="V194" s="140"/>
      <c r="W194" s="139"/>
      <c r="X194" s="139"/>
      <c r="Y194" s="139"/>
      <c r="Z194" s="139"/>
      <c r="AA194" s="138"/>
      <c r="AB194" s="131" t="str">
        <f t="shared" si="4"/>
        <v/>
      </c>
      <c r="AC194" s="240"/>
    </row>
    <row r="195" spans="2:29" ht="35.1" customHeight="1" thickTop="1" thickBot="1">
      <c r="B195" s="240"/>
      <c r="C195" s="240"/>
      <c r="D195" s="240"/>
      <c r="E195" s="240"/>
      <c r="F195" s="240"/>
      <c r="G195" s="240"/>
      <c r="H195" s="240"/>
      <c r="I195" s="244"/>
      <c r="J195" s="137"/>
      <c r="K195" s="135"/>
      <c r="L195" s="136"/>
      <c r="M195" s="136"/>
      <c r="N195" s="189" t="str">
        <f t="shared" si="5"/>
        <v/>
      </c>
      <c r="O195" s="136"/>
      <c r="P195" s="136"/>
      <c r="Q195" s="136"/>
      <c r="R195" s="135"/>
      <c r="S195" s="135"/>
      <c r="T195" s="135"/>
      <c r="U195" s="135"/>
      <c r="V195" s="134"/>
      <c r="W195" s="133"/>
      <c r="X195" s="133"/>
      <c r="Y195" s="133"/>
      <c r="Z195" s="133"/>
      <c r="AA195" s="132"/>
      <c r="AB195" s="131" t="str">
        <f t="shared" si="4"/>
        <v/>
      </c>
      <c r="AC195" s="240"/>
    </row>
    <row r="196" spans="2:29" ht="35.1" customHeight="1" thickTop="1" thickBot="1">
      <c r="B196" s="246"/>
      <c r="C196" s="246"/>
      <c r="D196" s="246"/>
      <c r="E196" s="246"/>
      <c r="F196" s="246"/>
      <c r="G196" s="246"/>
      <c r="H196" s="246"/>
      <c r="I196" s="243"/>
      <c r="J196" s="143"/>
      <c r="K196" s="147"/>
      <c r="L196" s="148"/>
      <c r="M196" s="182"/>
      <c r="N196" s="184" t="str">
        <f t="shared" si="5"/>
        <v/>
      </c>
      <c r="O196" s="142"/>
      <c r="P196" s="148"/>
      <c r="Q196" s="148"/>
      <c r="R196" s="147"/>
      <c r="S196" s="147"/>
      <c r="T196" s="147"/>
      <c r="U196" s="147"/>
      <c r="V196" s="146"/>
      <c r="W196" s="145"/>
      <c r="X196" s="145"/>
      <c r="Y196" s="145"/>
      <c r="Z196" s="145"/>
      <c r="AA196" s="144"/>
      <c r="AB196" s="131" t="str">
        <f t="shared" ref="AB196:AB259" si="6">IF(K196&gt;0,(L196)/K196,"")</f>
        <v/>
      </c>
      <c r="AC196" s="239" t="str">
        <f>IF(K196&gt;0,AVERAGE(AB196:AB201),"")</f>
        <v/>
      </c>
    </row>
    <row r="197" spans="2:29" ht="35.1" customHeight="1" thickTop="1" thickBot="1">
      <c r="B197" s="240"/>
      <c r="C197" s="240"/>
      <c r="D197" s="240"/>
      <c r="E197" s="240"/>
      <c r="F197" s="240"/>
      <c r="G197" s="240"/>
      <c r="H197" s="240"/>
      <c r="I197" s="244"/>
      <c r="J197" s="143"/>
      <c r="K197" s="141"/>
      <c r="L197" s="142"/>
      <c r="M197" s="142"/>
      <c r="N197" s="184" t="str">
        <f t="shared" ref="N197:N260" si="7">IF(L197&gt;0,M197/L197,"")</f>
        <v/>
      </c>
      <c r="O197" s="142"/>
      <c r="P197" s="142"/>
      <c r="Q197" s="142"/>
      <c r="R197" s="141"/>
      <c r="S197" s="141"/>
      <c r="T197" s="141"/>
      <c r="U197" s="141"/>
      <c r="V197" s="140"/>
      <c r="W197" s="139"/>
      <c r="X197" s="139"/>
      <c r="Y197" s="139"/>
      <c r="Z197" s="139"/>
      <c r="AA197" s="138"/>
      <c r="AB197" s="131" t="str">
        <f t="shared" si="6"/>
        <v/>
      </c>
      <c r="AC197" s="240"/>
    </row>
    <row r="198" spans="2:29" ht="35.1" customHeight="1" thickTop="1" thickBot="1">
      <c r="B198" s="240"/>
      <c r="C198" s="240"/>
      <c r="D198" s="240"/>
      <c r="E198" s="240"/>
      <c r="F198" s="240"/>
      <c r="G198" s="240"/>
      <c r="H198" s="240"/>
      <c r="I198" s="244"/>
      <c r="J198" s="143"/>
      <c r="K198" s="141"/>
      <c r="L198" s="142"/>
      <c r="M198" s="142"/>
      <c r="N198" s="184" t="str">
        <f t="shared" si="7"/>
        <v/>
      </c>
      <c r="O198" s="142"/>
      <c r="P198" s="142"/>
      <c r="Q198" s="142"/>
      <c r="R198" s="141"/>
      <c r="S198" s="141"/>
      <c r="T198" s="141"/>
      <c r="U198" s="141"/>
      <c r="V198" s="140"/>
      <c r="W198" s="139"/>
      <c r="X198" s="139"/>
      <c r="Y198" s="139"/>
      <c r="Z198" s="139"/>
      <c r="AA198" s="138"/>
      <c r="AB198" s="131" t="str">
        <f t="shared" si="6"/>
        <v/>
      </c>
      <c r="AC198" s="240"/>
    </row>
    <row r="199" spans="2:29" ht="35.1" customHeight="1" thickTop="1" thickBot="1">
      <c r="B199" s="240"/>
      <c r="C199" s="240"/>
      <c r="D199" s="240"/>
      <c r="E199" s="240"/>
      <c r="F199" s="240"/>
      <c r="G199" s="240"/>
      <c r="H199" s="240"/>
      <c r="I199" s="244"/>
      <c r="J199" s="143"/>
      <c r="K199" s="141"/>
      <c r="L199" s="142"/>
      <c r="M199" s="142"/>
      <c r="N199" s="184" t="str">
        <f t="shared" si="7"/>
        <v/>
      </c>
      <c r="O199" s="142"/>
      <c r="P199" s="142"/>
      <c r="Q199" s="142"/>
      <c r="R199" s="141"/>
      <c r="S199" s="141"/>
      <c r="T199" s="141"/>
      <c r="U199" s="141"/>
      <c r="V199" s="140"/>
      <c r="W199" s="139"/>
      <c r="X199" s="139"/>
      <c r="Y199" s="139"/>
      <c r="Z199" s="139"/>
      <c r="AA199" s="138"/>
      <c r="AB199" s="131" t="str">
        <f t="shared" si="6"/>
        <v/>
      </c>
      <c r="AC199" s="240"/>
    </row>
    <row r="200" spans="2:29" ht="35.1" customHeight="1" thickTop="1" thickBot="1">
      <c r="B200" s="240"/>
      <c r="C200" s="240"/>
      <c r="D200" s="240"/>
      <c r="E200" s="240"/>
      <c r="F200" s="240"/>
      <c r="G200" s="240"/>
      <c r="H200" s="240"/>
      <c r="I200" s="244"/>
      <c r="J200" s="143"/>
      <c r="K200" s="141"/>
      <c r="L200" s="142"/>
      <c r="M200" s="142"/>
      <c r="N200" s="184" t="str">
        <f t="shared" si="7"/>
        <v/>
      </c>
      <c r="O200" s="142"/>
      <c r="P200" s="142"/>
      <c r="Q200" s="142"/>
      <c r="R200" s="141"/>
      <c r="S200" s="141"/>
      <c r="T200" s="141"/>
      <c r="U200" s="141"/>
      <c r="V200" s="140"/>
      <c r="W200" s="139"/>
      <c r="X200" s="139"/>
      <c r="Y200" s="139"/>
      <c r="Z200" s="139"/>
      <c r="AA200" s="138"/>
      <c r="AB200" s="131" t="str">
        <f t="shared" si="6"/>
        <v/>
      </c>
      <c r="AC200" s="240"/>
    </row>
    <row r="201" spans="2:29" ht="35.1" customHeight="1" thickTop="1" thickBot="1">
      <c r="B201" s="240"/>
      <c r="C201" s="240"/>
      <c r="D201" s="240"/>
      <c r="E201" s="240"/>
      <c r="F201" s="240"/>
      <c r="G201" s="240"/>
      <c r="H201" s="240"/>
      <c r="I201" s="244"/>
      <c r="J201" s="137"/>
      <c r="K201" s="135"/>
      <c r="L201" s="136"/>
      <c r="M201" s="136"/>
      <c r="N201" s="189" t="str">
        <f t="shared" si="7"/>
        <v/>
      </c>
      <c r="O201" s="136"/>
      <c r="P201" s="136"/>
      <c r="Q201" s="136"/>
      <c r="R201" s="135"/>
      <c r="S201" s="135"/>
      <c r="T201" s="135"/>
      <c r="U201" s="135"/>
      <c r="V201" s="134"/>
      <c r="W201" s="133"/>
      <c r="X201" s="133"/>
      <c r="Y201" s="133"/>
      <c r="Z201" s="133"/>
      <c r="AA201" s="132"/>
      <c r="AB201" s="131" t="str">
        <f t="shared" si="6"/>
        <v/>
      </c>
      <c r="AC201" s="240"/>
    </row>
    <row r="202" spans="2:29" ht="35.1" customHeight="1" thickTop="1" thickBot="1">
      <c r="B202" s="246"/>
      <c r="C202" s="246"/>
      <c r="D202" s="246"/>
      <c r="E202" s="246"/>
      <c r="F202" s="246"/>
      <c r="G202" s="246"/>
      <c r="H202" s="246"/>
      <c r="I202" s="243"/>
      <c r="J202" s="143"/>
      <c r="K202" s="147"/>
      <c r="L202" s="148"/>
      <c r="M202" s="182"/>
      <c r="N202" s="184" t="str">
        <f t="shared" si="7"/>
        <v/>
      </c>
      <c r="O202" s="142"/>
      <c r="P202" s="148"/>
      <c r="Q202" s="148"/>
      <c r="R202" s="147"/>
      <c r="S202" s="147"/>
      <c r="T202" s="147"/>
      <c r="U202" s="147"/>
      <c r="V202" s="146"/>
      <c r="W202" s="145"/>
      <c r="X202" s="145"/>
      <c r="Y202" s="145"/>
      <c r="Z202" s="145"/>
      <c r="AA202" s="144"/>
      <c r="AB202" s="131" t="str">
        <f t="shared" si="6"/>
        <v/>
      </c>
      <c r="AC202" s="239" t="str">
        <f>IF(K202&gt;0,AVERAGE(AB202:AB207),"")</f>
        <v/>
      </c>
    </row>
    <row r="203" spans="2:29" ht="35.1" customHeight="1" thickTop="1" thickBot="1">
      <c r="B203" s="240"/>
      <c r="C203" s="240"/>
      <c r="D203" s="240"/>
      <c r="E203" s="240"/>
      <c r="F203" s="240"/>
      <c r="G203" s="240"/>
      <c r="H203" s="240"/>
      <c r="I203" s="244"/>
      <c r="J203" s="143"/>
      <c r="K203" s="141"/>
      <c r="L203" s="142"/>
      <c r="M203" s="142"/>
      <c r="N203" s="184" t="str">
        <f t="shared" si="7"/>
        <v/>
      </c>
      <c r="O203" s="142"/>
      <c r="P203" s="142"/>
      <c r="Q203" s="142"/>
      <c r="R203" s="141"/>
      <c r="S203" s="141"/>
      <c r="T203" s="141"/>
      <c r="U203" s="141"/>
      <c r="V203" s="140"/>
      <c r="W203" s="139"/>
      <c r="X203" s="139"/>
      <c r="Y203" s="139"/>
      <c r="Z203" s="139"/>
      <c r="AA203" s="138"/>
      <c r="AB203" s="131" t="str">
        <f t="shared" si="6"/>
        <v/>
      </c>
      <c r="AC203" s="240"/>
    </row>
    <row r="204" spans="2:29" ht="35.1" customHeight="1" thickTop="1" thickBot="1">
      <c r="B204" s="240"/>
      <c r="C204" s="240"/>
      <c r="D204" s="240"/>
      <c r="E204" s="240"/>
      <c r="F204" s="240"/>
      <c r="G204" s="240"/>
      <c r="H204" s="240"/>
      <c r="I204" s="244"/>
      <c r="J204" s="143"/>
      <c r="K204" s="141"/>
      <c r="L204" s="142"/>
      <c r="M204" s="142"/>
      <c r="N204" s="184" t="str">
        <f t="shared" si="7"/>
        <v/>
      </c>
      <c r="O204" s="142"/>
      <c r="P204" s="142"/>
      <c r="Q204" s="142"/>
      <c r="R204" s="141"/>
      <c r="S204" s="141"/>
      <c r="T204" s="141"/>
      <c r="U204" s="141"/>
      <c r="V204" s="140"/>
      <c r="W204" s="139"/>
      <c r="X204" s="139"/>
      <c r="Y204" s="139"/>
      <c r="Z204" s="139"/>
      <c r="AA204" s="138"/>
      <c r="AB204" s="131" t="str">
        <f t="shared" si="6"/>
        <v/>
      </c>
      <c r="AC204" s="240"/>
    </row>
    <row r="205" spans="2:29" ht="35.1" customHeight="1" thickTop="1" thickBot="1">
      <c r="B205" s="240"/>
      <c r="C205" s="240"/>
      <c r="D205" s="240"/>
      <c r="E205" s="240"/>
      <c r="F205" s="240"/>
      <c r="G205" s="240"/>
      <c r="H205" s="240"/>
      <c r="I205" s="244"/>
      <c r="J205" s="143"/>
      <c r="K205" s="141"/>
      <c r="L205" s="142"/>
      <c r="M205" s="142"/>
      <c r="N205" s="184" t="str">
        <f t="shared" si="7"/>
        <v/>
      </c>
      <c r="O205" s="142"/>
      <c r="P205" s="142"/>
      <c r="Q205" s="142"/>
      <c r="R205" s="141"/>
      <c r="S205" s="141"/>
      <c r="T205" s="141"/>
      <c r="U205" s="141"/>
      <c r="V205" s="140"/>
      <c r="W205" s="139"/>
      <c r="X205" s="139"/>
      <c r="Y205" s="139"/>
      <c r="Z205" s="139"/>
      <c r="AA205" s="138"/>
      <c r="AB205" s="131" t="str">
        <f t="shared" si="6"/>
        <v/>
      </c>
      <c r="AC205" s="240"/>
    </row>
    <row r="206" spans="2:29" ht="35.1" customHeight="1" thickTop="1" thickBot="1">
      <c r="B206" s="240"/>
      <c r="C206" s="240"/>
      <c r="D206" s="240"/>
      <c r="E206" s="240"/>
      <c r="F206" s="240"/>
      <c r="G206" s="240"/>
      <c r="H206" s="240"/>
      <c r="I206" s="244"/>
      <c r="J206" s="143"/>
      <c r="K206" s="141"/>
      <c r="L206" s="142"/>
      <c r="M206" s="142"/>
      <c r="N206" s="184" t="str">
        <f t="shared" si="7"/>
        <v/>
      </c>
      <c r="O206" s="142"/>
      <c r="P206" s="142"/>
      <c r="Q206" s="142"/>
      <c r="R206" s="141"/>
      <c r="S206" s="141"/>
      <c r="T206" s="141"/>
      <c r="U206" s="141"/>
      <c r="V206" s="140"/>
      <c r="W206" s="139"/>
      <c r="X206" s="139"/>
      <c r="Y206" s="139"/>
      <c r="Z206" s="139"/>
      <c r="AA206" s="138"/>
      <c r="AB206" s="131" t="str">
        <f t="shared" si="6"/>
        <v/>
      </c>
      <c r="AC206" s="240"/>
    </row>
    <row r="207" spans="2:29" ht="35.1" customHeight="1" thickTop="1" thickBot="1">
      <c r="B207" s="240"/>
      <c r="C207" s="240"/>
      <c r="D207" s="240"/>
      <c r="E207" s="240"/>
      <c r="F207" s="240"/>
      <c r="G207" s="240"/>
      <c r="H207" s="240"/>
      <c r="I207" s="244"/>
      <c r="J207" s="137"/>
      <c r="K207" s="135"/>
      <c r="L207" s="136"/>
      <c r="M207" s="136"/>
      <c r="N207" s="189" t="str">
        <f t="shared" si="7"/>
        <v/>
      </c>
      <c r="O207" s="136"/>
      <c r="P207" s="136"/>
      <c r="Q207" s="136"/>
      <c r="R207" s="135"/>
      <c r="S207" s="135"/>
      <c r="T207" s="135"/>
      <c r="U207" s="135"/>
      <c r="V207" s="134"/>
      <c r="W207" s="133"/>
      <c r="X207" s="133"/>
      <c r="Y207" s="133"/>
      <c r="Z207" s="133"/>
      <c r="AA207" s="132"/>
      <c r="AB207" s="131" t="str">
        <f t="shared" si="6"/>
        <v/>
      </c>
      <c r="AC207" s="240"/>
    </row>
    <row r="208" spans="2:29" ht="35.1" customHeight="1" thickTop="1" thickBot="1">
      <c r="B208" s="246"/>
      <c r="C208" s="246"/>
      <c r="D208" s="246"/>
      <c r="E208" s="246"/>
      <c r="F208" s="246"/>
      <c r="G208" s="246"/>
      <c r="H208" s="246"/>
      <c r="I208" s="243"/>
      <c r="J208" s="143"/>
      <c r="K208" s="147"/>
      <c r="L208" s="148"/>
      <c r="M208" s="182"/>
      <c r="N208" s="184" t="str">
        <f t="shared" si="7"/>
        <v/>
      </c>
      <c r="O208" s="142"/>
      <c r="P208" s="148"/>
      <c r="Q208" s="148"/>
      <c r="R208" s="147"/>
      <c r="S208" s="147"/>
      <c r="T208" s="147"/>
      <c r="U208" s="147"/>
      <c r="V208" s="146"/>
      <c r="W208" s="145"/>
      <c r="X208" s="145"/>
      <c r="Y208" s="145"/>
      <c r="Z208" s="145"/>
      <c r="AA208" s="144"/>
      <c r="AB208" s="131" t="str">
        <f t="shared" si="6"/>
        <v/>
      </c>
      <c r="AC208" s="239" t="str">
        <f>IF(K208&gt;0,AVERAGE(AB208:AB213),"")</f>
        <v/>
      </c>
    </row>
    <row r="209" spans="2:29" ht="35.1" customHeight="1" thickTop="1" thickBot="1">
      <c r="B209" s="240"/>
      <c r="C209" s="240"/>
      <c r="D209" s="240"/>
      <c r="E209" s="240"/>
      <c r="F209" s="240"/>
      <c r="G209" s="240"/>
      <c r="H209" s="240"/>
      <c r="I209" s="244"/>
      <c r="J209" s="143"/>
      <c r="K209" s="141"/>
      <c r="L209" s="142"/>
      <c r="M209" s="142"/>
      <c r="N209" s="184" t="str">
        <f t="shared" si="7"/>
        <v/>
      </c>
      <c r="O209" s="142"/>
      <c r="P209" s="142"/>
      <c r="Q209" s="142"/>
      <c r="R209" s="141"/>
      <c r="S209" s="141"/>
      <c r="T209" s="141"/>
      <c r="U209" s="141"/>
      <c r="V209" s="140"/>
      <c r="W209" s="139"/>
      <c r="X209" s="139"/>
      <c r="Y209" s="139"/>
      <c r="Z209" s="139"/>
      <c r="AA209" s="138"/>
      <c r="AB209" s="131" t="str">
        <f t="shared" si="6"/>
        <v/>
      </c>
      <c r="AC209" s="240"/>
    </row>
    <row r="210" spans="2:29" ht="35.1" customHeight="1" thickTop="1" thickBot="1">
      <c r="B210" s="240"/>
      <c r="C210" s="240"/>
      <c r="D210" s="240"/>
      <c r="E210" s="240"/>
      <c r="F210" s="240"/>
      <c r="G210" s="240"/>
      <c r="H210" s="240"/>
      <c r="I210" s="244"/>
      <c r="J210" s="143"/>
      <c r="K210" s="141"/>
      <c r="L210" s="142"/>
      <c r="M210" s="142"/>
      <c r="N210" s="184" t="str">
        <f t="shared" si="7"/>
        <v/>
      </c>
      <c r="O210" s="142"/>
      <c r="P210" s="142"/>
      <c r="Q210" s="142"/>
      <c r="R210" s="141"/>
      <c r="S210" s="141"/>
      <c r="T210" s="141"/>
      <c r="U210" s="141"/>
      <c r="V210" s="140"/>
      <c r="W210" s="139"/>
      <c r="X210" s="139"/>
      <c r="Y210" s="139"/>
      <c r="Z210" s="139"/>
      <c r="AA210" s="138"/>
      <c r="AB210" s="131" t="str">
        <f t="shared" si="6"/>
        <v/>
      </c>
      <c r="AC210" s="240"/>
    </row>
    <row r="211" spans="2:29" ht="35.1" customHeight="1" thickTop="1" thickBot="1">
      <c r="B211" s="240"/>
      <c r="C211" s="240"/>
      <c r="D211" s="240"/>
      <c r="E211" s="240"/>
      <c r="F211" s="240"/>
      <c r="G211" s="240"/>
      <c r="H211" s="240"/>
      <c r="I211" s="244"/>
      <c r="J211" s="143"/>
      <c r="K211" s="141"/>
      <c r="L211" s="142"/>
      <c r="M211" s="142"/>
      <c r="N211" s="184" t="str">
        <f t="shared" si="7"/>
        <v/>
      </c>
      <c r="O211" s="142"/>
      <c r="P211" s="142"/>
      <c r="Q211" s="142"/>
      <c r="R211" s="141"/>
      <c r="S211" s="141"/>
      <c r="T211" s="141"/>
      <c r="U211" s="141"/>
      <c r="V211" s="140"/>
      <c r="W211" s="139"/>
      <c r="X211" s="139"/>
      <c r="Y211" s="139"/>
      <c r="Z211" s="139"/>
      <c r="AA211" s="138"/>
      <c r="AB211" s="131" t="str">
        <f t="shared" si="6"/>
        <v/>
      </c>
      <c r="AC211" s="240"/>
    </row>
    <row r="212" spans="2:29" ht="35.1" customHeight="1" thickTop="1" thickBot="1">
      <c r="B212" s="240"/>
      <c r="C212" s="240"/>
      <c r="D212" s="240"/>
      <c r="E212" s="240"/>
      <c r="F212" s="240"/>
      <c r="G212" s="240"/>
      <c r="H212" s="240"/>
      <c r="I212" s="244"/>
      <c r="J212" s="143"/>
      <c r="K212" s="141"/>
      <c r="L212" s="142"/>
      <c r="M212" s="142"/>
      <c r="N212" s="184" t="str">
        <f t="shared" si="7"/>
        <v/>
      </c>
      <c r="O212" s="142"/>
      <c r="P212" s="142"/>
      <c r="Q212" s="142"/>
      <c r="R212" s="141"/>
      <c r="S212" s="141"/>
      <c r="T212" s="141"/>
      <c r="U212" s="141"/>
      <c r="V212" s="140"/>
      <c r="W212" s="139"/>
      <c r="X212" s="139"/>
      <c r="Y212" s="139"/>
      <c r="Z212" s="139"/>
      <c r="AA212" s="138"/>
      <c r="AB212" s="131" t="str">
        <f t="shared" si="6"/>
        <v/>
      </c>
      <c r="AC212" s="240"/>
    </row>
    <row r="213" spans="2:29" ht="35.1" customHeight="1" thickTop="1" thickBot="1">
      <c r="B213" s="240"/>
      <c r="C213" s="240"/>
      <c r="D213" s="240"/>
      <c r="E213" s="240"/>
      <c r="F213" s="240"/>
      <c r="G213" s="240"/>
      <c r="H213" s="240"/>
      <c r="I213" s="244"/>
      <c r="J213" s="137"/>
      <c r="K213" s="135"/>
      <c r="L213" s="136"/>
      <c r="M213" s="136"/>
      <c r="N213" s="189" t="str">
        <f t="shared" si="7"/>
        <v/>
      </c>
      <c r="O213" s="136"/>
      <c r="P213" s="136"/>
      <c r="Q213" s="136"/>
      <c r="R213" s="135"/>
      <c r="S213" s="135"/>
      <c r="T213" s="135"/>
      <c r="U213" s="135"/>
      <c r="V213" s="134"/>
      <c r="W213" s="133"/>
      <c r="X213" s="133"/>
      <c r="Y213" s="133"/>
      <c r="Z213" s="133"/>
      <c r="AA213" s="132"/>
      <c r="AB213" s="131" t="str">
        <f t="shared" si="6"/>
        <v/>
      </c>
      <c r="AC213" s="240"/>
    </row>
    <row r="214" spans="2:29" ht="35.1" customHeight="1" thickTop="1" thickBot="1">
      <c r="B214" s="246"/>
      <c r="C214" s="246"/>
      <c r="D214" s="246"/>
      <c r="E214" s="246"/>
      <c r="F214" s="246"/>
      <c r="G214" s="246"/>
      <c r="H214" s="246"/>
      <c r="I214" s="243"/>
      <c r="J214" s="143"/>
      <c r="K214" s="147"/>
      <c r="L214" s="148"/>
      <c r="M214" s="182"/>
      <c r="N214" s="184" t="str">
        <f t="shared" si="7"/>
        <v/>
      </c>
      <c r="O214" s="142"/>
      <c r="P214" s="148"/>
      <c r="Q214" s="148"/>
      <c r="R214" s="147"/>
      <c r="S214" s="147"/>
      <c r="T214" s="147"/>
      <c r="U214" s="147"/>
      <c r="V214" s="146"/>
      <c r="W214" s="145"/>
      <c r="X214" s="145"/>
      <c r="Y214" s="145"/>
      <c r="Z214" s="145"/>
      <c r="AA214" s="144"/>
      <c r="AB214" s="131" t="str">
        <f t="shared" si="6"/>
        <v/>
      </c>
      <c r="AC214" s="239" t="str">
        <f>IF(K214&gt;0,AVERAGE(AB214:AB219),"")</f>
        <v/>
      </c>
    </row>
    <row r="215" spans="2:29" ht="35.1" customHeight="1" thickTop="1" thickBot="1">
      <c r="B215" s="240"/>
      <c r="C215" s="240"/>
      <c r="D215" s="240"/>
      <c r="E215" s="240"/>
      <c r="F215" s="240"/>
      <c r="G215" s="240"/>
      <c r="H215" s="240"/>
      <c r="I215" s="244"/>
      <c r="J215" s="143"/>
      <c r="K215" s="141"/>
      <c r="L215" s="142"/>
      <c r="M215" s="142"/>
      <c r="N215" s="184" t="str">
        <f t="shared" si="7"/>
        <v/>
      </c>
      <c r="O215" s="142"/>
      <c r="P215" s="142"/>
      <c r="Q215" s="142"/>
      <c r="R215" s="141"/>
      <c r="S215" s="141"/>
      <c r="T215" s="141"/>
      <c r="U215" s="141"/>
      <c r="V215" s="140"/>
      <c r="W215" s="139"/>
      <c r="X215" s="139"/>
      <c r="Y215" s="139"/>
      <c r="Z215" s="139"/>
      <c r="AA215" s="138"/>
      <c r="AB215" s="131" t="str">
        <f t="shared" si="6"/>
        <v/>
      </c>
      <c r="AC215" s="240"/>
    </row>
    <row r="216" spans="2:29" ht="35.1" customHeight="1" thickTop="1" thickBot="1">
      <c r="B216" s="240"/>
      <c r="C216" s="240"/>
      <c r="D216" s="240"/>
      <c r="E216" s="240"/>
      <c r="F216" s="240"/>
      <c r="G216" s="240"/>
      <c r="H216" s="240"/>
      <c r="I216" s="244"/>
      <c r="J216" s="143"/>
      <c r="K216" s="141"/>
      <c r="L216" s="142"/>
      <c r="M216" s="142"/>
      <c r="N216" s="184" t="str">
        <f t="shared" si="7"/>
        <v/>
      </c>
      <c r="O216" s="142"/>
      <c r="P216" s="142"/>
      <c r="Q216" s="142"/>
      <c r="R216" s="141"/>
      <c r="S216" s="141"/>
      <c r="T216" s="141"/>
      <c r="U216" s="141"/>
      <c r="V216" s="140"/>
      <c r="W216" s="139"/>
      <c r="X216" s="139"/>
      <c r="Y216" s="139"/>
      <c r="Z216" s="139"/>
      <c r="AA216" s="138"/>
      <c r="AB216" s="131" t="str">
        <f t="shared" si="6"/>
        <v/>
      </c>
      <c r="AC216" s="240"/>
    </row>
    <row r="217" spans="2:29" ht="35.1" customHeight="1" thickTop="1" thickBot="1">
      <c r="B217" s="240"/>
      <c r="C217" s="240"/>
      <c r="D217" s="240"/>
      <c r="E217" s="240"/>
      <c r="F217" s="240"/>
      <c r="G217" s="240"/>
      <c r="H217" s="240"/>
      <c r="I217" s="244"/>
      <c r="J217" s="143"/>
      <c r="K217" s="141"/>
      <c r="L217" s="142"/>
      <c r="M217" s="142"/>
      <c r="N217" s="184" t="str">
        <f t="shared" si="7"/>
        <v/>
      </c>
      <c r="O217" s="142"/>
      <c r="P217" s="142"/>
      <c r="Q217" s="142"/>
      <c r="R217" s="141"/>
      <c r="S217" s="141"/>
      <c r="T217" s="141"/>
      <c r="U217" s="141"/>
      <c r="V217" s="140"/>
      <c r="W217" s="139"/>
      <c r="X217" s="139"/>
      <c r="Y217" s="139"/>
      <c r="Z217" s="139"/>
      <c r="AA217" s="138"/>
      <c r="AB217" s="131" t="str">
        <f t="shared" si="6"/>
        <v/>
      </c>
      <c r="AC217" s="240"/>
    </row>
    <row r="218" spans="2:29" ht="35.1" customHeight="1" thickTop="1" thickBot="1">
      <c r="B218" s="240"/>
      <c r="C218" s="240"/>
      <c r="D218" s="240"/>
      <c r="E218" s="240"/>
      <c r="F218" s="240"/>
      <c r="G218" s="240"/>
      <c r="H218" s="240"/>
      <c r="I218" s="244"/>
      <c r="J218" s="143"/>
      <c r="K218" s="141"/>
      <c r="L218" s="142"/>
      <c r="M218" s="142"/>
      <c r="N218" s="184" t="str">
        <f t="shared" si="7"/>
        <v/>
      </c>
      <c r="O218" s="142"/>
      <c r="P218" s="142"/>
      <c r="Q218" s="142"/>
      <c r="R218" s="141"/>
      <c r="S218" s="141"/>
      <c r="T218" s="141"/>
      <c r="U218" s="141"/>
      <c r="V218" s="140"/>
      <c r="W218" s="139"/>
      <c r="X218" s="139"/>
      <c r="Y218" s="139"/>
      <c r="Z218" s="139"/>
      <c r="AA218" s="138"/>
      <c r="AB218" s="131" t="str">
        <f t="shared" si="6"/>
        <v/>
      </c>
      <c r="AC218" s="240"/>
    </row>
    <row r="219" spans="2:29" ht="35.1" customHeight="1" thickTop="1" thickBot="1">
      <c r="B219" s="240"/>
      <c r="C219" s="240"/>
      <c r="D219" s="240"/>
      <c r="E219" s="240"/>
      <c r="F219" s="240"/>
      <c r="G219" s="240"/>
      <c r="H219" s="240"/>
      <c r="I219" s="244"/>
      <c r="J219" s="137"/>
      <c r="K219" s="135"/>
      <c r="L219" s="136"/>
      <c r="M219" s="136"/>
      <c r="N219" s="189" t="str">
        <f t="shared" si="7"/>
        <v/>
      </c>
      <c r="O219" s="136"/>
      <c r="P219" s="136"/>
      <c r="Q219" s="136"/>
      <c r="R219" s="135"/>
      <c r="S219" s="135"/>
      <c r="T219" s="135"/>
      <c r="U219" s="135"/>
      <c r="V219" s="134"/>
      <c r="W219" s="133"/>
      <c r="X219" s="133"/>
      <c r="Y219" s="133"/>
      <c r="Z219" s="133"/>
      <c r="AA219" s="132"/>
      <c r="AB219" s="131" t="str">
        <f t="shared" si="6"/>
        <v/>
      </c>
      <c r="AC219" s="240"/>
    </row>
    <row r="220" spans="2:29" ht="35.1" customHeight="1" thickTop="1" thickBot="1">
      <c r="B220" s="246"/>
      <c r="C220" s="246"/>
      <c r="D220" s="246"/>
      <c r="E220" s="246"/>
      <c r="F220" s="246"/>
      <c r="G220" s="246"/>
      <c r="H220" s="246"/>
      <c r="I220" s="243"/>
      <c r="J220" s="143"/>
      <c r="K220" s="147"/>
      <c r="L220" s="148"/>
      <c r="M220" s="182"/>
      <c r="N220" s="184" t="str">
        <f t="shared" si="7"/>
        <v/>
      </c>
      <c r="O220" s="142"/>
      <c r="P220" s="148"/>
      <c r="Q220" s="148"/>
      <c r="R220" s="147"/>
      <c r="S220" s="147"/>
      <c r="T220" s="147"/>
      <c r="U220" s="147"/>
      <c r="V220" s="146"/>
      <c r="W220" s="145"/>
      <c r="X220" s="145"/>
      <c r="Y220" s="145"/>
      <c r="Z220" s="145"/>
      <c r="AA220" s="144"/>
      <c r="AB220" s="131" t="str">
        <f t="shared" si="6"/>
        <v/>
      </c>
      <c r="AC220" s="239" t="str">
        <f>IF(K220&gt;0,AVERAGE(AB220:AB225),"")</f>
        <v/>
      </c>
    </row>
    <row r="221" spans="2:29" ht="35.1" customHeight="1" thickTop="1" thickBot="1">
      <c r="B221" s="240"/>
      <c r="C221" s="240"/>
      <c r="D221" s="240"/>
      <c r="E221" s="240"/>
      <c r="F221" s="240"/>
      <c r="G221" s="240"/>
      <c r="H221" s="240"/>
      <c r="I221" s="244"/>
      <c r="J221" s="143"/>
      <c r="K221" s="141"/>
      <c r="L221" s="142"/>
      <c r="M221" s="142"/>
      <c r="N221" s="184" t="str">
        <f t="shared" si="7"/>
        <v/>
      </c>
      <c r="O221" s="142"/>
      <c r="P221" s="142"/>
      <c r="Q221" s="142"/>
      <c r="R221" s="141"/>
      <c r="S221" s="141"/>
      <c r="T221" s="141"/>
      <c r="U221" s="141"/>
      <c r="V221" s="140"/>
      <c r="W221" s="139"/>
      <c r="X221" s="139"/>
      <c r="Y221" s="139"/>
      <c r="Z221" s="139"/>
      <c r="AA221" s="138"/>
      <c r="AB221" s="131" t="str">
        <f t="shared" si="6"/>
        <v/>
      </c>
      <c r="AC221" s="240"/>
    </row>
    <row r="222" spans="2:29" ht="35.1" customHeight="1" thickTop="1" thickBot="1">
      <c r="B222" s="240"/>
      <c r="C222" s="240"/>
      <c r="D222" s="240"/>
      <c r="E222" s="240"/>
      <c r="F222" s="240"/>
      <c r="G222" s="240"/>
      <c r="H222" s="240"/>
      <c r="I222" s="244"/>
      <c r="J222" s="143"/>
      <c r="K222" s="141"/>
      <c r="L222" s="142"/>
      <c r="M222" s="142"/>
      <c r="N222" s="184" t="str">
        <f t="shared" si="7"/>
        <v/>
      </c>
      <c r="O222" s="142"/>
      <c r="P222" s="142"/>
      <c r="Q222" s="142"/>
      <c r="R222" s="141"/>
      <c r="S222" s="141"/>
      <c r="T222" s="141"/>
      <c r="U222" s="141"/>
      <c r="V222" s="140"/>
      <c r="W222" s="139"/>
      <c r="X222" s="139"/>
      <c r="Y222" s="139"/>
      <c r="Z222" s="139"/>
      <c r="AA222" s="138"/>
      <c r="AB222" s="131" t="str">
        <f t="shared" si="6"/>
        <v/>
      </c>
      <c r="AC222" s="240"/>
    </row>
    <row r="223" spans="2:29" ht="35.1" customHeight="1" thickTop="1" thickBot="1">
      <c r="B223" s="240"/>
      <c r="C223" s="240"/>
      <c r="D223" s="240"/>
      <c r="E223" s="240"/>
      <c r="F223" s="240"/>
      <c r="G223" s="240"/>
      <c r="H223" s="240"/>
      <c r="I223" s="244"/>
      <c r="J223" s="143"/>
      <c r="K223" s="141"/>
      <c r="L223" s="142"/>
      <c r="M223" s="142"/>
      <c r="N223" s="184" t="str">
        <f t="shared" si="7"/>
        <v/>
      </c>
      <c r="O223" s="142"/>
      <c r="P223" s="142"/>
      <c r="Q223" s="142"/>
      <c r="R223" s="141"/>
      <c r="S223" s="141"/>
      <c r="T223" s="141"/>
      <c r="U223" s="141"/>
      <c r="V223" s="140"/>
      <c r="W223" s="139"/>
      <c r="X223" s="139"/>
      <c r="Y223" s="139"/>
      <c r="Z223" s="139"/>
      <c r="AA223" s="138"/>
      <c r="AB223" s="131" t="str">
        <f t="shared" si="6"/>
        <v/>
      </c>
      <c r="AC223" s="240"/>
    </row>
    <row r="224" spans="2:29" ht="35.1" customHeight="1" thickTop="1" thickBot="1">
      <c r="B224" s="240"/>
      <c r="C224" s="240"/>
      <c r="D224" s="240"/>
      <c r="E224" s="240"/>
      <c r="F224" s="240"/>
      <c r="G224" s="240"/>
      <c r="H224" s="240"/>
      <c r="I224" s="244"/>
      <c r="J224" s="143"/>
      <c r="K224" s="141"/>
      <c r="L224" s="142"/>
      <c r="M224" s="142"/>
      <c r="N224" s="184" t="str">
        <f t="shared" si="7"/>
        <v/>
      </c>
      <c r="O224" s="142"/>
      <c r="P224" s="142"/>
      <c r="Q224" s="142"/>
      <c r="R224" s="141"/>
      <c r="S224" s="141"/>
      <c r="T224" s="141"/>
      <c r="U224" s="141"/>
      <c r="V224" s="140"/>
      <c r="W224" s="139"/>
      <c r="X224" s="139"/>
      <c r="Y224" s="139"/>
      <c r="Z224" s="139"/>
      <c r="AA224" s="138"/>
      <c r="AB224" s="131" t="str">
        <f t="shared" si="6"/>
        <v/>
      </c>
      <c r="AC224" s="240"/>
    </row>
    <row r="225" spans="2:29" ht="35.1" customHeight="1" thickTop="1" thickBot="1">
      <c r="B225" s="240"/>
      <c r="C225" s="240"/>
      <c r="D225" s="240"/>
      <c r="E225" s="240"/>
      <c r="F225" s="240"/>
      <c r="G225" s="240"/>
      <c r="H225" s="240"/>
      <c r="I225" s="244"/>
      <c r="J225" s="137"/>
      <c r="K225" s="135"/>
      <c r="L225" s="136"/>
      <c r="M225" s="136"/>
      <c r="N225" s="189" t="str">
        <f t="shared" si="7"/>
        <v/>
      </c>
      <c r="O225" s="136"/>
      <c r="P225" s="136"/>
      <c r="Q225" s="136"/>
      <c r="R225" s="135"/>
      <c r="S225" s="135"/>
      <c r="T225" s="135"/>
      <c r="U225" s="135"/>
      <c r="V225" s="134"/>
      <c r="W225" s="133"/>
      <c r="X225" s="133"/>
      <c r="Y225" s="133"/>
      <c r="Z225" s="133"/>
      <c r="AA225" s="132"/>
      <c r="AB225" s="131" t="str">
        <f t="shared" si="6"/>
        <v/>
      </c>
      <c r="AC225" s="240"/>
    </row>
    <row r="226" spans="2:29" ht="35.1" customHeight="1" thickTop="1" thickBot="1">
      <c r="B226" s="246"/>
      <c r="C226" s="246"/>
      <c r="D226" s="246"/>
      <c r="E226" s="246"/>
      <c r="F226" s="246"/>
      <c r="G226" s="246"/>
      <c r="H226" s="246"/>
      <c r="I226" s="243"/>
      <c r="J226" s="143"/>
      <c r="K226" s="147"/>
      <c r="L226" s="148"/>
      <c r="M226" s="182"/>
      <c r="N226" s="184" t="str">
        <f t="shared" si="7"/>
        <v/>
      </c>
      <c r="O226" s="142"/>
      <c r="P226" s="148"/>
      <c r="Q226" s="148"/>
      <c r="R226" s="147"/>
      <c r="S226" s="147"/>
      <c r="T226" s="147"/>
      <c r="U226" s="147"/>
      <c r="V226" s="146"/>
      <c r="W226" s="145"/>
      <c r="X226" s="145"/>
      <c r="Y226" s="145"/>
      <c r="Z226" s="145"/>
      <c r="AA226" s="144"/>
      <c r="AB226" s="131" t="str">
        <f t="shared" si="6"/>
        <v/>
      </c>
      <c r="AC226" s="239" t="str">
        <f>IF(K226&gt;0,AVERAGE(AB226:AB231),"")</f>
        <v/>
      </c>
    </row>
    <row r="227" spans="2:29" ht="35.1" customHeight="1" thickTop="1" thickBot="1">
      <c r="B227" s="240"/>
      <c r="C227" s="240"/>
      <c r="D227" s="240"/>
      <c r="E227" s="240"/>
      <c r="F227" s="240"/>
      <c r="G227" s="240"/>
      <c r="H227" s="240"/>
      <c r="I227" s="244"/>
      <c r="J227" s="143"/>
      <c r="K227" s="141"/>
      <c r="L227" s="142"/>
      <c r="M227" s="142"/>
      <c r="N227" s="184" t="str">
        <f t="shared" si="7"/>
        <v/>
      </c>
      <c r="O227" s="142"/>
      <c r="P227" s="142"/>
      <c r="Q227" s="142"/>
      <c r="R227" s="141"/>
      <c r="S227" s="141"/>
      <c r="T227" s="141"/>
      <c r="U227" s="141"/>
      <c r="V227" s="140"/>
      <c r="W227" s="139"/>
      <c r="X227" s="139"/>
      <c r="Y227" s="139"/>
      <c r="Z227" s="139"/>
      <c r="AA227" s="138"/>
      <c r="AB227" s="131" t="str">
        <f t="shared" si="6"/>
        <v/>
      </c>
      <c r="AC227" s="240"/>
    </row>
    <row r="228" spans="2:29" ht="35.1" customHeight="1" thickTop="1" thickBot="1">
      <c r="B228" s="240"/>
      <c r="C228" s="240"/>
      <c r="D228" s="240"/>
      <c r="E228" s="240"/>
      <c r="F228" s="240"/>
      <c r="G228" s="240"/>
      <c r="H228" s="240"/>
      <c r="I228" s="244"/>
      <c r="J228" s="143"/>
      <c r="K228" s="141"/>
      <c r="L228" s="142"/>
      <c r="M228" s="142"/>
      <c r="N228" s="184" t="str">
        <f t="shared" si="7"/>
        <v/>
      </c>
      <c r="O228" s="142"/>
      <c r="P228" s="142"/>
      <c r="Q228" s="142"/>
      <c r="R228" s="141"/>
      <c r="S228" s="141"/>
      <c r="T228" s="141"/>
      <c r="U228" s="141"/>
      <c r="V228" s="140"/>
      <c r="W228" s="139"/>
      <c r="X228" s="139"/>
      <c r="Y228" s="139"/>
      <c r="Z228" s="139"/>
      <c r="AA228" s="138"/>
      <c r="AB228" s="131" t="str">
        <f t="shared" si="6"/>
        <v/>
      </c>
      <c r="AC228" s="240"/>
    </row>
    <row r="229" spans="2:29" ht="35.1" customHeight="1" thickTop="1" thickBot="1">
      <c r="B229" s="240"/>
      <c r="C229" s="240"/>
      <c r="D229" s="240"/>
      <c r="E229" s="240"/>
      <c r="F229" s="240"/>
      <c r="G229" s="240"/>
      <c r="H229" s="240"/>
      <c r="I229" s="244"/>
      <c r="J229" s="143"/>
      <c r="K229" s="141"/>
      <c r="L229" s="142"/>
      <c r="M229" s="142"/>
      <c r="N229" s="184" t="str">
        <f t="shared" si="7"/>
        <v/>
      </c>
      <c r="O229" s="142"/>
      <c r="P229" s="142"/>
      <c r="Q229" s="142"/>
      <c r="R229" s="141"/>
      <c r="S229" s="141"/>
      <c r="T229" s="141"/>
      <c r="U229" s="141"/>
      <c r="V229" s="140"/>
      <c r="W229" s="139"/>
      <c r="X229" s="139"/>
      <c r="Y229" s="139"/>
      <c r="Z229" s="139"/>
      <c r="AA229" s="138"/>
      <c r="AB229" s="131" t="str">
        <f t="shared" si="6"/>
        <v/>
      </c>
      <c r="AC229" s="240"/>
    </row>
    <row r="230" spans="2:29" ht="35.1" customHeight="1" thickTop="1" thickBot="1">
      <c r="B230" s="240"/>
      <c r="C230" s="240"/>
      <c r="D230" s="240"/>
      <c r="E230" s="240"/>
      <c r="F230" s="240"/>
      <c r="G230" s="240"/>
      <c r="H230" s="240"/>
      <c r="I230" s="244"/>
      <c r="J230" s="143"/>
      <c r="K230" s="141"/>
      <c r="L230" s="142"/>
      <c r="M230" s="142"/>
      <c r="N230" s="184" t="str">
        <f t="shared" si="7"/>
        <v/>
      </c>
      <c r="O230" s="142"/>
      <c r="P230" s="142"/>
      <c r="Q230" s="142"/>
      <c r="R230" s="141"/>
      <c r="S230" s="141"/>
      <c r="T230" s="141"/>
      <c r="U230" s="141"/>
      <c r="V230" s="140"/>
      <c r="W230" s="139"/>
      <c r="X230" s="139"/>
      <c r="Y230" s="139"/>
      <c r="Z230" s="139"/>
      <c r="AA230" s="138"/>
      <c r="AB230" s="131" t="str">
        <f t="shared" si="6"/>
        <v/>
      </c>
      <c r="AC230" s="240"/>
    </row>
    <row r="231" spans="2:29" ht="35.1" customHeight="1" thickTop="1" thickBot="1">
      <c r="B231" s="240"/>
      <c r="C231" s="240"/>
      <c r="D231" s="240"/>
      <c r="E231" s="240"/>
      <c r="F231" s="240"/>
      <c r="G231" s="240"/>
      <c r="H231" s="240"/>
      <c r="I231" s="244"/>
      <c r="J231" s="137"/>
      <c r="K231" s="135"/>
      <c r="L231" s="136"/>
      <c r="M231" s="136"/>
      <c r="N231" s="189" t="str">
        <f t="shared" si="7"/>
        <v/>
      </c>
      <c r="O231" s="136"/>
      <c r="P231" s="136"/>
      <c r="Q231" s="136"/>
      <c r="R231" s="135"/>
      <c r="S231" s="135"/>
      <c r="T231" s="135"/>
      <c r="U231" s="135"/>
      <c r="V231" s="134"/>
      <c r="W231" s="133"/>
      <c r="X231" s="133"/>
      <c r="Y231" s="133"/>
      <c r="Z231" s="133"/>
      <c r="AA231" s="132"/>
      <c r="AB231" s="131" t="str">
        <f t="shared" si="6"/>
        <v/>
      </c>
      <c r="AC231" s="240"/>
    </row>
    <row r="232" spans="2:29" ht="35.1" customHeight="1" thickTop="1" thickBot="1">
      <c r="B232" s="246"/>
      <c r="C232" s="246"/>
      <c r="D232" s="246"/>
      <c r="E232" s="246"/>
      <c r="F232" s="246"/>
      <c r="G232" s="246"/>
      <c r="H232" s="246"/>
      <c r="I232" s="243"/>
      <c r="J232" s="143"/>
      <c r="K232" s="147"/>
      <c r="L232" s="148"/>
      <c r="M232" s="182"/>
      <c r="N232" s="184" t="str">
        <f t="shared" si="7"/>
        <v/>
      </c>
      <c r="O232" s="142"/>
      <c r="P232" s="148"/>
      <c r="Q232" s="148"/>
      <c r="R232" s="147"/>
      <c r="S232" s="147"/>
      <c r="T232" s="147"/>
      <c r="U232" s="147"/>
      <c r="V232" s="146"/>
      <c r="W232" s="145"/>
      <c r="X232" s="145"/>
      <c r="Y232" s="145"/>
      <c r="Z232" s="145"/>
      <c r="AA232" s="144"/>
      <c r="AB232" s="131" t="str">
        <f t="shared" si="6"/>
        <v/>
      </c>
      <c r="AC232" s="239" t="str">
        <f>IF(K232&gt;0,AVERAGE(AB232:AB237),"")</f>
        <v/>
      </c>
    </row>
    <row r="233" spans="2:29" ht="35.1" customHeight="1" thickTop="1" thickBot="1">
      <c r="B233" s="240"/>
      <c r="C233" s="240"/>
      <c r="D233" s="240"/>
      <c r="E233" s="240"/>
      <c r="F233" s="240"/>
      <c r="G233" s="240"/>
      <c r="H233" s="240"/>
      <c r="I233" s="244"/>
      <c r="J233" s="143"/>
      <c r="K233" s="141"/>
      <c r="L233" s="142"/>
      <c r="M233" s="142"/>
      <c r="N233" s="184" t="str">
        <f t="shared" si="7"/>
        <v/>
      </c>
      <c r="O233" s="142"/>
      <c r="P233" s="142"/>
      <c r="Q233" s="142"/>
      <c r="R233" s="141"/>
      <c r="S233" s="141"/>
      <c r="T233" s="141"/>
      <c r="U233" s="141"/>
      <c r="V233" s="140"/>
      <c r="W233" s="139"/>
      <c r="X233" s="139"/>
      <c r="Y233" s="139"/>
      <c r="Z233" s="139"/>
      <c r="AA233" s="138"/>
      <c r="AB233" s="131" t="str">
        <f t="shared" si="6"/>
        <v/>
      </c>
      <c r="AC233" s="240"/>
    </row>
    <row r="234" spans="2:29" ht="35.1" customHeight="1" thickTop="1" thickBot="1">
      <c r="B234" s="240"/>
      <c r="C234" s="240"/>
      <c r="D234" s="240"/>
      <c r="E234" s="240"/>
      <c r="F234" s="240"/>
      <c r="G234" s="240"/>
      <c r="H234" s="240"/>
      <c r="I234" s="244"/>
      <c r="J234" s="143"/>
      <c r="K234" s="141"/>
      <c r="L234" s="142"/>
      <c r="M234" s="142"/>
      <c r="N234" s="184" t="str">
        <f t="shared" si="7"/>
        <v/>
      </c>
      <c r="O234" s="142"/>
      <c r="P234" s="142"/>
      <c r="Q234" s="142"/>
      <c r="R234" s="141"/>
      <c r="S234" s="141"/>
      <c r="T234" s="141"/>
      <c r="U234" s="141"/>
      <c r="V234" s="140"/>
      <c r="W234" s="139"/>
      <c r="X234" s="139"/>
      <c r="Y234" s="139"/>
      <c r="Z234" s="139"/>
      <c r="AA234" s="138"/>
      <c r="AB234" s="131" t="str">
        <f t="shared" si="6"/>
        <v/>
      </c>
      <c r="AC234" s="240"/>
    </row>
    <row r="235" spans="2:29" ht="35.1" customHeight="1" thickTop="1" thickBot="1">
      <c r="B235" s="240"/>
      <c r="C235" s="240"/>
      <c r="D235" s="240"/>
      <c r="E235" s="240"/>
      <c r="F235" s="240"/>
      <c r="G235" s="240"/>
      <c r="H235" s="240"/>
      <c r="I235" s="244"/>
      <c r="J235" s="143"/>
      <c r="K235" s="141"/>
      <c r="L235" s="142"/>
      <c r="M235" s="142"/>
      <c r="N235" s="184" t="str">
        <f t="shared" si="7"/>
        <v/>
      </c>
      <c r="O235" s="142"/>
      <c r="P235" s="142"/>
      <c r="Q235" s="142"/>
      <c r="R235" s="141"/>
      <c r="S235" s="141"/>
      <c r="T235" s="141"/>
      <c r="U235" s="141"/>
      <c r="V235" s="140"/>
      <c r="W235" s="139"/>
      <c r="X235" s="139"/>
      <c r="Y235" s="139"/>
      <c r="Z235" s="139"/>
      <c r="AA235" s="138"/>
      <c r="AB235" s="131" t="str">
        <f t="shared" si="6"/>
        <v/>
      </c>
      <c r="AC235" s="240"/>
    </row>
    <row r="236" spans="2:29" ht="35.1" customHeight="1" thickTop="1" thickBot="1">
      <c r="B236" s="240"/>
      <c r="C236" s="240"/>
      <c r="D236" s="240"/>
      <c r="E236" s="240"/>
      <c r="F236" s="240"/>
      <c r="G236" s="240"/>
      <c r="H236" s="240"/>
      <c r="I236" s="244"/>
      <c r="J236" s="143"/>
      <c r="K236" s="141"/>
      <c r="L236" s="142"/>
      <c r="M236" s="142"/>
      <c r="N236" s="184" t="str">
        <f t="shared" si="7"/>
        <v/>
      </c>
      <c r="O236" s="142"/>
      <c r="P236" s="142"/>
      <c r="Q236" s="142"/>
      <c r="R236" s="141"/>
      <c r="S236" s="141"/>
      <c r="T236" s="141"/>
      <c r="U236" s="141"/>
      <c r="V236" s="140"/>
      <c r="W236" s="139"/>
      <c r="X236" s="139"/>
      <c r="Y236" s="139"/>
      <c r="Z236" s="139"/>
      <c r="AA236" s="138"/>
      <c r="AB236" s="131" t="str">
        <f t="shared" si="6"/>
        <v/>
      </c>
      <c r="AC236" s="240"/>
    </row>
    <row r="237" spans="2:29" ht="35.1" customHeight="1" thickTop="1" thickBot="1">
      <c r="B237" s="240"/>
      <c r="C237" s="240"/>
      <c r="D237" s="240"/>
      <c r="E237" s="240"/>
      <c r="F237" s="240"/>
      <c r="G237" s="240"/>
      <c r="H237" s="240"/>
      <c r="I237" s="244"/>
      <c r="J237" s="137"/>
      <c r="K237" s="135"/>
      <c r="L237" s="136"/>
      <c r="M237" s="136"/>
      <c r="N237" s="189" t="str">
        <f t="shared" si="7"/>
        <v/>
      </c>
      <c r="O237" s="136"/>
      <c r="P237" s="136"/>
      <c r="Q237" s="136"/>
      <c r="R237" s="135"/>
      <c r="S237" s="135"/>
      <c r="T237" s="135"/>
      <c r="U237" s="135"/>
      <c r="V237" s="134"/>
      <c r="W237" s="133"/>
      <c r="X237" s="133"/>
      <c r="Y237" s="133"/>
      <c r="Z237" s="133"/>
      <c r="AA237" s="132"/>
      <c r="AB237" s="131" t="str">
        <f t="shared" si="6"/>
        <v/>
      </c>
      <c r="AC237" s="240"/>
    </row>
    <row r="238" spans="2:29" ht="35.1" customHeight="1" thickTop="1" thickBot="1">
      <c r="B238" s="246"/>
      <c r="C238" s="246"/>
      <c r="D238" s="246"/>
      <c r="E238" s="246"/>
      <c r="F238" s="246"/>
      <c r="G238" s="246"/>
      <c r="H238" s="246"/>
      <c r="I238" s="243"/>
      <c r="J238" s="143"/>
      <c r="K238" s="147"/>
      <c r="L238" s="148"/>
      <c r="M238" s="182"/>
      <c r="N238" s="184" t="str">
        <f t="shared" si="7"/>
        <v/>
      </c>
      <c r="O238" s="142"/>
      <c r="P238" s="148"/>
      <c r="Q238" s="148"/>
      <c r="R238" s="147"/>
      <c r="S238" s="147"/>
      <c r="T238" s="147"/>
      <c r="U238" s="147"/>
      <c r="V238" s="146"/>
      <c r="W238" s="145"/>
      <c r="X238" s="145"/>
      <c r="Y238" s="145"/>
      <c r="Z238" s="145"/>
      <c r="AA238" s="144"/>
      <c r="AB238" s="131" t="str">
        <f t="shared" si="6"/>
        <v/>
      </c>
      <c r="AC238" s="239" t="str">
        <f>IF(K238&gt;0,AVERAGE(AB238:AB243),"")</f>
        <v/>
      </c>
    </row>
    <row r="239" spans="2:29" ht="35.1" customHeight="1" thickTop="1" thickBot="1">
      <c r="B239" s="240"/>
      <c r="C239" s="240"/>
      <c r="D239" s="240"/>
      <c r="E239" s="240"/>
      <c r="F239" s="240"/>
      <c r="G239" s="240"/>
      <c r="H239" s="240"/>
      <c r="I239" s="244"/>
      <c r="J239" s="143"/>
      <c r="K239" s="141"/>
      <c r="L239" s="142"/>
      <c r="M239" s="142"/>
      <c r="N239" s="184" t="str">
        <f t="shared" si="7"/>
        <v/>
      </c>
      <c r="O239" s="142"/>
      <c r="P239" s="142"/>
      <c r="Q239" s="142"/>
      <c r="R239" s="141"/>
      <c r="S239" s="141"/>
      <c r="T239" s="141"/>
      <c r="U239" s="141"/>
      <c r="V239" s="140"/>
      <c r="W239" s="139"/>
      <c r="X239" s="139"/>
      <c r="Y239" s="139"/>
      <c r="Z239" s="139"/>
      <c r="AA239" s="138"/>
      <c r="AB239" s="131" t="str">
        <f t="shared" si="6"/>
        <v/>
      </c>
      <c r="AC239" s="240"/>
    </row>
    <row r="240" spans="2:29" ht="35.1" customHeight="1" thickTop="1" thickBot="1">
      <c r="B240" s="240"/>
      <c r="C240" s="240"/>
      <c r="D240" s="240"/>
      <c r="E240" s="240"/>
      <c r="F240" s="240"/>
      <c r="G240" s="240"/>
      <c r="H240" s="240"/>
      <c r="I240" s="244"/>
      <c r="J240" s="143"/>
      <c r="K240" s="141"/>
      <c r="L240" s="142"/>
      <c r="M240" s="142"/>
      <c r="N240" s="184" t="str">
        <f t="shared" si="7"/>
        <v/>
      </c>
      <c r="O240" s="142"/>
      <c r="P240" s="142"/>
      <c r="Q240" s="142"/>
      <c r="R240" s="141"/>
      <c r="S240" s="141"/>
      <c r="T240" s="141"/>
      <c r="U240" s="141"/>
      <c r="V240" s="140"/>
      <c r="W240" s="139"/>
      <c r="X240" s="139"/>
      <c r="Y240" s="139"/>
      <c r="Z240" s="139"/>
      <c r="AA240" s="138"/>
      <c r="AB240" s="131" t="str">
        <f t="shared" si="6"/>
        <v/>
      </c>
      <c r="AC240" s="240"/>
    </row>
    <row r="241" spans="2:29" ht="35.1" customHeight="1" thickTop="1" thickBot="1">
      <c r="B241" s="240"/>
      <c r="C241" s="240"/>
      <c r="D241" s="240"/>
      <c r="E241" s="240"/>
      <c r="F241" s="240"/>
      <c r="G241" s="240"/>
      <c r="H241" s="240"/>
      <c r="I241" s="244"/>
      <c r="J241" s="143"/>
      <c r="K241" s="141"/>
      <c r="L241" s="142"/>
      <c r="M241" s="142"/>
      <c r="N241" s="184" t="str">
        <f t="shared" si="7"/>
        <v/>
      </c>
      <c r="O241" s="142"/>
      <c r="P241" s="142"/>
      <c r="Q241" s="142"/>
      <c r="R241" s="141"/>
      <c r="S241" s="141"/>
      <c r="T241" s="141"/>
      <c r="U241" s="141"/>
      <c r="V241" s="140"/>
      <c r="W241" s="139"/>
      <c r="X241" s="139"/>
      <c r="Y241" s="139"/>
      <c r="Z241" s="139"/>
      <c r="AA241" s="138"/>
      <c r="AB241" s="131" t="str">
        <f t="shared" si="6"/>
        <v/>
      </c>
      <c r="AC241" s="240"/>
    </row>
    <row r="242" spans="2:29" ht="35.1" customHeight="1" thickTop="1" thickBot="1">
      <c r="B242" s="240"/>
      <c r="C242" s="240"/>
      <c r="D242" s="240"/>
      <c r="E242" s="240"/>
      <c r="F242" s="240"/>
      <c r="G242" s="240"/>
      <c r="H242" s="240"/>
      <c r="I242" s="244"/>
      <c r="J242" s="143"/>
      <c r="K242" s="141"/>
      <c r="L242" s="142"/>
      <c r="M242" s="142"/>
      <c r="N242" s="184" t="str">
        <f t="shared" si="7"/>
        <v/>
      </c>
      <c r="O242" s="142"/>
      <c r="P242" s="142"/>
      <c r="Q242" s="142"/>
      <c r="R242" s="141"/>
      <c r="S242" s="141"/>
      <c r="T242" s="141"/>
      <c r="U242" s="141"/>
      <c r="V242" s="140"/>
      <c r="W242" s="139"/>
      <c r="X242" s="139"/>
      <c r="Y242" s="139"/>
      <c r="Z242" s="139"/>
      <c r="AA242" s="138"/>
      <c r="AB242" s="131" t="str">
        <f t="shared" si="6"/>
        <v/>
      </c>
      <c r="AC242" s="240"/>
    </row>
    <row r="243" spans="2:29" ht="35.1" customHeight="1" thickTop="1" thickBot="1">
      <c r="B243" s="240"/>
      <c r="C243" s="240"/>
      <c r="D243" s="240"/>
      <c r="E243" s="240"/>
      <c r="F243" s="240"/>
      <c r="G243" s="240"/>
      <c r="H243" s="240"/>
      <c r="I243" s="244"/>
      <c r="J243" s="137"/>
      <c r="K243" s="135"/>
      <c r="L243" s="136"/>
      <c r="M243" s="136"/>
      <c r="N243" s="189" t="str">
        <f t="shared" si="7"/>
        <v/>
      </c>
      <c r="O243" s="136"/>
      <c r="P243" s="136"/>
      <c r="Q243" s="136"/>
      <c r="R243" s="135"/>
      <c r="S243" s="135"/>
      <c r="T243" s="135"/>
      <c r="U243" s="135"/>
      <c r="V243" s="134"/>
      <c r="W243" s="133"/>
      <c r="X243" s="133"/>
      <c r="Y243" s="133"/>
      <c r="Z243" s="133"/>
      <c r="AA243" s="132"/>
      <c r="AB243" s="131" t="str">
        <f t="shared" si="6"/>
        <v/>
      </c>
      <c r="AC243" s="240"/>
    </row>
    <row r="244" spans="2:29" ht="35.1" customHeight="1" thickTop="1" thickBot="1">
      <c r="B244" s="246"/>
      <c r="C244" s="246"/>
      <c r="D244" s="246"/>
      <c r="E244" s="246"/>
      <c r="F244" s="246"/>
      <c r="G244" s="246"/>
      <c r="H244" s="246"/>
      <c r="I244" s="243"/>
      <c r="J244" s="143"/>
      <c r="K244" s="147"/>
      <c r="L244" s="148"/>
      <c r="M244" s="182"/>
      <c r="N244" s="184" t="str">
        <f t="shared" si="7"/>
        <v/>
      </c>
      <c r="O244" s="142"/>
      <c r="P244" s="148"/>
      <c r="Q244" s="148"/>
      <c r="R244" s="147"/>
      <c r="S244" s="147"/>
      <c r="T244" s="147"/>
      <c r="U244" s="147"/>
      <c r="V244" s="146"/>
      <c r="W244" s="145"/>
      <c r="X244" s="145"/>
      <c r="Y244" s="145"/>
      <c r="Z244" s="145"/>
      <c r="AA244" s="144"/>
      <c r="AB244" s="131" t="str">
        <f t="shared" si="6"/>
        <v/>
      </c>
      <c r="AC244" s="239" t="str">
        <f>IF(K244&gt;0,AVERAGE(AB244:AB249),"")</f>
        <v/>
      </c>
    </row>
    <row r="245" spans="2:29" ht="35.1" customHeight="1" thickTop="1" thickBot="1">
      <c r="B245" s="240"/>
      <c r="C245" s="240"/>
      <c r="D245" s="240"/>
      <c r="E245" s="240"/>
      <c r="F245" s="240"/>
      <c r="G245" s="240"/>
      <c r="H245" s="240"/>
      <c r="I245" s="244"/>
      <c r="J245" s="143"/>
      <c r="K245" s="141"/>
      <c r="L245" s="142"/>
      <c r="M245" s="142"/>
      <c r="N245" s="184" t="str">
        <f t="shared" si="7"/>
        <v/>
      </c>
      <c r="O245" s="142"/>
      <c r="P245" s="142"/>
      <c r="Q245" s="142"/>
      <c r="R245" s="141"/>
      <c r="S245" s="141"/>
      <c r="T245" s="141"/>
      <c r="U245" s="141"/>
      <c r="V245" s="140"/>
      <c r="W245" s="139"/>
      <c r="X245" s="139"/>
      <c r="Y245" s="139"/>
      <c r="Z245" s="139"/>
      <c r="AA245" s="138"/>
      <c r="AB245" s="131" t="str">
        <f t="shared" si="6"/>
        <v/>
      </c>
      <c r="AC245" s="240"/>
    </row>
    <row r="246" spans="2:29" ht="35.1" customHeight="1" thickTop="1" thickBot="1">
      <c r="B246" s="240"/>
      <c r="C246" s="240"/>
      <c r="D246" s="240"/>
      <c r="E246" s="240"/>
      <c r="F246" s="240"/>
      <c r="G246" s="240"/>
      <c r="H246" s="240"/>
      <c r="I246" s="244"/>
      <c r="J246" s="143"/>
      <c r="K246" s="141"/>
      <c r="L246" s="142"/>
      <c r="M246" s="142"/>
      <c r="N246" s="184" t="str">
        <f t="shared" si="7"/>
        <v/>
      </c>
      <c r="O246" s="142"/>
      <c r="P246" s="142"/>
      <c r="Q246" s="142"/>
      <c r="R246" s="141"/>
      <c r="S246" s="141"/>
      <c r="T246" s="141"/>
      <c r="U246" s="141"/>
      <c r="V246" s="140"/>
      <c r="W246" s="139"/>
      <c r="X246" s="139"/>
      <c r="Y246" s="139"/>
      <c r="Z246" s="139"/>
      <c r="AA246" s="138"/>
      <c r="AB246" s="131" t="str">
        <f t="shared" si="6"/>
        <v/>
      </c>
      <c r="AC246" s="240"/>
    </row>
    <row r="247" spans="2:29" ht="35.1" customHeight="1" thickTop="1" thickBot="1">
      <c r="B247" s="240"/>
      <c r="C247" s="240"/>
      <c r="D247" s="240"/>
      <c r="E247" s="240"/>
      <c r="F247" s="240"/>
      <c r="G247" s="240"/>
      <c r="H247" s="240"/>
      <c r="I247" s="244"/>
      <c r="J247" s="143"/>
      <c r="K247" s="141"/>
      <c r="L247" s="142"/>
      <c r="M247" s="142"/>
      <c r="N247" s="184" t="str">
        <f t="shared" si="7"/>
        <v/>
      </c>
      <c r="O247" s="142"/>
      <c r="P247" s="142"/>
      <c r="Q247" s="142"/>
      <c r="R247" s="141"/>
      <c r="S247" s="141"/>
      <c r="T247" s="141"/>
      <c r="U247" s="141"/>
      <c r="V247" s="140"/>
      <c r="W247" s="139"/>
      <c r="X247" s="139"/>
      <c r="Y247" s="139"/>
      <c r="Z247" s="139"/>
      <c r="AA247" s="138"/>
      <c r="AB247" s="131" t="str">
        <f t="shared" si="6"/>
        <v/>
      </c>
      <c r="AC247" s="240"/>
    </row>
    <row r="248" spans="2:29" ht="35.1" customHeight="1" thickTop="1" thickBot="1">
      <c r="B248" s="240"/>
      <c r="C248" s="240"/>
      <c r="D248" s="240"/>
      <c r="E248" s="240"/>
      <c r="F248" s="240"/>
      <c r="G248" s="240"/>
      <c r="H248" s="240"/>
      <c r="I248" s="244"/>
      <c r="J248" s="143"/>
      <c r="K248" s="141"/>
      <c r="L248" s="142"/>
      <c r="M248" s="142"/>
      <c r="N248" s="184" t="str">
        <f t="shared" si="7"/>
        <v/>
      </c>
      <c r="O248" s="142"/>
      <c r="P248" s="142"/>
      <c r="Q248" s="142"/>
      <c r="R248" s="141"/>
      <c r="S248" s="141"/>
      <c r="T248" s="141"/>
      <c r="U248" s="141"/>
      <c r="V248" s="140"/>
      <c r="W248" s="139"/>
      <c r="X248" s="139"/>
      <c r="Y248" s="139"/>
      <c r="Z248" s="139"/>
      <c r="AA248" s="138"/>
      <c r="AB248" s="131" t="str">
        <f t="shared" si="6"/>
        <v/>
      </c>
      <c r="AC248" s="240"/>
    </row>
    <row r="249" spans="2:29" ht="35.1" customHeight="1" thickTop="1" thickBot="1">
      <c r="B249" s="240"/>
      <c r="C249" s="240"/>
      <c r="D249" s="240"/>
      <c r="E249" s="240"/>
      <c r="F249" s="240"/>
      <c r="G249" s="240"/>
      <c r="H249" s="240"/>
      <c r="I249" s="244"/>
      <c r="J249" s="137"/>
      <c r="K249" s="135"/>
      <c r="L249" s="136"/>
      <c r="M249" s="136"/>
      <c r="N249" s="189" t="str">
        <f t="shared" si="7"/>
        <v/>
      </c>
      <c r="O249" s="136"/>
      <c r="P249" s="136"/>
      <c r="Q249" s="136"/>
      <c r="R249" s="135"/>
      <c r="S249" s="135"/>
      <c r="T249" s="135"/>
      <c r="U249" s="135"/>
      <c r="V249" s="134"/>
      <c r="W249" s="133"/>
      <c r="X249" s="133"/>
      <c r="Y249" s="133"/>
      <c r="Z249" s="133"/>
      <c r="AA249" s="132"/>
      <c r="AB249" s="131" t="str">
        <f t="shared" si="6"/>
        <v/>
      </c>
      <c r="AC249" s="240"/>
    </row>
    <row r="250" spans="2:29" ht="35.1" customHeight="1" thickTop="1" thickBot="1">
      <c r="B250" s="246"/>
      <c r="C250" s="246"/>
      <c r="D250" s="246"/>
      <c r="E250" s="246"/>
      <c r="F250" s="246"/>
      <c r="G250" s="246"/>
      <c r="H250" s="246"/>
      <c r="I250" s="243"/>
      <c r="J250" s="143"/>
      <c r="K250" s="147"/>
      <c r="L250" s="148"/>
      <c r="M250" s="182"/>
      <c r="N250" s="184" t="str">
        <f t="shared" si="7"/>
        <v/>
      </c>
      <c r="O250" s="142"/>
      <c r="P250" s="148"/>
      <c r="Q250" s="148"/>
      <c r="R250" s="147"/>
      <c r="S250" s="147"/>
      <c r="T250" s="147"/>
      <c r="U250" s="147"/>
      <c r="V250" s="146"/>
      <c r="W250" s="145"/>
      <c r="X250" s="145"/>
      <c r="Y250" s="145"/>
      <c r="Z250" s="145"/>
      <c r="AA250" s="144"/>
      <c r="AB250" s="131" t="str">
        <f t="shared" si="6"/>
        <v/>
      </c>
      <c r="AC250" s="239" t="str">
        <f>IF(K250&gt;0,AVERAGE(AB250:AB255),"")</f>
        <v/>
      </c>
    </row>
    <row r="251" spans="2:29" ht="35.1" customHeight="1" thickTop="1" thickBot="1">
      <c r="B251" s="240"/>
      <c r="C251" s="240"/>
      <c r="D251" s="240"/>
      <c r="E251" s="240"/>
      <c r="F251" s="240"/>
      <c r="G251" s="240"/>
      <c r="H251" s="240"/>
      <c r="I251" s="244"/>
      <c r="J251" s="143"/>
      <c r="K251" s="141"/>
      <c r="L251" s="142"/>
      <c r="M251" s="142"/>
      <c r="N251" s="184" t="str">
        <f t="shared" si="7"/>
        <v/>
      </c>
      <c r="O251" s="142"/>
      <c r="P251" s="142"/>
      <c r="Q251" s="142"/>
      <c r="R251" s="141"/>
      <c r="S251" s="141"/>
      <c r="T251" s="141"/>
      <c r="U251" s="141"/>
      <c r="V251" s="140"/>
      <c r="W251" s="139"/>
      <c r="X251" s="139"/>
      <c r="Y251" s="139"/>
      <c r="Z251" s="139"/>
      <c r="AA251" s="138"/>
      <c r="AB251" s="131" t="str">
        <f t="shared" si="6"/>
        <v/>
      </c>
      <c r="AC251" s="240"/>
    </row>
    <row r="252" spans="2:29" ht="35.1" customHeight="1" thickTop="1" thickBot="1">
      <c r="B252" s="240"/>
      <c r="C252" s="240"/>
      <c r="D252" s="240"/>
      <c r="E252" s="240"/>
      <c r="F252" s="240"/>
      <c r="G252" s="240"/>
      <c r="H252" s="240"/>
      <c r="I252" s="244"/>
      <c r="J252" s="143"/>
      <c r="K252" s="141"/>
      <c r="L252" s="142"/>
      <c r="M252" s="142"/>
      <c r="N252" s="184" t="str">
        <f t="shared" si="7"/>
        <v/>
      </c>
      <c r="O252" s="142"/>
      <c r="P252" s="142"/>
      <c r="Q252" s="142"/>
      <c r="R252" s="141"/>
      <c r="S252" s="141"/>
      <c r="T252" s="141"/>
      <c r="U252" s="141"/>
      <c r="V252" s="140"/>
      <c r="W252" s="139"/>
      <c r="X252" s="139"/>
      <c r="Y252" s="139"/>
      <c r="Z252" s="139"/>
      <c r="AA252" s="138"/>
      <c r="AB252" s="131" t="str">
        <f t="shared" si="6"/>
        <v/>
      </c>
      <c r="AC252" s="240"/>
    </row>
    <row r="253" spans="2:29" ht="35.1" customHeight="1" thickTop="1" thickBot="1">
      <c r="B253" s="240"/>
      <c r="C253" s="240"/>
      <c r="D253" s="240"/>
      <c r="E253" s="240"/>
      <c r="F253" s="240"/>
      <c r="G253" s="240"/>
      <c r="H253" s="240"/>
      <c r="I253" s="244"/>
      <c r="J253" s="143"/>
      <c r="K253" s="141"/>
      <c r="L253" s="142"/>
      <c r="M253" s="142"/>
      <c r="N253" s="184" t="str">
        <f t="shared" si="7"/>
        <v/>
      </c>
      <c r="O253" s="142"/>
      <c r="P253" s="142"/>
      <c r="Q253" s="142"/>
      <c r="R253" s="141"/>
      <c r="S253" s="141"/>
      <c r="T253" s="141"/>
      <c r="U253" s="141"/>
      <c r="V253" s="140"/>
      <c r="W253" s="139"/>
      <c r="X253" s="139"/>
      <c r="Y253" s="139"/>
      <c r="Z253" s="139"/>
      <c r="AA253" s="138"/>
      <c r="AB253" s="131" t="str">
        <f t="shared" si="6"/>
        <v/>
      </c>
      <c r="AC253" s="240"/>
    </row>
    <row r="254" spans="2:29" ht="35.1" customHeight="1" thickTop="1" thickBot="1">
      <c r="B254" s="240"/>
      <c r="C254" s="240"/>
      <c r="D254" s="240"/>
      <c r="E254" s="240"/>
      <c r="F254" s="240"/>
      <c r="G254" s="240"/>
      <c r="H254" s="240"/>
      <c r="I254" s="244"/>
      <c r="J254" s="143"/>
      <c r="K254" s="141"/>
      <c r="L254" s="142"/>
      <c r="M254" s="142"/>
      <c r="N254" s="184" t="str">
        <f t="shared" si="7"/>
        <v/>
      </c>
      <c r="O254" s="142"/>
      <c r="P254" s="142"/>
      <c r="Q254" s="142"/>
      <c r="R254" s="141"/>
      <c r="S254" s="141"/>
      <c r="T254" s="141"/>
      <c r="U254" s="141"/>
      <c r="V254" s="140"/>
      <c r="W254" s="139"/>
      <c r="X254" s="139"/>
      <c r="Y254" s="139"/>
      <c r="Z254" s="139"/>
      <c r="AA254" s="138"/>
      <c r="AB254" s="131" t="str">
        <f t="shared" si="6"/>
        <v/>
      </c>
      <c r="AC254" s="240"/>
    </row>
    <row r="255" spans="2:29" ht="35.1" customHeight="1" thickTop="1" thickBot="1">
      <c r="B255" s="240"/>
      <c r="C255" s="240"/>
      <c r="D255" s="240"/>
      <c r="E255" s="240"/>
      <c r="F255" s="240"/>
      <c r="G255" s="240"/>
      <c r="H255" s="240"/>
      <c r="I255" s="244"/>
      <c r="J255" s="137"/>
      <c r="K255" s="135"/>
      <c r="L255" s="136"/>
      <c r="M255" s="136"/>
      <c r="N255" s="189" t="str">
        <f t="shared" si="7"/>
        <v/>
      </c>
      <c r="O255" s="136"/>
      <c r="P255" s="136"/>
      <c r="Q255" s="136"/>
      <c r="R255" s="135"/>
      <c r="S255" s="135"/>
      <c r="T255" s="135"/>
      <c r="U255" s="135"/>
      <c r="V255" s="134"/>
      <c r="W255" s="133"/>
      <c r="X255" s="133"/>
      <c r="Y255" s="133"/>
      <c r="Z255" s="133"/>
      <c r="AA255" s="132"/>
      <c r="AB255" s="131" t="str">
        <f t="shared" si="6"/>
        <v/>
      </c>
      <c r="AC255" s="240"/>
    </row>
    <row r="256" spans="2:29" ht="35.1" customHeight="1" thickTop="1" thickBot="1">
      <c r="B256" s="246"/>
      <c r="C256" s="246"/>
      <c r="D256" s="246"/>
      <c r="E256" s="246"/>
      <c r="F256" s="246"/>
      <c r="G256" s="246"/>
      <c r="H256" s="246"/>
      <c r="I256" s="243"/>
      <c r="J256" s="143"/>
      <c r="K256" s="147"/>
      <c r="L256" s="148"/>
      <c r="M256" s="182"/>
      <c r="N256" s="184" t="str">
        <f t="shared" si="7"/>
        <v/>
      </c>
      <c r="O256" s="142"/>
      <c r="P256" s="148"/>
      <c r="Q256" s="148"/>
      <c r="R256" s="147"/>
      <c r="S256" s="147"/>
      <c r="T256" s="147"/>
      <c r="U256" s="147"/>
      <c r="V256" s="146"/>
      <c r="W256" s="145"/>
      <c r="X256" s="145"/>
      <c r="Y256" s="145"/>
      <c r="Z256" s="145"/>
      <c r="AA256" s="144"/>
      <c r="AB256" s="131" t="str">
        <f t="shared" si="6"/>
        <v/>
      </c>
      <c r="AC256" s="239" t="str">
        <f>IF(K256&gt;0,AVERAGE(AB256:AB261),"")</f>
        <v/>
      </c>
    </row>
    <row r="257" spans="2:29" ht="35.1" customHeight="1" thickTop="1" thickBot="1">
      <c r="B257" s="240"/>
      <c r="C257" s="240"/>
      <c r="D257" s="240"/>
      <c r="E257" s="240"/>
      <c r="F257" s="240"/>
      <c r="G257" s="240"/>
      <c r="H257" s="240"/>
      <c r="I257" s="244"/>
      <c r="J257" s="143"/>
      <c r="K257" s="141"/>
      <c r="L257" s="142"/>
      <c r="M257" s="142"/>
      <c r="N257" s="184" t="str">
        <f t="shared" si="7"/>
        <v/>
      </c>
      <c r="O257" s="142"/>
      <c r="P257" s="142"/>
      <c r="Q257" s="142"/>
      <c r="R257" s="141"/>
      <c r="S257" s="141"/>
      <c r="T257" s="141"/>
      <c r="U257" s="141"/>
      <c r="V257" s="140"/>
      <c r="W257" s="139"/>
      <c r="X257" s="139"/>
      <c r="Y257" s="139"/>
      <c r="Z257" s="139"/>
      <c r="AA257" s="138"/>
      <c r="AB257" s="131" t="str">
        <f t="shared" si="6"/>
        <v/>
      </c>
      <c r="AC257" s="240"/>
    </row>
    <row r="258" spans="2:29" ht="35.1" customHeight="1" thickTop="1" thickBot="1">
      <c r="B258" s="240"/>
      <c r="C258" s="240"/>
      <c r="D258" s="240"/>
      <c r="E258" s="240"/>
      <c r="F258" s="240"/>
      <c r="G258" s="240"/>
      <c r="H258" s="240"/>
      <c r="I258" s="244"/>
      <c r="J258" s="143"/>
      <c r="K258" s="141"/>
      <c r="L258" s="142"/>
      <c r="M258" s="142"/>
      <c r="N258" s="184" t="str">
        <f t="shared" si="7"/>
        <v/>
      </c>
      <c r="O258" s="142"/>
      <c r="P258" s="142"/>
      <c r="Q258" s="142"/>
      <c r="R258" s="141"/>
      <c r="S258" s="141"/>
      <c r="T258" s="141"/>
      <c r="U258" s="141"/>
      <c r="V258" s="140"/>
      <c r="W258" s="139"/>
      <c r="X258" s="139"/>
      <c r="Y258" s="139"/>
      <c r="Z258" s="139"/>
      <c r="AA258" s="138"/>
      <c r="AB258" s="131" t="str">
        <f t="shared" si="6"/>
        <v/>
      </c>
      <c r="AC258" s="240"/>
    </row>
    <row r="259" spans="2:29" ht="35.1" customHeight="1" thickTop="1" thickBot="1">
      <c r="B259" s="240"/>
      <c r="C259" s="240"/>
      <c r="D259" s="240"/>
      <c r="E259" s="240"/>
      <c r="F259" s="240"/>
      <c r="G259" s="240"/>
      <c r="H259" s="240"/>
      <c r="I259" s="244"/>
      <c r="J259" s="143"/>
      <c r="K259" s="141"/>
      <c r="L259" s="142"/>
      <c r="M259" s="142"/>
      <c r="N259" s="184" t="str">
        <f t="shared" si="7"/>
        <v/>
      </c>
      <c r="O259" s="142"/>
      <c r="P259" s="142"/>
      <c r="Q259" s="142"/>
      <c r="R259" s="141"/>
      <c r="S259" s="141"/>
      <c r="T259" s="141"/>
      <c r="U259" s="141"/>
      <c r="V259" s="140"/>
      <c r="W259" s="139"/>
      <c r="X259" s="139"/>
      <c r="Y259" s="139"/>
      <c r="Z259" s="139"/>
      <c r="AA259" s="138"/>
      <c r="AB259" s="131" t="str">
        <f t="shared" si="6"/>
        <v/>
      </c>
      <c r="AC259" s="240"/>
    </row>
    <row r="260" spans="2:29" ht="35.1" customHeight="1" thickTop="1" thickBot="1">
      <c r="B260" s="240"/>
      <c r="C260" s="240"/>
      <c r="D260" s="240"/>
      <c r="E260" s="240"/>
      <c r="F260" s="240"/>
      <c r="G260" s="240"/>
      <c r="H260" s="240"/>
      <c r="I260" s="244"/>
      <c r="J260" s="143"/>
      <c r="K260" s="141"/>
      <c r="L260" s="142"/>
      <c r="M260" s="142"/>
      <c r="N260" s="184" t="str">
        <f t="shared" si="7"/>
        <v/>
      </c>
      <c r="O260" s="142"/>
      <c r="P260" s="142"/>
      <c r="Q260" s="142"/>
      <c r="R260" s="141"/>
      <c r="S260" s="141"/>
      <c r="T260" s="141"/>
      <c r="U260" s="141"/>
      <c r="V260" s="140"/>
      <c r="W260" s="139"/>
      <c r="X260" s="139"/>
      <c r="Y260" s="139"/>
      <c r="Z260" s="139"/>
      <c r="AA260" s="138"/>
      <c r="AB260" s="131" t="str">
        <f t="shared" ref="AB260:AB323" si="8">IF(K260&gt;0,(L260)/K260,"")</f>
        <v/>
      </c>
      <c r="AC260" s="240"/>
    </row>
    <row r="261" spans="2:29" ht="35.1" customHeight="1" thickTop="1" thickBot="1">
      <c r="B261" s="240"/>
      <c r="C261" s="240"/>
      <c r="D261" s="240"/>
      <c r="E261" s="240"/>
      <c r="F261" s="240"/>
      <c r="G261" s="240"/>
      <c r="H261" s="240"/>
      <c r="I261" s="244"/>
      <c r="J261" s="137"/>
      <c r="K261" s="135"/>
      <c r="L261" s="136"/>
      <c r="M261" s="136"/>
      <c r="N261" s="189" t="str">
        <f t="shared" ref="N261:N324" si="9">IF(L261&gt;0,M261/L261,"")</f>
        <v/>
      </c>
      <c r="O261" s="136"/>
      <c r="P261" s="136"/>
      <c r="Q261" s="136"/>
      <c r="R261" s="135"/>
      <c r="S261" s="135"/>
      <c r="T261" s="135"/>
      <c r="U261" s="135"/>
      <c r="V261" s="134"/>
      <c r="W261" s="133"/>
      <c r="X261" s="133"/>
      <c r="Y261" s="133"/>
      <c r="Z261" s="133"/>
      <c r="AA261" s="132"/>
      <c r="AB261" s="131" t="str">
        <f t="shared" si="8"/>
        <v/>
      </c>
      <c r="AC261" s="240"/>
    </row>
    <row r="262" spans="2:29" ht="35.1" customHeight="1" thickTop="1" thickBot="1">
      <c r="B262" s="246"/>
      <c r="C262" s="246"/>
      <c r="D262" s="246"/>
      <c r="E262" s="246"/>
      <c r="F262" s="246"/>
      <c r="G262" s="246"/>
      <c r="H262" s="246"/>
      <c r="I262" s="243"/>
      <c r="J262" s="143"/>
      <c r="K262" s="147"/>
      <c r="L262" s="148"/>
      <c r="M262" s="182"/>
      <c r="N262" s="184" t="str">
        <f t="shared" si="9"/>
        <v/>
      </c>
      <c r="O262" s="142"/>
      <c r="P262" s="148"/>
      <c r="Q262" s="148"/>
      <c r="R262" s="147"/>
      <c r="S262" s="147"/>
      <c r="T262" s="147"/>
      <c r="U262" s="147"/>
      <c r="V262" s="146"/>
      <c r="W262" s="145"/>
      <c r="X262" s="145"/>
      <c r="Y262" s="145"/>
      <c r="Z262" s="145"/>
      <c r="AA262" s="144"/>
      <c r="AB262" s="131" t="str">
        <f t="shared" si="8"/>
        <v/>
      </c>
      <c r="AC262" s="239" t="str">
        <f>IF(K262&gt;0,AVERAGE(AB262:AB267),"")</f>
        <v/>
      </c>
    </row>
    <row r="263" spans="2:29" ht="35.1" customHeight="1" thickTop="1" thickBot="1">
      <c r="B263" s="240"/>
      <c r="C263" s="240"/>
      <c r="D263" s="240"/>
      <c r="E263" s="240"/>
      <c r="F263" s="240"/>
      <c r="G263" s="240"/>
      <c r="H263" s="240"/>
      <c r="I263" s="244"/>
      <c r="J263" s="143"/>
      <c r="K263" s="141"/>
      <c r="L263" s="142"/>
      <c r="M263" s="142"/>
      <c r="N263" s="184" t="str">
        <f t="shared" si="9"/>
        <v/>
      </c>
      <c r="O263" s="142"/>
      <c r="P263" s="142"/>
      <c r="Q263" s="142"/>
      <c r="R263" s="141"/>
      <c r="S263" s="141"/>
      <c r="T263" s="141"/>
      <c r="U263" s="141"/>
      <c r="V263" s="140"/>
      <c r="W263" s="139"/>
      <c r="X263" s="139"/>
      <c r="Y263" s="139"/>
      <c r="Z263" s="139"/>
      <c r="AA263" s="138"/>
      <c r="AB263" s="131" t="str">
        <f t="shared" si="8"/>
        <v/>
      </c>
      <c r="AC263" s="240"/>
    </row>
    <row r="264" spans="2:29" ht="35.1" customHeight="1" thickTop="1" thickBot="1">
      <c r="B264" s="240"/>
      <c r="C264" s="240"/>
      <c r="D264" s="240"/>
      <c r="E264" s="240"/>
      <c r="F264" s="240"/>
      <c r="G264" s="240"/>
      <c r="H264" s="240"/>
      <c r="I264" s="244"/>
      <c r="J264" s="143"/>
      <c r="K264" s="141"/>
      <c r="L264" s="142"/>
      <c r="M264" s="142"/>
      <c r="N264" s="184" t="str">
        <f t="shared" si="9"/>
        <v/>
      </c>
      <c r="O264" s="142"/>
      <c r="P264" s="142"/>
      <c r="Q264" s="142"/>
      <c r="R264" s="141"/>
      <c r="S264" s="141"/>
      <c r="T264" s="141"/>
      <c r="U264" s="141"/>
      <c r="V264" s="140"/>
      <c r="W264" s="139"/>
      <c r="X264" s="139"/>
      <c r="Y264" s="139"/>
      <c r="Z264" s="139"/>
      <c r="AA264" s="138"/>
      <c r="AB264" s="131" t="str">
        <f t="shared" si="8"/>
        <v/>
      </c>
      <c r="AC264" s="240"/>
    </row>
    <row r="265" spans="2:29" ht="35.1" customHeight="1" thickTop="1" thickBot="1">
      <c r="B265" s="240"/>
      <c r="C265" s="240"/>
      <c r="D265" s="240"/>
      <c r="E265" s="240"/>
      <c r="F265" s="240"/>
      <c r="G265" s="240"/>
      <c r="H265" s="240"/>
      <c r="I265" s="244"/>
      <c r="J265" s="143"/>
      <c r="K265" s="141"/>
      <c r="L265" s="142"/>
      <c r="M265" s="142"/>
      <c r="N265" s="184" t="str">
        <f t="shared" si="9"/>
        <v/>
      </c>
      <c r="O265" s="142"/>
      <c r="P265" s="142"/>
      <c r="Q265" s="142"/>
      <c r="R265" s="141"/>
      <c r="S265" s="141"/>
      <c r="T265" s="141"/>
      <c r="U265" s="141"/>
      <c r="V265" s="140"/>
      <c r="W265" s="139"/>
      <c r="X265" s="139"/>
      <c r="Y265" s="139"/>
      <c r="Z265" s="139"/>
      <c r="AA265" s="138"/>
      <c r="AB265" s="131" t="str">
        <f t="shared" si="8"/>
        <v/>
      </c>
      <c r="AC265" s="240"/>
    </row>
    <row r="266" spans="2:29" ht="35.1" customHeight="1" thickTop="1" thickBot="1">
      <c r="B266" s="240"/>
      <c r="C266" s="240"/>
      <c r="D266" s="240"/>
      <c r="E266" s="240"/>
      <c r="F266" s="240"/>
      <c r="G266" s="240"/>
      <c r="H266" s="240"/>
      <c r="I266" s="244"/>
      <c r="J266" s="143"/>
      <c r="K266" s="141"/>
      <c r="L266" s="142"/>
      <c r="M266" s="142"/>
      <c r="N266" s="184" t="str">
        <f t="shared" si="9"/>
        <v/>
      </c>
      <c r="O266" s="142"/>
      <c r="P266" s="142"/>
      <c r="Q266" s="142"/>
      <c r="R266" s="141"/>
      <c r="S266" s="141"/>
      <c r="T266" s="141"/>
      <c r="U266" s="141"/>
      <c r="V266" s="140"/>
      <c r="W266" s="139"/>
      <c r="X266" s="139"/>
      <c r="Y266" s="139"/>
      <c r="Z266" s="139"/>
      <c r="AA266" s="138"/>
      <c r="AB266" s="131" t="str">
        <f t="shared" si="8"/>
        <v/>
      </c>
      <c r="AC266" s="240"/>
    </row>
    <row r="267" spans="2:29" ht="35.1" customHeight="1" thickTop="1" thickBot="1">
      <c r="B267" s="240"/>
      <c r="C267" s="240"/>
      <c r="D267" s="240"/>
      <c r="E267" s="240"/>
      <c r="F267" s="240"/>
      <c r="G267" s="240"/>
      <c r="H267" s="240"/>
      <c r="I267" s="244"/>
      <c r="J267" s="137"/>
      <c r="K267" s="135"/>
      <c r="L267" s="136"/>
      <c r="M267" s="136"/>
      <c r="N267" s="189" t="str">
        <f t="shared" si="9"/>
        <v/>
      </c>
      <c r="O267" s="136"/>
      <c r="P267" s="136"/>
      <c r="Q267" s="136"/>
      <c r="R267" s="135"/>
      <c r="S267" s="135"/>
      <c r="T267" s="135"/>
      <c r="U267" s="135"/>
      <c r="V267" s="134"/>
      <c r="W267" s="133"/>
      <c r="X267" s="133"/>
      <c r="Y267" s="133"/>
      <c r="Z267" s="133"/>
      <c r="AA267" s="132"/>
      <c r="AB267" s="131" t="str">
        <f t="shared" si="8"/>
        <v/>
      </c>
      <c r="AC267" s="240"/>
    </row>
    <row r="268" spans="2:29" ht="35.1" customHeight="1" thickTop="1" thickBot="1">
      <c r="B268" s="246"/>
      <c r="C268" s="246"/>
      <c r="D268" s="246"/>
      <c r="E268" s="246"/>
      <c r="F268" s="246"/>
      <c r="G268" s="246"/>
      <c r="H268" s="246"/>
      <c r="I268" s="243"/>
      <c r="J268" s="143"/>
      <c r="K268" s="147"/>
      <c r="L268" s="148"/>
      <c r="M268" s="182"/>
      <c r="N268" s="184" t="str">
        <f t="shared" si="9"/>
        <v/>
      </c>
      <c r="O268" s="142"/>
      <c r="P268" s="148"/>
      <c r="Q268" s="148"/>
      <c r="R268" s="147"/>
      <c r="S268" s="147"/>
      <c r="T268" s="147"/>
      <c r="U268" s="147"/>
      <c r="V268" s="146"/>
      <c r="W268" s="145"/>
      <c r="X268" s="145"/>
      <c r="Y268" s="145"/>
      <c r="Z268" s="145"/>
      <c r="AA268" s="144"/>
      <c r="AB268" s="131" t="str">
        <f t="shared" si="8"/>
        <v/>
      </c>
      <c r="AC268" s="239" t="str">
        <f>IF(K268&gt;0,AVERAGE(AB268:AB273),"")</f>
        <v/>
      </c>
    </row>
    <row r="269" spans="2:29" ht="35.1" customHeight="1" thickTop="1" thickBot="1">
      <c r="B269" s="240"/>
      <c r="C269" s="240"/>
      <c r="D269" s="240"/>
      <c r="E269" s="240"/>
      <c r="F269" s="240"/>
      <c r="G269" s="240"/>
      <c r="H269" s="240"/>
      <c r="I269" s="244"/>
      <c r="J269" s="143"/>
      <c r="K269" s="141"/>
      <c r="L269" s="142"/>
      <c r="M269" s="142"/>
      <c r="N269" s="184" t="str">
        <f t="shared" si="9"/>
        <v/>
      </c>
      <c r="O269" s="142"/>
      <c r="P269" s="142"/>
      <c r="Q269" s="142"/>
      <c r="R269" s="141"/>
      <c r="S269" s="141"/>
      <c r="T269" s="141"/>
      <c r="U269" s="141"/>
      <c r="V269" s="140"/>
      <c r="W269" s="139"/>
      <c r="X269" s="139"/>
      <c r="Y269" s="139"/>
      <c r="Z269" s="139"/>
      <c r="AA269" s="138"/>
      <c r="AB269" s="131" t="str">
        <f t="shared" si="8"/>
        <v/>
      </c>
      <c r="AC269" s="240"/>
    </row>
    <row r="270" spans="2:29" ht="35.1" customHeight="1" thickTop="1" thickBot="1">
      <c r="B270" s="240"/>
      <c r="C270" s="240"/>
      <c r="D270" s="240"/>
      <c r="E270" s="240"/>
      <c r="F270" s="240"/>
      <c r="G270" s="240"/>
      <c r="H270" s="240"/>
      <c r="I270" s="244"/>
      <c r="J270" s="143"/>
      <c r="K270" s="141"/>
      <c r="L270" s="142"/>
      <c r="M270" s="142"/>
      <c r="N270" s="184" t="str">
        <f t="shared" si="9"/>
        <v/>
      </c>
      <c r="O270" s="142"/>
      <c r="P270" s="142"/>
      <c r="Q270" s="142"/>
      <c r="R270" s="141"/>
      <c r="S270" s="141"/>
      <c r="T270" s="141"/>
      <c r="U270" s="141"/>
      <c r="V270" s="140"/>
      <c r="W270" s="139"/>
      <c r="X270" s="139"/>
      <c r="Y270" s="139"/>
      <c r="Z270" s="139"/>
      <c r="AA270" s="138"/>
      <c r="AB270" s="131" t="str">
        <f t="shared" si="8"/>
        <v/>
      </c>
      <c r="AC270" s="240"/>
    </row>
    <row r="271" spans="2:29" ht="35.1" customHeight="1" thickTop="1" thickBot="1">
      <c r="B271" s="240"/>
      <c r="C271" s="240"/>
      <c r="D271" s="240"/>
      <c r="E271" s="240"/>
      <c r="F271" s="240"/>
      <c r="G271" s="240"/>
      <c r="H271" s="240"/>
      <c r="I271" s="244"/>
      <c r="J271" s="143"/>
      <c r="K271" s="141"/>
      <c r="L271" s="142"/>
      <c r="M271" s="142"/>
      <c r="N271" s="184" t="str">
        <f t="shared" si="9"/>
        <v/>
      </c>
      <c r="O271" s="142"/>
      <c r="P271" s="142"/>
      <c r="Q271" s="142"/>
      <c r="R271" s="141"/>
      <c r="S271" s="141"/>
      <c r="T271" s="141"/>
      <c r="U271" s="141"/>
      <c r="V271" s="140"/>
      <c r="W271" s="139"/>
      <c r="X271" s="139"/>
      <c r="Y271" s="139"/>
      <c r="Z271" s="139"/>
      <c r="AA271" s="138"/>
      <c r="AB271" s="131" t="str">
        <f t="shared" si="8"/>
        <v/>
      </c>
      <c r="AC271" s="240"/>
    </row>
    <row r="272" spans="2:29" ht="35.1" customHeight="1" thickTop="1" thickBot="1">
      <c r="B272" s="240"/>
      <c r="C272" s="240"/>
      <c r="D272" s="240"/>
      <c r="E272" s="240"/>
      <c r="F272" s="240"/>
      <c r="G272" s="240"/>
      <c r="H272" s="240"/>
      <c r="I272" s="244"/>
      <c r="J272" s="143"/>
      <c r="K272" s="141"/>
      <c r="L272" s="142"/>
      <c r="M272" s="142"/>
      <c r="N272" s="184" t="str">
        <f t="shared" si="9"/>
        <v/>
      </c>
      <c r="O272" s="142"/>
      <c r="P272" s="142"/>
      <c r="Q272" s="142"/>
      <c r="R272" s="141"/>
      <c r="S272" s="141"/>
      <c r="T272" s="141"/>
      <c r="U272" s="141"/>
      <c r="V272" s="140"/>
      <c r="W272" s="139"/>
      <c r="X272" s="139"/>
      <c r="Y272" s="139"/>
      <c r="Z272" s="139"/>
      <c r="AA272" s="138"/>
      <c r="AB272" s="131" t="str">
        <f t="shared" si="8"/>
        <v/>
      </c>
      <c r="AC272" s="240"/>
    </row>
    <row r="273" spans="2:29" ht="35.1" customHeight="1" thickTop="1" thickBot="1">
      <c r="B273" s="240"/>
      <c r="C273" s="240"/>
      <c r="D273" s="240"/>
      <c r="E273" s="240"/>
      <c r="F273" s="240"/>
      <c r="G273" s="240"/>
      <c r="H273" s="240"/>
      <c r="I273" s="244"/>
      <c r="J273" s="137"/>
      <c r="K273" s="135"/>
      <c r="L273" s="136"/>
      <c r="M273" s="136"/>
      <c r="N273" s="189" t="str">
        <f t="shared" si="9"/>
        <v/>
      </c>
      <c r="O273" s="136"/>
      <c r="P273" s="136"/>
      <c r="Q273" s="136"/>
      <c r="R273" s="135"/>
      <c r="S273" s="135"/>
      <c r="T273" s="135"/>
      <c r="U273" s="135"/>
      <c r="V273" s="134"/>
      <c r="W273" s="133"/>
      <c r="X273" s="133"/>
      <c r="Y273" s="133"/>
      <c r="Z273" s="133"/>
      <c r="AA273" s="132"/>
      <c r="AB273" s="131" t="str">
        <f t="shared" si="8"/>
        <v/>
      </c>
      <c r="AC273" s="240"/>
    </row>
    <row r="274" spans="2:29" ht="35.1" customHeight="1" thickTop="1" thickBot="1">
      <c r="B274" s="246"/>
      <c r="C274" s="246"/>
      <c r="D274" s="246"/>
      <c r="E274" s="246"/>
      <c r="F274" s="246"/>
      <c r="G274" s="246"/>
      <c r="H274" s="246"/>
      <c r="I274" s="243"/>
      <c r="J274" s="143"/>
      <c r="K274" s="147"/>
      <c r="L274" s="148"/>
      <c r="M274" s="182"/>
      <c r="N274" s="184" t="str">
        <f t="shared" si="9"/>
        <v/>
      </c>
      <c r="O274" s="142"/>
      <c r="P274" s="148"/>
      <c r="Q274" s="148"/>
      <c r="R274" s="147"/>
      <c r="S274" s="147"/>
      <c r="T274" s="147"/>
      <c r="U274" s="147"/>
      <c r="V274" s="146"/>
      <c r="W274" s="145"/>
      <c r="X274" s="145"/>
      <c r="Y274" s="145"/>
      <c r="Z274" s="145"/>
      <c r="AA274" s="144"/>
      <c r="AB274" s="131" t="str">
        <f t="shared" si="8"/>
        <v/>
      </c>
      <c r="AC274" s="239" t="str">
        <f>IF(K274&gt;0,AVERAGE(AB274:AB279),"")</f>
        <v/>
      </c>
    </row>
    <row r="275" spans="2:29" ht="35.1" customHeight="1" thickTop="1" thickBot="1">
      <c r="B275" s="240"/>
      <c r="C275" s="240"/>
      <c r="D275" s="240"/>
      <c r="E275" s="240"/>
      <c r="F275" s="240"/>
      <c r="G275" s="240"/>
      <c r="H275" s="240"/>
      <c r="I275" s="244"/>
      <c r="J275" s="143"/>
      <c r="K275" s="141"/>
      <c r="L275" s="142"/>
      <c r="M275" s="142"/>
      <c r="N275" s="184" t="str">
        <f t="shared" si="9"/>
        <v/>
      </c>
      <c r="O275" s="142"/>
      <c r="P275" s="142"/>
      <c r="Q275" s="142"/>
      <c r="R275" s="141"/>
      <c r="S275" s="141"/>
      <c r="T275" s="141"/>
      <c r="U275" s="141"/>
      <c r="V275" s="140"/>
      <c r="W275" s="139"/>
      <c r="X275" s="139"/>
      <c r="Y275" s="139"/>
      <c r="Z275" s="139"/>
      <c r="AA275" s="138"/>
      <c r="AB275" s="131" t="str">
        <f t="shared" si="8"/>
        <v/>
      </c>
      <c r="AC275" s="240"/>
    </row>
    <row r="276" spans="2:29" ht="35.1" customHeight="1" thickTop="1" thickBot="1">
      <c r="B276" s="240"/>
      <c r="C276" s="240"/>
      <c r="D276" s="240"/>
      <c r="E276" s="240"/>
      <c r="F276" s="240"/>
      <c r="G276" s="240"/>
      <c r="H276" s="240"/>
      <c r="I276" s="244"/>
      <c r="J276" s="143"/>
      <c r="K276" s="141"/>
      <c r="L276" s="142"/>
      <c r="M276" s="142"/>
      <c r="N276" s="184" t="str">
        <f t="shared" si="9"/>
        <v/>
      </c>
      <c r="O276" s="142"/>
      <c r="P276" s="142"/>
      <c r="Q276" s="142"/>
      <c r="R276" s="141"/>
      <c r="S276" s="141"/>
      <c r="T276" s="141"/>
      <c r="U276" s="141"/>
      <c r="V276" s="140"/>
      <c r="W276" s="139"/>
      <c r="X276" s="139"/>
      <c r="Y276" s="139"/>
      <c r="Z276" s="139"/>
      <c r="AA276" s="138"/>
      <c r="AB276" s="131" t="str">
        <f t="shared" si="8"/>
        <v/>
      </c>
      <c r="AC276" s="240"/>
    </row>
    <row r="277" spans="2:29" ht="35.1" customHeight="1" thickTop="1" thickBot="1">
      <c r="B277" s="240"/>
      <c r="C277" s="240"/>
      <c r="D277" s="240"/>
      <c r="E277" s="240"/>
      <c r="F277" s="240"/>
      <c r="G277" s="240"/>
      <c r="H277" s="240"/>
      <c r="I277" s="244"/>
      <c r="J277" s="143"/>
      <c r="K277" s="141"/>
      <c r="L277" s="142"/>
      <c r="M277" s="142"/>
      <c r="N277" s="184" t="str">
        <f t="shared" si="9"/>
        <v/>
      </c>
      <c r="O277" s="142"/>
      <c r="P277" s="142"/>
      <c r="Q277" s="142"/>
      <c r="R277" s="141"/>
      <c r="S277" s="141"/>
      <c r="T277" s="141"/>
      <c r="U277" s="141"/>
      <c r="V277" s="140"/>
      <c r="W277" s="139"/>
      <c r="X277" s="139"/>
      <c r="Y277" s="139"/>
      <c r="Z277" s="139"/>
      <c r="AA277" s="138"/>
      <c r="AB277" s="131" t="str">
        <f t="shared" si="8"/>
        <v/>
      </c>
      <c r="AC277" s="240"/>
    </row>
    <row r="278" spans="2:29" ht="35.1" customHeight="1" thickTop="1" thickBot="1">
      <c r="B278" s="240"/>
      <c r="C278" s="240"/>
      <c r="D278" s="240"/>
      <c r="E278" s="240"/>
      <c r="F278" s="240"/>
      <c r="G278" s="240"/>
      <c r="H278" s="240"/>
      <c r="I278" s="244"/>
      <c r="J278" s="143"/>
      <c r="K278" s="141"/>
      <c r="L278" s="142"/>
      <c r="M278" s="142"/>
      <c r="N278" s="184" t="str">
        <f t="shared" si="9"/>
        <v/>
      </c>
      <c r="O278" s="142"/>
      <c r="P278" s="142"/>
      <c r="Q278" s="142"/>
      <c r="R278" s="141"/>
      <c r="S278" s="141"/>
      <c r="T278" s="141"/>
      <c r="U278" s="141"/>
      <c r="V278" s="140"/>
      <c r="W278" s="139"/>
      <c r="X278" s="139"/>
      <c r="Y278" s="139"/>
      <c r="Z278" s="139"/>
      <c r="AA278" s="138"/>
      <c r="AB278" s="131" t="str">
        <f t="shared" si="8"/>
        <v/>
      </c>
      <c r="AC278" s="240"/>
    </row>
    <row r="279" spans="2:29" ht="35.1" customHeight="1" thickTop="1" thickBot="1">
      <c r="B279" s="240"/>
      <c r="C279" s="240"/>
      <c r="D279" s="240"/>
      <c r="E279" s="240"/>
      <c r="F279" s="240"/>
      <c r="G279" s="240"/>
      <c r="H279" s="240"/>
      <c r="I279" s="244"/>
      <c r="J279" s="137"/>
      <c r="K279" s="135"/>
      <c r="L279" s="136"/>
      <c r="M279" s="136"/>
      <c r="N279" s="189" t="str">
        <f t="shared" si="9"/>
        <v/>
      </c>
      <c r="O279" s="136"/>
      <c r="P279" s="136"/>
      <c r="Q279" s="136"/>
      <c r="R279" s="135"/>
      <c r="S279" s="135"/>
      <c r="T279" s="135"/>
      <c r="U279" s="135"/>
      <c r="V279" s="134"/>
      <c r="W279" s="133"/>
      <c r="X279" s="133"/>
      <c r="Y279" s="133"/>
      <c r="Z279" s="133"/>
      <c r="AA279" s="132"/>
      <c r="AB279" s="131" t="str">
        <f t="shared" si="8"/>
        <v/>
      </c>
      <c r="AC279" s="240"/>
    </row>
    <row r="280" spans="2:29" ht="35.1" customHeight="1" thickTop="1" thickBot="1">
      <c r="B280" s="246"/>
      <c r="C280" s="246"/>
      <c r="D280" s="246"/>
      <c r="E280" s="246"/>
      <c r="F280" s="246"/>
      <c r="G280" s="246"/>
      <c r="H280" s="246"/>
      <c r="I280" s="243"/>
      <c r="J280" s="143"/>
      <c r="K280" s="147"/>
      <c r="L280" s="148"/>
      <c r="M280" s="182"/>
      <c r="N280" s="184" t="str">
        <f t="shared" si="9"/>
        <v/>
      </c>
      <c r="O280" s="142"/>
      <c r="P280" s="148"/>
      <c r="Q280" s="148"/>
      <c r="R280" s="147"/>
      <c r="S280" s="147"/>
      <c r="T280" s="147"/>
      <c r="U280" s="147"/>
      <c r="V280" s="146"/>
      <c r="W280" s="145"/>
      <c r="X280" s="145"/>
      <c r="Y280" s="145"/>
      <c r="Z280" s="145"/>
      <c r="AA280" s="144"/>
      <c r="AB280" s="131" t="str">
        <f t="shared" si="8"/>
        <v/>
      </c>
      <c r="AC280" s="239" t="str">
        <f>IF(K280&gt;0,AVERAGE(AB280:AB285),"")</f>
        <v/>
      </c>
    </row>
    <row r="281" spans="2:29" ht="35.1" customHeight="1" thickTop="1" thickBot="1">
      <c r="B281" s="240"/>
      <c r="C281" s="240"/>
      <c r="D281" s="240"/>
      <c r="E281" s="240"/>
      <c r="F281" s="240"/>
      <c r="G281" s="240"/>
      <c r="H281" s="240"/>
      <c r="I281" s="244"/>
      <c r="J281" s="143"/>
      <c r="K281" s="141"/>
      <c r="L281" s="142"/>
      <c r="M281" s="142"/>
      <c r="N281" s="184" t="str">
        <f t="shared" si="9"/>
        <v/>
      </c>
      <c r="O281" s="142"/>
      <c r="P281" s="142"/>
      <c r="Q281" s="142"/>
      <c r="R281" s="141"/>
      <c r="S281" s="141"/>
      <c r="T281" s="141"/>
      <c r="U281" s="141"/>
      <c r="V281" s="140"/>
      <c r="W281" s="139"/>
      <c r="X281" s="139"/>
      <c r="Y281" s="139"/>
      <c r="Z281" s="139"/>
      <c r="AA281" s="138"/>
      <c r="AB281" s="131" t="str">
        <f t="shared" si="8"/>
        <v/>
      </c>
      <c r="AC281" s="240"/>
    </row>
    <row r="282" spans="2:29" ht="35.1" customHeight="1" thickTop="1" thickBot="1">
      <c r="B282" s="240"/>
      <c r="C282" s="240"/>
      <c r="D282" s="240"/>
      <c r="E282" s="240"/>
      <c r="F282" s="240"/>
      <c r="G282" s="240"/>
      <c r="H282" s="240"/>
      <c r="I282" s="244"/>
      <c r="J282" s="143"/>
      <c r="K282" s="141"/>
      <c r="L282" s="142"/>
      <c r="M282" s="142"/>
      <c r="N282" s="184" t="str">
        <f t="shared" si="9"/>
        <v/>
      </c>
      <c r="O282" s="142"/>
      <c r="P282" s="142"/>
      <c r="Q282" s="142"/>
      <c r="R282" s="141"/>
      <c r="S282" s="141"/>
      <c r="T282" s="141"/>
      <c r="U282" s="141"/>
      <c r="V282" s="140"/>
      <c r="W282" s="139"/>
      <c r="X282" s="139"/>
      <c r="Y282" s="139"/>
      <c r="Z282" s="139"/>
      <c r="AA282" s="138"/>
      <c r="AB282" s="131" t="str">
        <f t="shared" si="8"/>
        <v/>
      </c>
      <c r="AC282" s="240"/>
    </row>
    <row r="283" spans="2:29" ht="35.1" customHeight="1" thickTop="1" thickBot="1">
      <c r="B283" s="240"/>
      <c r="C283" s="240"/>
      <c r="D283" s="240"/>
      <c r="E283" s="240"/>
      <c r="F283" s="240"/>
      <c r="G283" s="240"/>
      <c r="H283" s="240"/>
      <c r="I283" s="244"/>
      <c r="J283" s="143"/>
      <c r="K283" s="141"/>
      <c r="L283" s="142"/>
      <c r="M283" s="142"/>
      <c r="N283" s="184" t="str">
        <f t="shared" si="9"/>
        <v/>
      </c>
      <c r="O283" s="142"/>
      <c r="P283" s="142"/>
      <c r="Q283" s="142"/>
      <c r="R283" s="141"/>
      <c r="S283" s="141"/>
      <c r="T283" s="141"/>
      <c r="U283" s="141"/>
      <c r="V283" s="140"/>
      <c r="W283" s="139"/>
      <c r="X283" s="139"/>
      <c r="Y283" s="139"/>
      <c r="Z283" s="139"/>
      <c r="AA283" s="138"/>
      <c r="AB283" s="131" t="str">
        <f t="shared" si="8"/>
        <v/>
      </c>
      <c r="AC283" s="240"/>
    </row>
    <row r="284" spans="2:29" ht="35.1" customHeight="1" thickTop="1" thickBot="1">
      <c r="B284" s="240"/>
      <c r="C284" s="240"/>
      <c r="D284" s="240"/>
      <c r="E284" s="240"/>
      <c r="F284" s="240"/>
      <c r="G284" s="240"/>
      <c r="H284" s="240"/>
      <c r="I284" s="244"/>
      <c r="J284" s="143"/>
      <c r="K284" s="141"/>
      <c r="L284" s="142"/>
      <c r="M284" s="142"/>
      <c r="N284" s="184" t="str">
        <f t="shared" si="9"/>
        <v/>
      </c>
      <c r="O284" s="142"/>
      <c r="P284" s="142"/>
      <c r="Q284" s="142"/>
      <c r="R284" s="141"/>
      <c r="S284" s="141"/>
      <c r="T284" s="141"/>
      <c r="U284" s="141"/>
      <c r="V284" s="140"/>
      <c r="W284" s="139"/>
      <c r="X284" s="139"/>
      <c r="Y284" s="139"/>
      <c r="Z284" s="139"/>
      <c r="AA284" s="138"/>
      <c r="AB284" s="131" t="str">
        <f t="shared" si="8"/>
        <v/>
      </c>
      <c r="AC284" s="240"/>
    </row>
    <row r="285" spans="2:29" ht="35.1" customHeight="1" thickTop="1" thickBot="1">
      <c r="B285" s="240"/>
      <c r="C285" s="240"/>
      <c r="D285" s="240"/>
      <c r="E285" s="240"/>
      <c r="F285" s="240"/>
      <c r="G285" s="240"/>
      <c r="H285" s="240"/>
      <c r="I285" s="244"/>
      <c r="J285" s="137"/>
      <c r="K285" s="135"/>
      <c r="L285" s="136"/>
      <c r="M285" s="136"/>
      <c r="N285" s="189" t="str">
        <f t="shared" si="9"/>
        <v/>
      </c>
      <c r="O285" s="136"/>
      <c r="P285" s="136"/>
      <c r="Q285" s="136"/>
      <c r="R285" s="135"/>
      <c r="S285" s="135"/>
      <c r="T285" s="135"/>
      <c r="U285" s="135"/>
      <c r="V285" s="134"/>
      <c r="W285" s="133"/>
      <c r="X285" s="133"/>
      <c r="Y285" s="133"/>
      <c r="Z285" s="133"/>
      <c r="AA285" s="132"/>
      <c r="AB285" s="131" t="str">
        <f t="shared" si="8"/>
        <v/>
      </c>
      <c r="AC285" s="240"/>
    </row>
    <row r="286" spans="2:29" ht="35.1" customHeight="1" thickTop="1" thickBot="1">
      <c r="B286" s="246"/>
      <c r="C286" s="246"/>
      <c r="D286" s="246"/>
      <c r="E286" s="246"/>
      <c r="F286" s="246"/>
      <c r="G286" s="246"/>
      <c r="H286" s="246"/>
      <c r="I286" s="243"/>
      <c r="J286" s="143"/>
      <c r="K286" s="147"/>
      <c r="L286" s="148"/>
      <c r="M286" s="182"/>
      <c r="N286" s="184" t="str">
        <f t="shared" si="9"/>
        <v/>
      </c>
      <c r="O286" s="142"/>
      <c r="P286" s="148"/>
      <c r="Q286" s="148"/>
      <c r="R286" s="147"/>
      <c r="S286" s="147"/>
      <c r="T286" s="147"/>
      <c r="U286" s="147"/>
      <c r="V286" s="146"/>
      <c r="W286" s="145"/>
      <c r="X286" s="145"/>
      <c r="Y286" s="145"/>
      <c r="Z286" s="145"/>
      <c r="AA286" s="144"/>
      <c r="AB286" s="131" t="str">
        <f t="shared" si="8"/>
        <v/>
      </c>
      <c r="AC286" s="239" t="str">
        <f>IF(K286&gt;0,AVERAGE(AB286:AB291),"")</f>
        <v/>
      </c>
    </row>
    <row r="287" spans="2:29" ht="35.1" customHeight="1" thickTop="1" thickBot="1">
      <c r="B287" s="240"/>
      <c r="C287" s="240"/>
      <c r="D287" s="240"/>
      <c r="E287" s="240"/>
      <c r="F287" s="240"/>
      <c r="G287" s="240"/>
      <c r="H287" s="240"/>
      <c r="I287" s="244"/>
      <c r="J287" s="143"/>
      <c r="K287" s="141"/>
      <c r="L287" s="142"/>
      <c r="M287" s="142"/>
      <c r="N287" s="184" t="str">
        <f t="shared" si="9"/>
        <v/>
      </c>
      <c r="O287" s="142"/>
      <c r="P287" s="142"/>
      <c r="Q287" s="142"/>
      <c r="R287" s="141"/>
      <c r="S287" s="141"/>
      <c r="T287" s="141"/>
      <c r="U287" s="141"/>
      <c r="V287" s="140"/>
      <c r="W287" s="139"/>
      <c r="X287" s="139"/>
      <c r="Y287" s="139"/>
      <c r="Z287" s="139"/>
      <c r="AA287" s="138"/>
      <c r="AB287" s="131" t="str">
        <f t="shared" si="8"/>
        <v/>
      </c>
      <c r="AC287" s="240"/>
    </row>
    <row r="288" spans="2:29" ht="35.1" customHeight="1" thickTop="1" thickBot="1">
      <c r="B288" s="240"/>
      <c r="C288" s="240"/>
      <c r="D288" s="240"/>
      <c r="E288" s="240"/>
      <c r="F288" s="240"/>
      <c r="G288" s="240"/>
      <c r="H288" s="240"/>
      <c r="I288" s="244"/>
      <c r="J288" s="143"/>
      <c r="K288" s="141"/>
      <c r="L288" s="142"/>
      <c r="M288" s="142"/>
      <c r="N288" s="184" t="str">
        <f t="shared" si="9"/>
        <v/>
      </c>
      <c r="O288" s="142"/>
      <c r="P288" s="142"/>
      <c r="Q288" s="142"/>
      <c r="R288" s="141"/>
      <c r="S288" s="141"/>
      <c r="T288" s="141"/>
      <c r="U288" s="141"/>
      <c r="V288" s="140"/>
      <c r="W288" s="139"/>
      <c r="X288" s="139"/>
      <c r="Y288" s="139"/>
      <c r="Z288" s="139"/>
      <c r="AA288" s="138"/>
      <c r="AB288" s="131" t="str">
        <f t="shared" si="8"/>
        <v/>
      </c>
      <c r="AC288" s="240"/>
    </row>
    <row r="289" spans="2:29" ht="35.1" customHeight="1" thickTop="1" thickBot="1">
      <c r="B289" s="240"/>
      <c r="C289" s="240"/>
      <c r="D289" s="240"/>
      <c r="E289" s="240"/>
      <c r="F289" s="240"/>
      <c r="G289" s="240"/>
      <c r="H289" s="240"/>
      <c r="I289" s="244"/>
      <c r="J289" s="143"/>
      <c r="K289" s="141"/>
      <c r="L289" s="142"/>
      <c r="M289" s="142"/>
      <c r="N289" s="184" t="str">
        <f t="shared" si="9"/>
        <v/>
      </c>
      <c r="O289" s="142"/>
      <c r="P289" s="142"/>
      <c r="Q289" s="142"/>
      <c r="R289" s="141"/>
      <c r="S289" s="141"/>
      <c r="T289" s="141"/>
      <c r="U289" s="141"/>
      <c r="V289" s="140"/>
      <c r="W289" s="139"/>
      <c r="X289" s="139"/>
      <c r="Y289" s="139"/>
      <c r="Z289" s="139"/>
      <c r="AA289" s="138"/>
      <c r="AB289" s="131" t="str">
        <f t="shared" si="8"/>
        <v/>
      </c>
      <c r="AC289" s="240"/>
    </row>
    <row r="290" spans="2:29" ht="35.1" customHeight="1" thickTop="1" thickBot="1">
      <c r="B290" s="240"/>
      <c r="C290" s="240"/>
      <c r="D290" s="240"/>
      <c r="E290" s="240"/>
      <c r="F290" s="240"/>
      <c r="G290" s="240"/>
      <c r="H290" s="240"/>
      <c r="I290" s="244"/>
      <c r="J290" s="143"/>
      <c r="K290" s="141"/>
      <c r="L290" s="142"/>
      <c r="M290" s="142"/>
      <c r="N290" s="184" t="str">
        <f t="shared" si="9"/>
        <v/>
      </c>
      <c r="O290" s="142"/>
      <c r="P290" s="142"/>
      <c r="Q290" s="142"/>
      <c r="R290" s="141"/>
      <c r="S290" s="141"/>
      <c r="T290" s="141"/>
      <c r="U290" s="141"/>
      <c r="V290" s="140"/>
      <c r="W290" s="139"/>
      <c r="X290" s="139"/>
      <c r="Y290" s="139"/>
      <c r="Z290" s="139"/>
      <c r="AA290" s="138"/>
      <c r="AB290" s="131" t="str">
        <f t="shared" si="8"/>
        <v/>
      </c>
      <c r="AC290" s="240"/>
    </row>
    <row r="291" spans="2:29" ht="35.1" customHeight="1" thickTop="1" thickBot="1">
      <c r="B291" s="240"/>
      <c r="C291" s="240"/>
      <c r="D291" s="240"/>
      <c r="E291" s="240"/>
      <c r="F291" s="240"/>
      <c r="G291" s="240"/>
      <c r="H291" s="240"/>
      <c r="I291" s="244"/>
      <c r="J291" s="137"/>
      <c r="K291" s="135"/>
      <c r="L291" s="136"/>
      <c r="M291" s="136"/>
      <c r="N291" s="189" t="str">
        <f t="shared" si="9"/>
        <v/>
      </c>
      <c r="O291" s="136"/>
      <c r="P291" s="136"/>
      <c r="Q291" s="136"/>
      <c r="R291" s="135"/>
      <c r="S291" s="135"/>
      <c r="T291" s="135"/>
      <c r="U291" s="135"/>
      <c r="V291" s="134"/>
      <c r="W291" s="133"/>
      <c r="X291" s="133"/>
      <c r="Y291" s="133"/>
      <c r="Z291" s="133"/>
      <c r="AA291" s="132"/>
      <c r="AB291" s="131" t="str">
        <f t="shared" si="8"/>
        <v/>
      </c>
      <c r="AC291" s="240"/>
    </row>
    <row r="292" spans="2:29" ht="35.1" customHeight="1" thickTop="1" thickBot="1">
      <c r="B292" s="246"/>
      <c r="C292" s="246"/>
      <c r="D292" s="246"/>
      <c r="E292" s="246"/>
      <c r="F292" s="246"/>
      <c r="G292" s="246"/>
      <c r="H292" s="246"/>
      <c r="I292" s="243"/>
      <c r="J292" s="143"/>
      <c r="K292" s="147"/>
      <c r="L292" s="148"/>
      <c r="M292" s="182"/>
      <c r="N292" s="184" t="str">
        <f t="shared" si="9"/>
        <v/>
      </c>
      <c r="O292" s="142"/>
      <c r="P292" s="148"/>
      <c r="Q292" s="148"/>
      <c r="R292" s="147"/>
      <c r="S292" s="147"/>
      <c r="T292" s="147"/>
      <c r="U292" s="147"/>
      <c r="V292" s="146"/>
      <c r="W292" s="145"/>
      <c r="X292" s="145"/>
      <c r="Y292" s="145"/>
      <c r="Z292" s="145"/>
      <c r="AA292" s="144"/>
      <c r="AB292" s="131" t="str">
        <f t="shared" si="8"/>
        <v/>
      </c>
      <c r="AC292" s="239" t="str">
        <f>IF(K292&gt;0,AVERAGE(AB292:AB297),"")</f>
        <v/>
      </c>
    </row>
    <row r="293" spans="2:29" ht="35.1" customHeight="1" thickTop="1" thickBot="1">
      <c r="B293" s="240"/>
      <c r="C293" s="240"/>
      <c r="D293" s="240"/>
      <c r="E293" s="240"/>
      <c r="F293" s="240"/>
      <c r="G293" s="240"/>
      <c r="H293" s="240"/>
      <c r="I293" s="244"/>
      <c r="J293" s="143"/>
      <c r="K293" s="141"/>
      <c r="L293" s="142"/>
      <c r="M293" s="142"/>
      <c r="N293" s="184" t="str">
        <f t="shared" si="9"/>
        <v/>
      </c>
      <c r="O293" s="142"/>
      <c r="P293" s="142"/>
      <c r="Q293" s="142"/>
      <c r="R293" s="141"/>
      <c r="S293" s="141"/>
      <c r="T293" s="141"/>
      <c r="U293" s="141"/>
      <c r="V293" s="140"/>
      <c r="W293" s="139"/>
      <c r="X293" s="139"/>
      <c r="Y293" s="139"/>
      <c r="Z293" s="139"/>
      <c r="AA293" s="138"/>
      <c r="AB293" s="131" t="str">
        <f t="shared" si="8"/>
        <v/>
      </c>
      <c r="AC293" s="240"/>
    </row>
    <row r="294" spans="2:29" ht="35.1" customHeight="1" thickTop="1" thickBot="1">
      <c r="B294" s="240"/>
      <c r="C294" s="240"/>
      <c r="D294" s="240"/>
      <c r="E294" s="240"/>
      <c r="F294" s="240"/>
      <c r="G294" s="240"/>
      <c r="H294" s="240"/>
      <c r="I294" s="244"/>
      <c r="J294" s="143"/>
      <c r="K294" s="141"/>
      <c r="L294" s="142"/>
      <c r="M294" s="142"/>
      <c r="N294" s="184" t="str">
        <f t="shared" si="9"/>
        <v/>
      </c>
      <c r="O294" s="142"/>
      <c r="P294" s="142"/>
      <c r="Q294" s="142"/>
      <c r="R294" s="141"/>
      <c r="S294" s="141"/>
      <c r="T294" s="141"/>
      <c r="U294" s="141"/>
      <c r="V294" s="140"/>
      <c r="W294" s="139"/>
      <c r="X294" s="139"/>
      <c r="Y294" s="139"/>
      <c r="Z294" s="139"/>
      <c r="AA294" s="138"/>
      <c r="AB294" s="131" t="str">
        <f t="shared" si="8"/>
        <v/>
      </c>
      <c r="AC294" s="240"/>
    </row>
    <row r="295" spans="2:29" ht="35.1" customHeight="1" thickTop="1" thickBot="1">
      <c r="B295" s="240"/>
      <c r="C295" s="240"/>
      <c r="D295" s="240"/>
      <c r="E295" s="240"/>
      <c r="F295" s="240"/>
      <c r="G295" s="240"/>
      <c r="H295" s="240"/>
      <c r="I295" s="244"/>
      <c r="J295" s="143"/>
      <c r="K295" s="141"/>
      <c r="L295" s="142"/>
      <c r="M295" s="142"/>
      <c r="N295" s="184" t="str">
        <f t="shared" si="9"/>
        <v/>
      </c>
      <c r="O295" s="142"/>
      <c r="P295" s="142"/>
      <c r="Q295" s="142"/>
      <c r="R295" s="141"/>
      <c r="S295" s="141"/>
      <c r="T295" s="141"/>
      <c r="U295" s="141"/>
      <c r="V295" s="140"/>
      <c r="W295" s="139"/>
      <c r="X295" s="139"/>
      <c r="Y295" s="139"/>
      <c r="Z295" s="139"/>
      <c r="AA295" s="138"/>
      <c r="AB295" s="131" t="str">
        <f t="shared" si="8"/>
        <v/>
      </c>
      <c r="AC295" s="240"/>
    </row>
    <row r="296" spans="2:29" ht="35.1" customHeight="1" thickTop="1" thickBot="1">
      <c r="B296" s="240"/>
      <c r="C296" s="240"/>
      <c r="D296" s="240"/>
      <c r="E296" s="240"/>
      <c r="F296" s="240"/>
      <c r="G296" s="240"/>
      <c r="H296" s="240"/>
      <c r="I296" s="244"/>
      <c r="J296" s="143"/>
      <c r="K296" s="141"/>
      <c r="L296" s="142"/>
      <c r="M296" s="142"/>
      <c r="N296" s="184" t="str">
        <f t="shared" si="9"/>
        <v/>
      </c>
      <c r="O296" s="142"/>
      <c r="P296" s="142"/>
      <c r="Q296" s="142"/>
      <c r="R296" s="141"/>
      <c r="S296" s="141"/>
      <c r="T296" s="141"/>
      <c r="U296" s="141"/>
      <c r="V296" s="140"/>
      <c r="W296" s="139"/>
      <c r="X296" s="139"/>
      <c r="Y296" s="139"/>
      <c r="Z296" s="139"/>
      <c r="AA296" s="138"/>
      <c r="AB296" s="131" t="str">
        <f t="shared" si="8"/>
        <v/>
      </c>
      <c r="AC296" s="240"/>
    </row>
    <row r="297" spans="2:29" ht="35.1" customHeight="1" thickTop="1" thickBot="1">
      <c r="B297" s="240"/>
      <c r="C297" s="240"/>
      <c r="D297" s="240"/>
      <c r="E297" s="240"/>
      <c r="F297" s="240"/>
      <c r="G297" s="240"/>
      <c r="H297" s="240"/>
      <c r="I297" s="244"/>
      <c r="J297" s="137"/>
      <c r="K297" s="135"/>
      <c r="L297" s="136"/>
      <c r="M297" s="136"/>
      <c r="N297" s="189" t="str">
        <f t="shared" si="9"/>
        <v/>
      </c>
      <c r="O297" s="136"/>
      <c r="P297" s="136"/>
      <c r="Q297" s="136"/>
      <c r="R297" s="135"/>
      <c r="S297" s="135"/>
      <c r="T297" s="135"/>
      <c r="U297" s="135"/>
      <c r="V297" s="134"/>
      <c r="W297" s="133"/>
      <c r="X297" s="133"/>
      <c r="Y297" s="133"/>
      <c r="Z297" s="133"/>
      <c r="AA297" s="132"/>
      <c r="AB297" s="131" t="str">
        <f t="shared" si="8"/>
        <v/>
      </c>
      <c r="AC297" s="240"/>
    </row>
    <row r="298" spans="2:29" ht="35.1" customHeight="1" thickTop="1" thickBot="1">
      <c r="B298" s="246"/>
      <c r="C298" s="246"/>
      <c r="D298" s="246"/>
      <c r="E298" s="246"/>
      <c r="F298" s="246"/>
      <c r="G298" s="246"/>
      <c r="H298" s="246"/>
      <c r="I298" s="243"/>
      <c r="J298" s="143"/>
      <c r="K298" s="147"/>
      <c r="L298" s="148"/>
      <c r="M298" s="182"/>
      <c r="N298" s="184" t="str">
        <f t="shared" si="9"/>
        <v/>
      </c>
      <c r="O298" s="142"/>
      <c r="P298" s="148"/>
      <c r="Q298" s="148"/>
      <c r="R298" s="147"/>
      <c r="S298" s="147"/>
      <c r="T298" s="147"/>
      <c r="U298" s="147"/>
      <c r="V298" s="146"/>
      <c r="W298" s="145"/>
      <c r="X298" s="145"/>
      <c r="Y298" s="145"/>
      <c r="Z298" s="145"/>
      <c r="AA298" s="144"/>
      <c r="AB298" s="131" t="str">
        <f t="shared" si="8"/>
        <v/>
      </c>
      <c r="AC298" s="239" t="str">
        <f>IF(K298&gt;0,AVERAGE(AB298:AB303),"")</f>
        <v/>
      </c>
    </row>
    <row r="299" spans="2:29" ht="35.1" customHeight="1" thickTop="1" thickBot="1">
      <c r="B299" s="240"/>
      <c r="C299" s="240"/>
      <c r="D299" s="240"/>
      <c r="E299" s="240"/>
      <c r="F299" s="240"/>
      <c r="G299" s="240"/>
      <c r="H299" s="240"/>
      <c r="I299" s="244"/>
      <c r="J299" s="143"/>
      <c r="K299" s="141"/>
      <c r="L299" s="142"/>
      <c r="M299" s="142"/>
      <c r="N299" s="184" t="str">
        <f t="shared" si="9"/>
        <v/>
      </c>
      <c r="O299" s="142"/>
      <c r="P299" s="142"/>
      <c r="Q299" s="142"/>
      <c r="R299" s="141"/>
      <c r="S299" s="141"/>
      <c r="T299" s="141"/>
      <c r="U299" s="141"/>
      <c r="V299" s="140"/>
      <c r="W299" s="139"/>
      <c r="X299" s="139"/>
      <c r="Y299" s="139"/>
      <c r="Z299" s="139"/>
      <c r="AA299" s="138"/>
      <c r="AB299" s="131" t="str">
        <f t="shared" si="8"/>
        <v/>
      </c>
      <c r="AC299" s="240"/>
    </row>
    <row r="300" spans="2:29" ht="35.1" customHeight="1" thickTop="1" thickBot="1">
      <c r="B300" s="240"/>
      <c r="C300" s="240"/>
      <c r="D300" s="240"/>
      <c r="E300" s="240"/>
      <c r="F300" s="240"/>
      <c r="G300" s="240"/>
      <c r="H300" s="240"/>
      <c r="I300" s="244"/>
      <c r="J300" s="143"/>
      <c r="K300" s="141"/>
      <c r="L300" s="142"/>
      <c r="M300" s="142"/>
      <c r="N300" s="184" t="str">
        <f t="shared" si="9"/>
        <v/>
      </c>
      <c r="O300" s="142"/>
      <c r="P300" s="142"/>
      <c r="Q300" s="142"/>
      <c r="R300" s="141"/>
      <c r="S300" s="141"/>
      <c r="T300" s="141"/>
      <c r="U300" s="141"/>
      <c r="V300" s="140"/>
      <c r="W300" s="139"/>
      <c r="X300" s="139"/>
      <c r="Y300" s="139"/>
      <c r="Z300" s="139"/>
      <c r="AA300" s="138"/>
      <c r="AB300" s="131" t="str">
        <f t="shared" si="8"/>
        <v/>
      </c>
      <c r="AC300" s="240"/>
    </row>
    <row r="301" spans="2:29" ht="35.1" customHeight="1" thickTop="1" thickBot="1">
      <c r="B301" s="240"/>
      <c r="C301" s="240"/>
      <c r="D301" s="240"/>
      <c r="E301" s="240"/>
      <c r="F301" s="240"/>
      <c r="G301" s="240"/>
      <c r="H301" s="240"/>
      <c r="I301" s="244"/>
      <c r="J301" s="143"/>
      <c r="K301" s="141"/>
      <c r="L301" s="142"/>
      <c r="M301" s="142"/>
      <c r="N301" s="184" t="str">
        <f t="shared" si="9"/>
        <v/>
      </c>
      <c r="O301" s="142"/>
      <c r="P301" s="142"/>
      <c r="Q301" s="142"/>
      <c r="R301" s="141"/>
      <c r="S301" s="141"/>
      <c r="T301" s="141"/>
      <c r="U301" s="141"/>
      <c r="V301" s="140"/>
      <c r="W301" s="139"/>
      <c r="X301" s="139"/>
      <c r="Y301" s="139"/>
      <c r="Z301" s="139"/>
      <c r="AA301" s="138"/>
      <c r="AB301" s="131" t="str">
        <f t="shared" si="8"/>
        <v/>
      </c>
      <c r="AC301" s="240"/>
    </row>
    <row r="302" spans="2:29" ht="35.1" customHeight="1" thickTop="1" thickBot="1">
      <c r="B302" s="240"/>
      <c r="C302" s="240"/>
      <c r="D302" s="240"/>
      <c r="E302" s="240"/>
      <c r="F302" s="240"/>
      <c r="G302" s="240"/>
      <c r="H302" s="240"/>
      <c r="I302" s="244"/>
      <c r="J302" s="143"/>
      <c r="K302" s="141"/>
      <c r="L302" s="142"/>
      <c r="M302" s="142"/>
      <c r="N302" s="184" t="str">
        <f t="shared" si="9"/>
        <v/>
      </c>
      <c r="O302" s="142"/>
      <c r="P302" s="142"/>
      <c r="Q302" s="142"/>
      <c r="R302" s="141"/>
      <c r="S302" s="141"/>
      <c r="T302" s="141"/>
      <c r="U302" s="141"/>
      <c r="V302" s="140"/>
      <c r="W302" s="139"/>
      <c r="X302" s="139"/>
      <c r="Y302" s="139"/>
      <c r="Z302" s="139"/>
      <c r="AA302" s="138"/>
      <c r="AB302" s="131" t="str">
        <f t="shared" si="8"/>
        <v/>
      </c>
      <c r="AC302" s="240"/>
    </row>
    <row r="303" spans="2:29" ht="35.1" customHeight="1" thickTop="1" thickBot="1">
      <c r="B303" s="240"/>
      <c r="C303" s="240"/>
      <c r="D303" s="240"/>
      <c r="E303" s="240"/>
      <c r="F303" s="240"/>
      <c r="G303" s="240"/>
      <c r="H303" s="240"/>
      <c r="I303" s="244"/>
      <c r="J303" s="137"/>
      <c r="K303" s="135"/>
      <c r="L303" s="136"/>
      <c r="M303" s="136"/>
      <c r="N303" s="189" t="str">
        <f t="shared" si="9"/>
        <v/>
      </c>
      <c r="O303" s="136"/>
      <c r="P303" s="136"/>
      <c r="Q303" s="136"/>
      <c r="R303" s="135"/>
      <c r="S303" s="135"/>
      <c r="T303" s="135"/>
      <c r="U303" s="135"/>
      <c r="V303" s="134"/>
      <c r="W303" s="133"/>
      <c r="X303" s="133"/>
      <c r="Y303" s="133"/>
      <c r="Z303" s="133"/>
      <c r="AA303" s="132"/>
      <c r="AB303" s="131" t="str">
        <f t="shared" si="8"/>
        <v/>
      </c>
      <c r="AC303" s="240"/>
    </row>
    <row r="304" spans="2:29" ht="35.1" customHeight="1" thickTop="1" thickBot="1">
      <c r="B304" s="246"/>
      <c r="C304" s="246"/>
      <c r="D304" s="246"/>
      <c r="E304" s="246"/>
      <c r="F304" s="246"/>
      <c r="G304" s="246"/>
      <c r="H304" s="246"/>
      <c r="I304" s="243"/>
      <c r="J304" s="143"/>
      <c r="K304" s="147"/>
      <c r="L304" s="148"/>
      <c r="M304" s="182"/>
      <c r="N304" s="184" t="str">
        <f t="shared" si="9"/>
        <v/>
      </c>
      <c r="O304" s="142"/>
      <c r="P304" s="148"/>
      <c r="Q304" s="148"/>
      <c r="R304" s="147"/>
      <c r="S304" s="147"/>
      <c r="T304" s="147"/>
      <c r="U304" s="147"/>
      <c r="V304" s="146"/>
      <c r="W304" s="145"/>
      <c r="X304" s="145"/>
      <c r="Y304" s="145"/>
      <c r="Z304" s="145"/>
      <c r="AA304" s="144"/>
      <c r="AB304" s="131" t="str">
        <f t="shared" si="8"/>
        <v/>
      </c>
      <c r="AC304" s="239" t="str">
        <f>IF(K304&gt;0,AVERAGE(AB304:AB309),"")</f>
        <v/>
      </c>
    </row>
    <row r="305" spans="2:29" ht="35.1" customHeight="1" thickTop="1" thickBot="1">
      <c r="B305" s="240"/>
      <c r="C305" s="240"/>
      <c r="D305" s="240"/>
      <c r="E305" s="240"/>
      <c r="F305" s="240"/>
      <c r="G305" s="240"/>
      <c r="H305" s="240"/>
      <c r="I305" s="244"/>
      <c r="J305" s="143"/>
      <c r="K305" s="141"/>
      <c r="L305" s="142"/>
      <c r="M305" s="142"/>
      <c r="N305" s="184" t="str">
        <f t="shared" si="9"/>
        <v/>
      </c>
      <c r="O305" s="142"/>
      <c r="P305" s="142"/>
      <c r="Q305" s="142"/>
      <c r="R305" s="141"/>
      <c r="S305" s="141"/>
      <c r="T305" s="141"/>
      <c r="U305" s="141"/>
      <c r="V305" s="140"/>
      <c r="W305" s="139"/>
      <c r="X305" s="139"/>
      <c r="Y305" s="139"/>
      <c r="Z305" s="139"/>
      <c r="AA305" s="138"/>
      <c r="AB305" s="131" t="str">
        <f t="shared" si="8"/>
        <v/>
      </c>
      <c r="AC305" s="240"/>
    </row>
    <row r="306" spans="2:29" ht="35.1" customHeight="1" thickTop="1" thickBot="1">
      <c r="B306" s="240"/>
      <c r="C306" s="240"/>
      <c r="D306" s="240"/>
      <c r="E306" s="240"/>
      <c r="F306" s="240"/>
      <c r="G306" s="240"/>
      <c r="H306" s="240"/>
      <c r="I306" s="244"/>
      <c r="J306" s="143"/>
      <c r="K306" s="141"/>
      <c r="L306" s="142"/>
      <c r="M306" s="142"/>
      <c r="N306" s="184" t="str">
        <f t="shared" si="9"/>
        <v/>
      </c>
      <c r="O306" s="142"/>
      <c r="P306" s="142"/>
      <c r="Q306" s="142"/>
      <c r="R306" s="141"/>
      <c r="S306" s="141"/>
      <c r="T306" s="141"/>
      <c r="U306" s="141"/>
      <c r="V306" s="140"/>
      <c r="W306" s="139"/>
      <c r="X306" s="139"/>
      <c r="Y306" s="139"/>
      <c r="Z306" s="139"/>
      <c r="AA306" s="138"/>
      <c r="AB306" s="131" t="str">
        <f t="shared" si="8"/>
        <v/>
      </c>
      <c r="AC306" s="240"/>
    </row>
    <row r="307" spans="2:29" ht="35.1" customHeight="1" thickTop="1" thickBot="1">
      <c r="B307" s="240"/>
      <c r="C307" s="240"/>
      <c r="D307" s="240"/>
      <c r="E307" s="240"/>
      <c r="F307" s="240"/>
      <c r="G307" s="240"/>
      <c r="H307" s="240"/>
      <c r="I307" s="244"/>
      <c r="J307" s="143"/>
      <c r="K307" s="141"/>
      <c r="L307" s="142"/>
      <c r="M307" s="142"/>
      <c r="N307" s="184" t="str">
        <f t="shared" si="9"/>
        <v/>
      </c>
      <c r="O307" s="142"/>
      <c r="P307" s="142"/>
      <c r="Q307" s="142"/>
      <c r="R307" s="141"/>
      <c r="S307" s="141"/>
      <c r="T307" s="141"/>
      <c r="U307" s="141"/>
      <c r="V307" s="140"/>
      <c r="W307" s="139"/>
      <c r="X307" s="139"/>
      <c r="Y307" s="139"/>
      <c r="Z307" s="139"/>
      <c r="AA307" s="138"/>
      <c r="AB307" s="131" t="str">
        <f t="shared" si="8"/>
        <v/>
      </c>
      <c r="AC307" s="240"/>
    </row>
    <row r="308" spans="2:29" ht="35.1" customHeight="1" thickTop="1" thickBot="1">
      <c r="B308" s="240"/>
      <c r="C308" s="240"/>
      <c r="D308" s="240"/>
      <c r="E308" s="240"/>
      <c r="F308" s="240"/>
      <c r="G308" s="240"/>
      <c r="H308" s="240"/>
      <c r="I308" s="244"/>
      <c r="J308" s="143"/>
      <c r="K308" s="141"/>
      <c r="L308" s="142"/>
      <c r="M308" s="142"/>
      <c r="N308" s="184" t="str">
        <f t="shared" si="9"/>
        <v/>
      </c>
      <c r="O308" s="142"/>
      <c r="P308" s="142"/>
      <c r="Q308" s="142"/>
      <c r="R308" s="141"/>
      <c r="S308" s="141"/>
      <c r="T308" s="141"/>
      <c r="U308" s="141"/>
      <c r="V308" s="140"/>
      <c r="W308" s="139"/>
      <c r="X308" s="139"/>
      <c r="Y308" s="139"/>
      <c r="Z308" s="139"/>
      <c r="AA308" s="138"/>
      <c r="AB308" s="131" t="str">
        <f t="shared" si="8"/>
        <v/>
      </c>
      <c r="AC308" s="240"/>
    </row>
    <row r="309" spans="2:29" ht="35.1" customHeight="1" thickTop="1" thickBot="1">
      <c r="B309" s="240"/>
      <c r="C309" s="240"/>
      <c r="D309" s="240"/>
      <c r="E309" s="240"/>
      <c r="F309" s="240"/>
      <c r="G309" s="240"/>
      <c r="H309" s="240"/>
      <c r="I309" s="244"/>
      <c r="J309" s="137"/>
      <c r="K309" s="135"/>
      <c r="L309" s="136"/>
      <c r="M309" s="136"/>
      <c r="N309" s="189" t="str">
        <f t="shared" si="9"/>
        <v/>
      </c>
      <c r="O309" s="136"/>
      <c r="P309" s="136"/>
      <c r="Q309" s="136"/>
      <c r="R309" s="135"/>
      <c r="S309" s="135"/>
      <c r="T309" s="135"/>
      <c r="U309" s="135"/>
      <c r="V309" s="134"/>
      <c r="W309" s="133"/>
      <c r="X309" s="133"/>
      <c r="Y309" s="133"/>
      <c r="Z309" s="133"/>
      <c r="AA309" s="132"/>
      <c r="AB309" s="131" t="str">
        <f t="shared" si="8"/>
        <v/>
      </c>
      <c r="AC309" s="240"/>
    </row>
    <row r="310" spans="2:29" ht="35.1" customHeight="1" thickTop="1" thickBot="1">
      <c r="B310" s="246"/>
      <c r="C310" s="246"/>
      <c r="D310" s="246"/>
      <c r="E310" s="246"/>
      <c r="F310" s="246"/>
      <c r="G310" s="246"/>
      <c r="H310" s="246"/>
      <c r="I310" s="243"/>
      <c r="J310" s="143"/>
      <c r="K310" s="147"/>
      <c r="L310" s="148"/>
      <c r="M310" s="182"/>
      <c r="N310" s="184" t="str">
        <f t="shared" si="9"/>
        <v/>
      </c>
      <c r="O310" s="142"/>
      <c r="P310" s="148"/>
      <c r="Q310" s="148"/>
      <c r="R310" s="147"/>
      <c r="S310" s="147"/>
      <c r="T310" s="147"/>
      <c r="U310" s="147"/>
      <c r="V310" s="146"/>
      <c r="W310" s="145"/>
      <c r="X310" s="145"/>
      <c r="Y310" s="145"/>
      <c r="Z310" s="145"/>
      <c r="AA310" s="144"/>
      <c r="AB310" s="131" t="str">
        <f t="shared" si="8"/>
        <v/>
      </c>
      <c r="AC310" s="239" t="str">
        <f>IF(K310&gt;0,AVERAGE(AB310:AB315),"")</f>
        <v/>
      </c>
    </row>
    <row r="311" spans="2:29" ht="35.1" customHeight="1" thickTop="1" thickBot="1">
      <c r="B311" s="240"/>
      <c r="C311" s="240"/>
      <c r="D311" s="240"/>
      <c r="E311" s="240"/>
      <c r="F311" s="240"/>
      <c r="G311" s="240"/>
      <c r="H311" s="240"/>
      <c r="I311" s="244"/>
      <c r="J311" s="143"/>
      <c r="K311" s="141"/>
      <c r="L311" s="142"/>
      <c r="M311" s="142"/>
      <c r="N311" s="184" t="str">
        <f t="shared" si="9"/>
        <v/>
      </c>
      <c r="O311" s="142"/>
      <c r="P311" s="142"/>
      <c r="Q311" s="142"/>
      <c r="R311" s="141"/>
      <c r="S311" s="141"/>
      <c r="T311" s="141"/>
      <c r="U311" s="141"/>
      <c r="V311" s="140"/>
      <c r="W311" s="139"/>
      <c r="X311" s="139"/>
      <c r="Y311" s="139"/>
      <c r="Z311" s="139"/>
      <c r="AA311" s="138"/>
      <c r="AB311" s="131" t="str">
        <f t="shared" si="8"/>
        <v/>
      </c>
      <c r="AC311" s="240"/>
    </row>
    <row r="312" spans="2:29" ht="35.1" customHeight="1" thickTop="1" thickBot="1">
      <c r="B312" s="240"/>
      <c r="C312" s="240"/>
      <c r="D312" s="240"/>
      <c r="E312" s="240"/>
      <c r="F312" s="240"/>
      <c r="G312" s="240"/>
      <c r="H312" s="240"/>
      <c r="I312" s="244"/>
      <c r="J312" s="143"/>
      <c r="K312" s="141"/>
      <c r="L312" s="142"/>
      <c r="M312" s="142"/>
      <c r="N312" s="184" t="str">
        <f t="shared" si="9"/>
        <v/>
      </c>
      <c r="O312" s="142"/>
      <c r="P312" s="142"/>
      <c r="Q312" s="142"/>
      <c r="R312" s="141"/>
      <c r="S312" s="141"/>
      <c r="T312" s="141"/>
      <c r="U312" s="141"/>
      <c r="V312" s="140"/>
      <c r="W312" s="139"/>
      <c r="X312" s="139"/>
      <c r="Y312" s="139"/>
      <c r="Z312" s="139"/>
      <c r="AA312" s="138"/>
      <c r="AB312" s="131" t="str">
        <f t="shared" si="8"/>
        <v/>
      </c>
      <c r="AC312" s="240"/>
    </row>
    <row r="313" spans="2:29" ht="35.1" customHeight="1" thickTop="1" thickBot="1">
      <c r="B313" s="240"/>
      <c r="C313" s="240"/>
      <c r="D313" s="240"/>
      <c r="E313" s="240"/>
      <c r="F313" s="240"/>
      <c r="G313" s="240"/>
      <c r="H313" s="240"/>
      <c r="I313" s="244"/>
      <c r="J313" s="143"/>
      <c r="K313" s="141"/>
      <c r="L313" s="142"/>
      <c r="M313" s="142"/>
      <c r="N313" s="184" t="str">
        <f t="shared" si="9"/>
        <v/>
      </c>
      <c r="O313" s="142"/>
      <c r="P313" s="142"/>
      <c r="Q313" s="142"/>
      <c r="R313" s="141"/>
      <c r="S313" s="141"/>
      <c r="T313" s="141"/>
      <c r="U313" s="141"/>
      <c r="V313" s="140"/>
      <c r="W313" s="139"/>
      <c r="X313" s="139"/>
      <c r="Y313" s="139"/>
      <c r="Z313" s="139"/>
      <c r="AA313" s="138"/>
      <c r="AB313" s="131" t="str">
        <f t="shared" si="8"/>
        <v/>
      </c>
      <c r="AC313" s="240"/>
    </row>
    <row r="314" spans="2:29" ht="35.1" customHeight="1" thickTop="1" thickBot="1">
      <c r="B314" s="240"/>
      <c r="C314" s="240"/>
      <c r="D314" s="240"/>
      <c r="E314" s="240"/>
      <c r="F314" s="240"/>
      <c r="G314" s="240"/>
      <c r="H314" s="240"/>
      <c r="I314" s="244"/>
      <c r="J314" s="143"/>
      <c r="K314" s="141"/>
      <c r="L314" s="142"/>
      <c r="M314" s="142"/>
      <c r="N314" s="184" t="str">
        <f t="shared" si="9"/>
        <v/>
      </c>
      <c r="O314" s="142"/>
      <c r="P314" s="142"/>
      <c r="Q314" s="142"/>
      <c r="R314" s="141"/>
      <c r="S314" s="141"/>
      <c r="T314" s="141"/>
      <c r="U314" s="141"/>
      <c r="V314" s="140"/>
      <c r="W314" s="139"/>
      <c r="X314" s="139"/>
      <c r="Y314" s="139"/>
      <c r="Z314" s="139"/>
      <c r="AA314" s="138"/>
      <c r="AB314" s="131" t="str">
        <f t="shared" si="8"/>
        <v/>
      </c>
      <c r="AC314" s="240"/>
    </row>
    <row r="315" spans="2:29" ht="35.1" customHeight="1" thickTop="1" thickBot="1">
      <c r="B315" s="240"/>
      <c r="C315" s="240"/>
      <c r="D315" s="240"/>
      <c r="E315" s="240"/>
      <c r="F315" s="240"/>
      <c r="G315" s="240"/>
      <c r="H315" s="240"/>
      <c r="I315" s="244"/>
      <c r="J315" s="137"/>
      <c r="K315" s="135"/>
      <c r="L315" s="136"/>
      <c r="M315" s="136"/>
      <c r="N315" s="189" t="str">
        <f t="shared" si="9"/>
        <v/>
      </c>
      <c r="O315" s="136"/>
      <c r="P315" s="136"/>
      <c r="Q315" s="136"/>
      <c r="R315" s="135"/>
      <c r="S315" s="135"/>
      <c r="T315" s="135"/>
      <c r="U315" s="135"/>
      <c r="V315" s="134"/>
      <c r="W315" s="133"/>
      <c r="X315" s="133"/>
      <c r="Y315" s="133"/>
      <c r="Z315" s="133"/>
      <c r="AA315" s="132"/>
      <c r="AB315" s="131" t="str">
        <f t="shared" si="8"/>
        <v/>
      </c>
      <c r="AC315" s="240"/>
    </row>
    <row r="316" spans="2:29" ht="35.1" customHeight="1" thickTop="1" thickBot="1">
      <c r="B316" s="246"/>
      <c r="C316" s="246"/>
      <c r="D316" s="246"/>
      <c r="E316" s="246"/>
      <c r="F316" s="246"/>
      <c r="G316" s="246"/>
      <c r="H316" s="246"/>
      <c r="I316" s="243"/>
      <c r="J316" s="143"/>
      <c r="K316" s="147"/>
      <c r="L316" s="148"/>
      <c r="M316" s="182"/>
      <c r="N316" s="184" t="str">
        <f t="shared" si="9"/>
        <v/>
      </c>
      <c r="O316" s="142"/>
      <c r="P316" s="148"/>
      <c r="Q316" s="148"/>
      <c r="R316" s="147"/>
      <c r="S316" s="147"/>
      <c r="T316" s="147"/>
      <c r="U316" s="147"/>
      <c r="V316" s="146"/>
      <c r="W316" s="145"/>
      <c r="X316" s="145"/>
      <c r="Y316" s="145"/>
      <c r="Z316" s="145"/>
      <c r="AA316" s="144"/>
      <c r="AB316" s="131" t="str">
        <f t="shared" si="8"/>
        <v/>
      </c>
      <c r="AC316" s="239" t="str">
        <f>IF(K316&gt;0,AVERAGE(AB316:AB321),"")</f>
        <v/>
      </c>
    </row>
    <row r="317" spans="2:29" ht="35.1" customHeight="1" thickTop="1" thickBot="1">
      <c r="B317" s="240"/>
      <c r="C317" s="240"/>
      <c r="D317" s="240"/>
      <c r="E317" s="240"/>
      <c r="F317" s="240"/>
      <c r="G317" s="240"/>
      <c r="H317" s="240"/>
      <c r="I317" s="244"/>
      <c r="J317" s="143"/>
      <c r="K317" s="141"/>
      <c r="L317" s="142"/>
      <c r="M317" s="142"/>
      <c r="N317" s="184" t="str">
        <f t="shared" si="9"/>
        <v/>
      </c>
      <c r="O317" s="142"/>
      <c r="P317" s="142"/>
      <c r="Q317" s="142"/>
      <c r="R317" s="141"/>
      <c r="S317" s="141"/>
      <c r="T317" s="141"/>
      <c r="U317" s="141"/>
      <c r="V317" s="140"/>
      <c r="W317" s="139"/>
      <c r="X317" s="139"/>
      <c r="Y317" s="139"/>
      <c r="Z317" s="139"/>
      <c r="AA317" s="138"/>
      <c r="AB317" s="131" t="str">
        <f t="shared" si="8"/>
        <v/>
      </c>
      <c r="AC317" s="240"/>
    </row>
    <row r="318" spans="2:29" ht="35.1" customHeight="1" thickTop="1" thickBot="1">
      <c r="B318" s="240"/>
      <c r="C318" s="240"/>
      <c r="D318" s="240"/>
      <c r="E318" s="240"/>
      <c r="F318" s="240"/>
      <c r="G318" s="240"/>
      <c r="H318" s="240"/>
      <c r="I318" s="244"/>
      <c r="J318" s="143"/>
      <c r="K318" s="141"/>
      <c r="L318" s="142"/>
      <c r="M318" s="142"/>
      <c r="N318" s="184" t="str">
        <f t="shared" si="9"/>
        <v/>
      </c>
      <c r="O318" s="142"/>
      <c r="P318" s="142"/>
      <c r="Q318" s="142"/>
      <c r="R318" s="141"/>
      <c r="S318" s="141"/>
      <c r="T318" s="141"/>
      <c r="U318" s="141"/>
      <c r="V318" s="140"/>
      <c r="W318" s="139"/>
      <c r="X318" s="139"/>
      <c r="Y318" s="139"/>
      <c r="Z318" s="139"/>
      <c r="AA318" s="138"/>
      <c r="AB318" s="131" t="str">
        <f t="shared" si="8"/>
        <v/>
      </c>
      <c r="AC318" s="240"/>
    </row>
    <row r="319" spans="2:29" ht="35.1" customHeight="1" thickTop="1" thickBot="1">
      <c r="B319" s="240"/>
      <c r="C319" s="240"/>
      <c r="D319" s="240"/>
      <c r="E319" s="240"/>
      <c r="F319" s="240"/>
      <c r="G319" s="240"/>
      <c r="H319" s="240"/>
      <c r="I319" s="244"/>
      <c r="J319" s="143"/>
      <c r="K319" s="141"/>
      <c r="L319" s="142"/>
      <c r="M319" s="142"/>
      <c r="N319" s="184" t="str">
        <f t="shared" si="9"/>
        <v/>
      </c>
      <c r="O319" s="142"/>
      <c r="P319" s="142"/>
      <c r="Q319" s="142"/>
      <c r="R319" s="141"/>
      <c r="S319" s="141"/>
      <c r="T319" s="141"/>
      <c r="U319" s="141"/>
      <c r="V319" s="140"/>
      <c r="W319" s="139"/>
      <c r="X319" s="139"/>
      <c r="Y319" s="139"/>
      <c r="Z319" s="139"/>
      <c r="AA319" s="138"/>
      <c r="AB319" s="131" t="str">
        <f t="shared" si="8"/>
        <v/>
      </c>
      <c r="AC319" s="240"/>
    </row>
    <row r="320" spans="2:29" ht="35.1" customHeight="1" thickTop="1" thickBot="1">
      <c r="B320" s="240"/>
      <c r="C320" s="240"/>
      <c r="D320" s="240"/>
      <c r="E320" s="240"/>
      <c r="F320" s="240"/>
      <c r="G320" s="240"/>
      <c r="H320" s="240"/>
      <c r="I320" s="244"/>
      <c r="J320" s="143"/>
      <c r="K320" s="141"/>
      <c r="L320" s="142"/>
      <c r="M320" s="142"/>
      <c r="N320" s="184" t="str">
        <f t="shared" si="9"/>
        <v/>
      </c>
      <c r="O320" s="142"/>
      <c r="P320" s="142"/>
      <c r="Q320" s="142"/>
      <c r="R320" s="141"/>
      <c r="S320" s="141"/>
      <c r="T320" s="141"/>
      <c r="U320" s="141"/>
      <c r="V320" s="140"/>
      <c r="W320" s="139"/>
      <c r="X320" s="139"/>
      <c r="Y320" s="139"/>
      <c r="Z320" s="139"/>
      <c r="AA320" s="138"/>
      <c r="AB320" s="131" t="str">
        <f t="shared" si="8"/>
        <v/>
      </c>
      <c r="AC320" s="240"/>
    </row>
    <row r="321" spans="2:29" ht="35.1" customHeight="1" thickTop="1" thickBot="1">
      <c r="B321" s="240"/>
      <c r="C321" s="240"/>
      <c r="D321" s="240"/>
      <c r="E321" s="240"/>
      <c r="F321" s="240"/>
      <c r="G321" s="240"/>
      <c r="H321" s="240"/>
      <c r="I321" s="244"/>
      <c r="J321" s="137"/>
      <c r="K321" s="135"/>
      <c r="L321" s="136"/>
      <c r="M321" s="136"/>
      <c r="N321" s="189" t="str">
        <f t="shared" si="9"/>
        <v/>
      </c>
      <c r="O321" s="136"/>
      <c r="P321" s="136"/>
      <c r="Q321" s="136"/>
      <c r="R321" s="135"/>
      <c r="S321" s="135"/>
      <c r="T321" s="135"/>
      <c r="U321" s="135"/>
      <c r="V321" s="134"/>
      <c r="W321" s="133"/>
      <c r="X321" s="133"/>
      <c r="Y321" s="133"/>
      <c r="Z321" s="133"/>
      <c r="AA321" s="132"/>
      <c r="AB321" s="131" t="str">
        <f t="shared" si="8"/>
        <v/>
      </c>
      <c r="AC321" s="240"/>
    </row>
    <row r="322" spans="2:29" ht="35.1" customHeight="1" thickTop="1" thickBot="1">
      <c r="B322" s="246"/>
      <c r="C322" s="246"/>
      <c r="D322" s="246"/>
      <c r="E322" s="246"/>
      <c r="F322" s="246"/>
      <c r="G322" s="246"/>
      <c r="H322" s="246"/>
      <c r="I322" s="243"/>
      <c r="J322" s="143"/>
      <c r="K322" s="147"/>
      <c r="L322" s="148"/>
      <c r="M322" s="182"/>
      <c r="N322" s="184" t="str">
        <f t="shared" si="9"/>
        <v/>
      </c>
      <c r="O322" s="142"/>
      <c r="P322" s="148"/>
      <c r="Q322" s="148"/>
      <c r="R322" s="147"/>
      <c r="S322" s="147"/>
      <c r="T322" s="147"/>
      <c r="U322" s="147"/>
      <c r="V322" s="146"/>
      <c r="W322" s="145"/>
      <c r="X322" s="145"/>
      <c r="Y322" s="145"/>
      <c r="Z322" s="145"/>
      <c r="AA322" s="144"/>
      <c r="AB322" s="131" t="str">
        <f t="shared" si="8"/>
        <v/>
      </c>
      <c r="AC322" s="239" t="str">
        <f>IF(K322&gt;0,AVERAGE(AB322:AB327),"")</f>
        <v/>
      </c>
    </row>
    <row r="323" spans="2:29" ht="35.1" customHeight="1" thickTop="1" thickBot="1">
      <c r="B323" s="240"/>
      <c r="C323" s="240"/>
      <c r="D323" s="240"/>
      <c r="E323" s="240"/>
      <c r="F323" s="240"/>
      <c r="G323" s="240"/>
      <c r="H323" s="240"/>
      <c r="I323" s="244"/>
      <c r="J323" s="143"/>
      <c r="K323" s="141"/>
      <c r="L323" s="142"/>
      <c r="M323" s="142"/>
      <c r="N323" s="184" t="str">
        <f t="shared" si="9"/>
        <v/>
      </c>
      <c r="O323" s="142"/>
      <c r="P323" s="142"/>
      <c r="Q323" s="142"/>
      <c r="R323" s="141"/>
      <c r="S323" s="141"/>
      <c r="T323" s="141"/>
      <c r="U323" s="141"/>
      <c r="V323" s="140"/>
      <c r="W323" s="139"/>
      <c r="X323" s="139"/>
      <c r="Y323" s="139"/>
      <c r="Z323" s="139"/>
      <c r="AA323" s="138"/>
      <c r="AB323" s="131" t="str">
        <f t="shared" si="8"/>
        <v/>
      </c>
      <c r="AC323" s="240"/>
    </row>
    <row r="324" spans="2:29" ht="35.1" customHeight="1" thickTop="1" thickBot="1">
      <c r="B324" s="240"/>
      <c r="C324" s="240"/>
      <c r="D324" s="240"/>
      <c r="E324" s="240"/>
      <c r="F324" s="240"/>
      <c r="G324" s="240"/>
      <c r="H324" s="240"/>
      <c r="I324" s="244"/>
      <c r="J324" s="143"/>
      <c r="K324" s="141"/>
      <c r="L324" s="142"/>
      <c r="M324" s="142"/>
      <c r="N324" s="184" t="str">
        <f t="shared" si="9"/>
        <v/>
      </c>
      <c r="O324" s="142"/>
      <c r="P324" s="142"/>
      <c r="Q324" s="142"/>
      <c r="R324" s="141"/>
      <c r="S324" s="141"/>
      <c r="T324" s="141"/>
      <c r="U324" s="141"/>
      <c r="V324" s="140"/>
      <c r="W324" s="139"/>
      <c r="X324" s="139"/>
      <c r="Y324" s="139"/>
      <c r="Z324" s="139"/>
      <c r="AA324" s="138"/>
      <c r="AB324" s="131" t="str">
        <f t="shared" ref="AB324:AB387" si="10">IF(K324&gt;0,(L324)/K324,"")</f>
        <v/>
      </c>
      <c r="AC324" s="240"/>
    </row>
    <row r="325" spans="2:29" ht="35.1" customHeight="1" thickTop="1" thickBot="1">
      <c r="B325" s="240"/>
      <c r="C325" s="240"/>
      <c r="D325" s="240"/>
      <c r="E325" s="240"/>
      <c r="F325" s="240"/>
      <c r="G325" s="240"/>
      <c r="H325" s="240"/>
      <c r="I325" s="244"/>
      <c r="J325" s="143"/>
      <c r="K325" s="141"/>
      <c r="L325" s="142"/>
      <c r="M325" s="142"/>
      <c r="N325" s="184" t="str">
        <f t="shared" ref="N325:N388" si="11">IF(L325&gt;0,M325/L325,"")</f>
        <v/>
      </c>
      <c r="O325" s="142"/>
      <c r="P325" s="142"/>
      <c r="Q325" s="142"/>
      <c r="R325" s="141"/>
      <c r="S325" s="141"/>
      <c r="T325" s="141"/>
      <c r="U325" s="141"/>
      <c r="V325" s="140"/>
      <c r="W325" s="139"/>
      <c r="X325" s="139"/>
      <c r="Y325" s="139"/>
      <c r="Z325" s="139"/>
      <c r="AA325" s="138"/>
      <c r="AB325" s="131" t="str">
        <f t="shared" si="10"/>
        <v/>
      </c>
      <c r="AC325" s="240"/>
    </row>
    <row r="326" spans="2:29" ht="35.1" customHeight="1" thickTop="1" thickBot="1">
      <c r="B326" s="240"/>
      <c r="C326" s="240"/>
      <c r="D326" s="240"/>
      <c r="E326" s="240"/>
      <c r="F326" s="240"/>
      <c r="G326" s="240"/>
      <c r="H326" s="240"/>
      <c r="I326" s="244"/>
      <c r="J326" s="143"/>
      <c r="K326" s="141"/>
      <c r="L326" s="142"/>
      <c r="M326" s="142"/>
      <c r="N326" s="184" t="str">
        <f t="shared" si="11"/>
        <v/>
      </c>
      <c r="O326" s="142"/>
      <c r="P326" s="142"/>
      <c r="Q326" s="142"/>
      <c r="R326" s="141"/>
      <c r="S326" s="141"/>
      <c r="T326" s="141"/>
      <c r="U326" s="141"/>
      <c r="V326" s="140"/>
      <c r="W326" s="139"/>
      <c r="X326" s="139"/>
      <c r="Y326" s="139"/>
      <c r="Z326" s="139"/>
      <c r="AA326" s="138"/>
      <c r="AB326" s="131" t="str">
        <f t="shared" si="10"/>
        <v/>
      </c>
      <c r="AC326" s="240"/>
    </row>
    <row r="327" spans="2:29" ht="35.1" customHeight="1" thickTop="1" thickBot="1">
      <c r="B327" s="240"/>
      <c r="C327" s="240"/>
      <c r="D327" s="240"/>
      <c r="E327" s="240"/>
      <c r="F327" s="240"/>
      <c r="G327" s="240"/>
      <c r="H327" s="240"/>
      <c r="I327" s="244"/>
      <c r="J327" s="137"/>
      <c r="K327" s="135"/>
      <c r="L327" s="136"/>
      <c r="M327" s="136"/>
      <c r="N327" s="189" t="str">
        <f t="shared" si="11"/>
        <v/>
      </c>
      <c r="O327" s="136"/>
      <c r="P327" s="136"/>
      <c r="Q327" s="136"/>
      <c r="R327" s="135"/>
      <c r="S327" s="135"/>
      <c r="T327" s="135"/>
      <c r="U327" s="135"/>
      <c r="V327" s="134"/>
      <c r="W327" s="133"/>
      <c r="X327" s="133"/>
      <c r="Y327" s="133"/>
      <c r="Z327" s="133"/>
      <c r="AA327" s="132"/>
      <c r="AB327" s="131" t="str">
        <f t="shared" si="10"/>
        <v/>
      </c>
      <c r="AC327" s="240"/>
    </row>
    <row r="328" spans="2:29" ht="35.1" customHeight="1" thickTop="1" thickBot="1">
      <c r="B328" s="246"/>
      <c r="C328" s="246"/>
      <c r="D328" s="246"/>
      <c r="E328" s="246"/>
      <c r="F328" s="246"/>
      <c r="G328" s="246"/>
      <c r="H328" s="246"/>
      <c r="I328" s="243"/>
      <c r="J328" s="143"/>
      <c r="K328" s="147"/>
      <c r="L328" s="148"/>
      <c r="M328" s="182"/>
      <c r="N328" s="184" t="str">
        <f t="shared" si="11"/>
        <v/>
      </c>
      <c r="O328" s="142"/>
      <c r="P328" s="148"/>
      <c r="Q328" s="148"/>
      <c r="R328" s="147"/>
      <c r="S328" s="147"/>
      <c r="T328" s="147"/>
      <c r="U328" s="147"/>
      <c r="V328" s="146"/>
      <c r="W328" s="145"/>
      <c r="X328" s="145"/>
      <c r="Y328" s="145"/>
      <c r="Z328" s="145"/>
      <c r="AA328" s="144"/>
      <c r="AB328" s="131" t="str">
        <f t="shared" si="10"/>
        <v/>
      </c>
      <c r="AC328" s="239" t="str">
        <f>IF(K328&gt;0,AVERAGE(AB328:AB333),"")</f>
        <v/>
      </c>
    </row>
    <row r="329" spans="2:29" ht="35.1" customHeight="1" thickTop="1" thickBot="1">
      <c r="B329" s="240"/>
      <c r="C329" s="240"/>
      <c r="D329" s="240"/>
      <c r="E329" s="240"/>
      <c r="F329" s="240"/>
      <c r="G329" s="240"/>
      <c r="H329" s="240"/>
      <c r="I329" s="244"/>
      <c r="J329" s="143"/>
      <c r="K329" s="141"/>
      <c r="L329" s="142"/>
      <c r="M329" s="142"/>
      <c r="N329" s="184" t="str">
        <f t="shared" si="11"/>
        <v/>
      </c>
      <c r="O329" s="142"/>
      <c r="P329" s="142"/>
      <c r="Q329" s="142"/>
      <c r="R329" s="141"/>
      <c r="S329" s="141"/>
      <c r="T329" s="141"/>
      <c r="U329" s="141"/>
      <c r="V329" s="140"/>
      <c r="W329" s="139"/>
      <c r="X329" s="139"/>
      <c r="Y329" s="139"/>
      <c r="Z329" s="139"/>
      <c r="AA329" s="138"/>
      <c r="AB329" s="131" t="str">
        <f t="shared" si="10"/>
        <v/>
      </c>
      <c r="AC329" s="240"/>
    </row>
    <row r="330" spans="2:29" ht="35.1" customHeight="1" thickTop="1" thickBot="1">
      <c r="B330" s="240"/>
      <c r="C330" s="240"/>
      <c r="D330" s="240"/>
      <c r="E330" s="240"/>
      <c r="F330" s="240"/>
      <c r="G330" s="240"/>
      <c r="H330" s="240"/>
      <c r="I330" s="244"/>
      <c r="J330" s="143"/>
      <c r="K330" s="141"/>
      <c r="L330" s="142"/>
      <c r="M330" s="142"/>
      <c r="N330" s="184" t="str">
        <f t="shared" si="11"/>
        <v/>
      </c>
      <c r="O330" s="142"/>
      <c r="P330" s="142"/>
      <c r="Q330" s="142"/>
      <c r="R330" s="141"/>
      <c r="S330" s="141"/>
      <c r="T330" s="141"/>
      <c r="U330" s="141"/>
      <c r="V330" s="140"/>
      <c r="W330" s="139"/>
      <c r="X330" s="139"/>
      <c r="Y330" s="139"/>
      <c r="Z330" s="139"/>
      <c r="AA330" s="138"/>
      <c r="AB330" s="131" t="str">
        <f t="shared" si="10"/>
        <v/>
      </c>
      <c r="AC330" s="240"/>
    </row>
    <row r="331" spans="2:29" ht="35.1" customHeight="1" thickTop="1" thickBot="1">
      <c r="B331" s="240"/>
      <c r="C331" s="240"/>
      <c r="D331" s="240"/>
      <c r="E331" s="240"/>
      <c r="F331" s="240"/>
      <c r="G331" s="240"/>
      <c r="H331" s="240"/>
      <c r="I331" s="244"/>
      <c r="J331" s="143"/>
      <c r="K331" s="141"/>
      <c r="L331" s="142"/>
      <c r="M331" s="142"/>
      <c r="N331" s="184" t="str">
        <f t="shared" si="11"/>
        <v/>
      </c>
      <c r="O331" s="142"/>
      <c r="P331" s="142"/>
      <c r="Q331" s="142"/>
      <c r="R331" s="141"/>
      <c r="S331" s="141"/>
      <c r="T331" s="141"/>
      <c r="U331" s="141"/>
      <c r="V331" s="140"/>
      <c r="W331" s="139"/>
      <c r="X331" s="139"/>
      <c r="Y331" s="139"/>
      <c r="Z331" s="139"/>
      <c r="AA331" s="138"/>
      <c r="AB331" s="131" t="str">
        <f t="shared" si="10"/>
        <v/>
      </c>
      <c r="AC331" s="240"/>
    </row>
    <row r="332" spans="2:29" ht="35.1" customHeight="1" thickTop="1" thickBot="1">
      <c r="B332" s="240"/>
      <c r="C332" s="240"/>
      <c r="D332" s="240"/>
      <c r="E332" s="240"/>
      <c r="F332" s="240"/>
      <c r="G332" s="240"/>
      <c r="H332" s="240"/>
      <c r="I332" s="244"/>
      <c r="J332" s="143"/>
      <c r="K332" s="141"/>
      <c r="L332" s="142"/>
      <c r="M332" s="142"/>
      <c r="N332" s="184" t="str">
        <f t="shared" si="11"/>
        <v/>
      </c>
      <c r="O332" s="142"/>
      <c r="P332" s="142"/>
      <c r="Q332" s="142"/>
      <c r="R332" s="141"/>
      <c r="S332" s="141"/>
      <c r="T332" s="141"/>
      <c r="U332" s="141"/>
      <c r="V332" s="140"/>
      <c r="W332" s="139"/>
      <c r="X332" s="139"/>
      <c r="Y332" s="139"/>
      <c r="Z332" s="139"/>
      <c r="AA332" s="138"/>
      <c r="AB332" s="131" t="str">
        <f t="shared" si="10"/>
        <v/>
      </c>
      <c r="AC332" s="240"/>
    </row>
    <row r="333" spans="2:29" ht="35.1" customHeight="1" thickTop="1" thickBot="1">
      <c r="B333" s="240"/>
      <c r="C333" s="240"/>
      <c r="D333" s="240"/>
      <c r="E333" s="240"/>
      <c r="F333" s="240"/>
      <c r="G333" s="240"/>
      <c r="H333" s="240"/>
      <c r="I333" s="244"/>
      <c r="J333" s="137"/>
      <c r="K333" s="135"/>
      <c r="L333" s="136"/>
      <c r="M333" s="136"/>
      <c r="N333" s="189" t="str">
        <f t="shared" si="11"/>
        <v/>
      </c>
      <c r="O333" s="136"/>
      <c r="P333" s="136"/>
      <c r="Q333" s="136"/>
      <c r="R333" s="135"/>
      <c r="S333" s="135"/>
      <c r="T333" s="135"/>
      <c r="U333" s="135"/>
      <c r="V333" s="134"/>
      <c r="W333" s="133"/>
      <c r="X333" s="133"/>
      <c r="Y333" s="133"/>
      <c r="Z333" s="133"/>
      <c r="AA333" s="132"/>
      <c r="AB333" s="131" t="str">
        <f t="shared" si="10"/>
        <v/>
      </c>
      <c r="AC333" s="240"/>
    </row>
    <row r="334" spans="2:29" ht="35.1" customHeight="1" thickTop="1" thickBot="1">
      <c r="B334" s="246"/>
      <c r="C334" s="246"/>
      <c r="D334" s="246"/>
      <c r="E334" s="246"/>
      <c r="F334" s="246"/>
      <c r="G334" s="246"/>
      <c r="H334" s="246"/>
      <c r="I334" s="243"/>
      <c r="J334" s="143"/>
      <c r="K334" s="147"/>
      <c r="L334" s="148"/>
      <c r="M334" s="182"/>
      <c r="N334" s="184" t="str">
        <f t="shared" si="11"/>
        <v/>
      </c>
      <c r="O334" s="142"/>
      <c r="P334" s="148"/>
      <c r="Q334" s="148"/>
      <c r="R334" s="147"/>
      <c r="S334" s="147"/>
      <c r="T334" s="147"/>
      <c r="U334" s="147"/>
      <c r="V334" s="146"/>
      <c r="W334" s="145"/>
      <c r="X334" s="145"/>
      <c r="Y334" s="145"/>
      <c r="Z334" s="145"/>
      <c r="AA334" s="144"/>
      <c r="AB334" s="131" t="str">
        <f t="shared" si="10"/>
        <v/>
      </c>
      <c r="AC334" s="239" t="str">
        <f>IF(K334&gt;0,AVERAGE(AB334:AB339),"")</f>
        <v/>
      </c>
    </row>
    <row r="335" spans="2:29" ht="35.1" customHeight="1" thickTop="1" thickBot="1">
      <c r="B335" s="240"/>
      <c r="C335" s="240"/>
      <c r="D335" s="240"/>
      <c r="E335" s="240"/>
      <c r="F335" s="240"/>
      <c r="G335" s="240"/>
      <c r="H335" s="240"/>
      <c r="I335" s="244"/>
      <c r="J335" s="143"/>
      <c r="K335" s="141"/>
      <c r="L335" s="142"/>
      <c r="M335" s="142"/>
      <c r="N335" s="184" t="str">
        <f t="shared" si="11"/>
        <v/>
      </c>
      <c r="O335" s="142"/>
      <c r="P335" s="142"/>
      <c r="Q335" s="142"/>
      <c r="R335" s="141"/>
      <c r="S335" s="141"/>
      <c r="T335" s="141"/>
      <c r="U335" s="141"/>
      <c r="V335" s="140"/>
      <c r="W335" s="139"/>
      <c r="X335" s="139"/>
      <c r="Y335" s="139"/>
      <c r="Z335" s="139"/>
      <c r="AA335" s="138"/>
      <c r="AB335" s="131" t="str">
        <f t="shared" si="10"/>
        <v/>
      </c>
      <c r="AC335" s="240"/>
    </row>
    <row r="336" spans="2:29" ht="35.1" customHeight="1" thickTop="1" thickBot="1">
      <c r="B336" s="240"/>
      <c r="C336" s="240"/>
      <c r="D336" s="240"/>
      <c r="E336" s="240"/>
      <c r="F336" s="240"/>
      <c r="G336" s="240"/>
      <c r="H336" s="240"/>
      <c r="I336" s="244"/>
      <c r="J336" s="143"/>
      <c r="K336" s="141"/>
      <c r="L336" s="142"/>
      <c r="M336" s="142"/>
      <c r="N336" s="184" t="str">
        <f t="shared" si="11"/>
        <v/>
      </c>
      <c r="O336" s="142"/>
      <c r="P336" s="142"/>
      <c r="Q336" s="142"/>
      <c r="R336" s="141"/>
      <c r="S336" s="141"/>
      <c r="T336" s="141"/>
      <c r="U336" s="141"/>
      <c r="V336" s="140"/>
      <c r="W336" s="139"/>
      <c r="X336" s="139"/>
      <c r="Y336" s="139"/>
      <c r="Z336" s="139"/>
      <c r="AA336" s="138"/>
      <c r="AB336" s="131" t="str">
        <f t="shared" si="10"/>
        <v/>
      </c>
      <c r="AC336" s="240"/>
    </row>
    <row r="337" spans="2:29" ht="35.1" customHeight="1" thickTop="1" thickBot="1">
      <c r="B337" s="240"/>
      <c r="C337" s="240"/>
      <c r="D337" s="240"/>
      <c r="E337" s="240"/>
      <c r="F337" s="240"/>
      <c r="G337" s="240"/>
      <c r="H337" s="240"/>
      <c r="I337" s="244"/>
      <c r="J337" s="143"/>
      <c r="K337" s="141"/>
      <c r="L337" s="142"/>
      <c r="M337" s="142"/>
      <c r="N337" s="184" t="str">
        <f t="shared" si="11"/>
        <v/>
      </c>
      <c r="O337" s="142"/>
      <c r="P337" s="142"/>
      <c r="Q337" s="142"/>
      <c r="R337" s="141"/>
      <c r="S337" s="141"/>
      <c r="T337" s="141"/>
      <c r="U337" s="141"/>
      <c r="V337" s="140"/>
      <c r="W337" s="139"/>
      <c r="X337" s="139"/>
      <c r="Y337" s="139"/>
      <c r="Z337" s="139"/>
      <c r="AA337" s="138"/>
      <c r="AB337" s="131" t="str">
        <f t="shared" si="10"/>
        <v/>
      </c>
      <c r="AC337" s="240"/>
    </row>
    <row r="338" spans="2:29" ht="35.1" customHeight="1" thickTop="1" thickBot="1">
      <c r="B338" s="240"/>
      <c r="C338" s="240"/>
      <c r="D338" s="240"/>
      <c r="E338" s="240"/>
      <c r="F338" s="240"/>
      <c r="G338" s="240"/>
      <c r="H338" s="240"/>
      <c r="I338" s="244"/>
      <c r="J338" s="143"/>
      <c r="K338" s="141"/>
      <c r="L338" s="142"/>
      <c r="M338" s="142"/>
      <c r="N338" s="184" t="str">
        <f t="shared" si="11"/>
        <v/>
      </c>
      <c r="O338" s="142"/>
      <c r="P338" s="142"/>
      <c r="Q338" s="142"/>
      <c r="R338" s="141"/>
      <c r="S338" s="141"/>
      <c r="T338" s="141"/>
      <c r="U338" s="141"/>
      <c r="V338" s="140"/>
      <c r="W338" s="139"/>
      <c r="X338" s="139"/>
      <c r="Y338" s="139"/>
      <c r="Z338" s="139"/>
      <c r="AA338" s="138"/>
      <c r="AB338" s="131" t="str">
        <f t="shared" si="10"/>
        <v/>
      </c>
      <c r="AC338" s="240"/>
    </row>
    <row r="339" spans="2:29" ht="35.1" customHeight="1" thickTop="1" thickBot="1">
      <c r="B339" s="240"/>
      <c r="C339" s="240"/>
      <c r="D339" s="240"/>
      <c r="E339" s="240"/>
      <c r="F339" s="240"/>
      <c r="G339" s="240"/>
      <c r="H339" s="240"/>
      <c r="I339" s="244"/>
      <c r="J339" s="137"/>
      <c r="K339" s="135"/>
      <c r="L339" s="136"/>
      <c r="M339" s="136"/>
      <c r="N339" s="189" t="str">
        <f t="shared" si="11"/>
        <v/>
      </c>
      <c r="O339" s="136"/>
      <c r="P339" s="136"/>
      <c r="Q339" s="136"/>
      <c r="R339" s="135"/>
      <c r="S339" s="135"/>
      <c r="T339" s="135"/>
      <c r="U339" s="135"/>
      <c r="V339" s="134"/>
      <c r="W339" s="133"/>
      <c r="X339" s="133"/>
      <c r="Y339" s="133"/>
      <c r="Z339" s="133"/>
      <c r="AA339" s="132"/>
      <c r="AB339" s="131" t="str">
        <f t="shared" si="10"/>
        <v/>
      </c>
      <c r="AC339" s="240"/>
    </row>
    <row r="340" spans="2:29" ht="35.1" customHeight="1" thickTop="1" thickBot="1">
      <c r="B340" s="246"/>
      <c r="C340" s="246"/>
      <c r="D340" s="246"/>
      <c r="E340" s="246"/>
      <c r="F340" s="246"/>
      <c r="G340" s="246"/>
      <c r="H340" s="246"/>
      <c r="I340" s="243"/>
      <c r="J340" s="143"/>
      <c r="K340" s="157"/>
      <c r="L340" s="158"/>
      <c r="M340" s="158"/>
      <c r="N340" s="206" t="str">
        <f t="shared" si="11"/>
        <v/>
      </c>
      <c r="O340" s="158"/>
      <c r="P340" s="158"/>
      <c r="Q340" s="158"/>
      <c r="R340" s="157"/>
      <c r="S340" s="157"/>
      <c r="T340" s="157"/>
      <c r="U340" s="157"/>
      <c r="V340" s="210"/>
      <c r="W340" s="211"/>
      <c r="X340" s="211"/>
      <c r="Y340" s="211"/>
      <c r="Z340" s="211"/>
      <c r="AA340" s="212"/>
      <c r="AB340" s="131" t="str">
        <f t="shared" si="10"/>
        <v/>
      </c>
      <c r="AC340" s="239" t="str">
        <f>IF(K340&gt;0,AVERAGE(AB340:AB345),"")</f>
        <v/>
      </c>
    </row>
    <row r="341" spans="2:29" ht="35.1" customHeight="1" thickTop="1" thickBot="1">
      <c r="B341" s="240"/>
      <c r="C341" s="240"/>
      <c r="D341" s="240"/>
      <c r="E341" s="240"/>
      <c r="F341" s="240"/>
      <c r="G341" s="240"/>
      <c r="H341" s="240"/>
      <c r="I341" s="244"/>
      <c r="J341" s="143"/>
      <c r="K341" s="196"/>
      <c r="L341" s="183"/>
      <c r="M341" s="183"/>
      <c r="N341" s="184" t="str">
        <f t="shared" si="11"/>
        <v/>
      </c>
      <c r="O341" s="183"/>
      <c r="P341" s="183"/>
      <c r="Q341" s="183"/>
      <c r="R341" s="196"/>
      <c r="S341" s="196"/>
      <c r="T341" s="196"/>
      <c r="U341" s="196"/>
      <c r="V341" s="197"/>
      <c r="W341" s="198"/>
      <c r="X341" s="198"/>
      <c r="Y341" s="198"/>
      <c r="Z341" s="198"/>
      <c r="AA341" s="199"/>
      <c r="AB341" s="131" t="str">
        <f t="shared" si="10"/>
        <v/>
      </c>
      <c r="AC341" s="240"/>
    </row>
    <row r="342" spans="2:29" ht="35.1" customHeight="1" thickTop="1" thickBot="1">
      <c r="B342" s="240"/>
      <c r="C342" s="240"/>
      <c r="D342" s="240"/>
      <c r="E342" s="240"/>
      <c r="F342" s="240"/>
      <c r="G342" s="240"/>
      <c r="H342" s="240"/>
      <c r="I342" s="244"/>
      <c r="J342" s="143"/>
      <c r="K342" s="152"/>
      <c r="L342" s="153"/>
      <c r="M342" s="153"/>
      <c r="N342" s="184" t="str">
        <f t="shared" si="11"/>
        <v/>
      </c>
      <c r="O342" s="153"/>
      <c r="P342" s="153"/>
      <c r="Q342" s="153"/>
      <c r="R342" s="152"/>
      <c r="S342" s="152"/>
      <c r="T342" s="152"/>
      <c r="U342" s="152"/>
      <c r="V342" s="151"/>
      <c r="W342" s="150"/>
      <c r="X342" s="150"/>
      <c r="Y342" s="150"/>
      <c r="Z342" s="150"/>
      <c r="AA342" s="149"/>
      <c r="AB342" s="131" t="str">
        <f t="shared" si="10"/>
        <v/>
      </c>
      <c r="AC342" s="240"/>
    </row>
    <row r="343" spans="2:29" ht="35.1" customHeight="1" thickTop="1" thickBot="1">
      <c r="B343" s="240"/>
      <c r="C343" s="240"/>
      <c r="D343" s="240"/>
      <c r="E343" s="240"/>
      <c r="F343" s="240"/>
      <c r="G343" s="240"/>
      <c r="H343" s="240"/>
      <c r="I343" s="244"/>
      <c r="J343" s="143"/>
      <c r="K343" s="141"/>
      <c r="L343" s="142"/>
      <c r="M343" s="142"/>
      <c r="N343" s="184" t="str">
        <f t="shared" si="11"/>
        <v/>
      </c>
      <c r="O343" s="142"/>
      <c r="P343" s="142"/>
      <c r="Q343" s="142"/>
      <c r="R343" s="141"/>
      <c r="S343" s="141"/>
      <c r="T343" s="141"/>
      <c r="U343" s="141"/>
      <c r="V343" s="140"/>
      <c r="W343" s="139"/>
      <c r="X343" s="139"/>
      <c r="Y343" s="139"/>
      <c r="Z343" s="139"/>
      <c r="AA343" s="138"/>
      <c r="AB343" s="131" t="str">
        <f t="shared" si="10"/>
        <v/>
      </c>
      <c r="AC343" s="240"/>
    </row>
    <row r="344" spans="2:29" ht="35.1" customHeight="1" thickTop="1" thickBot="1">
      <c r="B344" s="240"/>
      <c r="C344" s="240"/>
      <c r="D344" s="240"/>
      <c r="E344" s="240"/>
      <c r="F344" s="240"/>
      <c r="G344" s="240"/>
      <c r="H344" s="240"/>
      <c r="I344" s="244"/>
      <c r="J344" s="143"/>
      <c r="K344" s="141"/>
      <c r="L344" s="142"/>
      <c r="M344" s="142"/>
      <c r="N344" s="184" t="str">
        <f t="shared" si="11"/>
        <v/>
      </c>
      <c r="O344" s="142"/>
      <c r="P344" s="142"/>
      <c r="Q344" s="142"/>
      <c r="R344" s="141"/>
      <c r="S344" s="141"/>
      <c r="T344" s="141"/>
      <c r="U344" s="141"/>
      <c r="V344" s="140"/>
      <c r="W344" s="139"/>
      <c r="X344" s="139"/>
      <c r="Y344" s="139"/>
      <c r="Z344" s="139"/>
      <c r="AA344" s="138"/>
      <c r="AB344" s="131" t="str">
        <f t="shared" si="10"/>
        <v/>
      </c>
      <c r="AC344" s="240"/>
    </row>
    <row r="345" spans="2:29" ht="35.1" customHeight="1" thickTop="1" thickBot="1">
      <c r="B345" s="240"/>
      <c r="C345" s="240"/>
      <c r="D345" s="240"/>
      <c r="E345" s="240"/>
      <c r="F345" s="240"/>
      <c r="G345" s="240"/>
      <c r="H345" s="240"/>
      <c r="I345" s="244"/>
      <c r="J345" s="137"/>
      <c r="K345" s="135"/>
      <c r="L345" s="136"/>
      <c r="M345" s="136"/>
      <c r="N345" s="189" t="str">
        <f t="shared" si="11"/>
        <v/>
      </c>
      <c r="O345" s="136"/>
      <c r="P345" s="136"/>
      <c r="Q345" s="136"/>
      <c r="R345" s="135"/>
      <c r="S345" s="135"/>
      <c r="T345" s="135"/>
      <c r="U345" s="135"/>
      <c r="V345" s="134"/>
      <c r="W345" s="133"/>
      <c r="X345" s="133"/>
      <c r="Y345" s="133"/>
      <c r="Z345" s="133"/>
      <c r="AA345" s="132"/>
      <c r="AB345" s="131" t="str">
        <f t="shared" si="10"/>
        <v/>
      </c>
      <c r="AC345" s="240"/>
    </row>
    <row r="346" spans="2:29" ht="35.1" customHeight="1" thickTop="1" thickBot="1">
      <c r="B346" s="246"/>
      <c r="C346" s="246"/>
      <c r="D346" s="246"/>
      <c r="E346" s="246"/>
      <c r="F346" s="246"/>
      <c r="G346" s="246"/>
      <c r="H346" s="246"/>
      <c r="I346" s="243"/>
      <c r="J346" s="143"/>
      <c r="K346" s="147"/>
      <c r="L346" s="148"/>
      <c r="M346" s="182"/>
      <c r="N346" s="184" t="str">
        <f t="shared" si="11"/>
        <v/>
      </c>
      <c r="O346" s="142"/>
      <c r="P346" s="148"/>
      <c r="Q346" s="148"/>
      <c r="R346" s="147"/>
      <c r="S346" s="147"/>
      <c r="T346" s="147"/>
      <c r="U346" s="147"/>
      <c r="V346" s="146"/>
      <c r="W346" s="145"/>
      <c r="X346" s="145"/>
      <c r="Y346" s="145"/>
      <c r="Z346" s="145"/>
      <c r="AA346" s="144"/>
      <c r="AB346" s="131" t="str">
        <f t="shared" si="10"/>
        <v/>
      </c>
      <c r="AC346" s="239" t="str">
        <f>IF(K346&gt;0,AVERAGE(AB346:AB351),"")</f>
        <v/>
      </c>
    </row>
    <row r="347" spans="2:29" ht="35.1" customHeight="1" thickTop="1" thickBot="1">
      <c r="B347" s="240"/>
      <c r="C347" s="240"/>
      <c r="D347" s="240"/>
      <c r="E347" s="240"/>
      <c r="F347" s="240"/>
      <c r="G347" s="240"/>
      <c r="H347" s="240"/>
      <c r="I347" s="244"/>
      <c r="J347" s="143"/>
      <c r="K347" s="141"/>
      <c r="L347" s="142"/>
      <c r="M347" s="142"/>
      <c r="N347" s="184" t="str">
        <f t="shared" si="11"/>
        <v/>
      </c>
      <c r="O347" s="142"/>
      <c r="P347" s="142"/>
      <c r="Q347" s="142"/>
      <c r="R347" s="141"/>
      <c r="S347" s="141"/>
      <c r="T347" s="141"/>
      <c r="U347" s="141"/>
      <c r="V347" s="140"/>
      <c r="W347" s="139"/>
      <c r="X347" s="139"/>
      <c r="Y347" s="139"/>
      <c r="Z347" s="139"/>
      <c r="AA347" s="138"/>
      <c r="AB347" s="131" t="str">
        <f t="shared" si="10"/>
        <v/>
      </c>
      <c r="AC347" s="240"/>
    </row>
    <row r="348" spans="2:29" ht="35.1" customHeight="1" thickTop="1" thickBot="1">
      <c r="B348" s="240"/>
      <c r="C348" s="240"/>
      <c r="D348" s="240"/>
      <c r="E348" s="240"/>
      <c r="F348" s="240"/>
      <c r="G348" s="240"/>
      <c r="H348" s="240"/>
      <c r="I348" s="244"/>
      <c r="J348" s="143"/>
      <c r="K348" s="141"/>
      <c r="L348" s="142"/>
      <c r="M348" s="142"/>
      <c r="N348" s="184" t="str">
        <f t="shared" si="11"/>
        <v/>
      </c>
      <c r="O348" s="142"/>
      <c r="P348" s="142"/>
      <c r="Q348" s="142"/>
      <c r="R348" s="141"/>
      <c r="S348" s="141"/>
      <c r="T348" s="141"/>
      <c r="U348" s="141"/>
      <c r="V348" s="140"/>
      <c r="W348" s="139"/>
      <c r="X348" s="139"/>
      <c r="Y348" s="139"/>
      <c r="Z348" s="139"/>
      <c r="AA348" s="138"/>
      <c r="AB348" s="131" t="str">
        <f t="shared" si="10"/>
        <v/>
      </c>
      <c r="AC348" s="240"/>
    </row>
    <row r="349" spans="2:29" ht="35.1" customHeight="1" thickTop="1" thickBot="1">
      <c r="B349" s="240"/>
      <c r="C349" s="240"/>
      <c r="D349" s="240"/>
      <c r="E349" s="240"/>
      <c r="F349" s="240"/>
      <c r="G349" s="240"/>
      <c r="H349" s="240"/>
      <c r="I349" s="244"/>
      <c r="J349" s="143"/>
      <c r="K349" s="141"/>
      <c r="L349" s="142"/>
      <c r="M349" s="142"/>
      <c r="N349" s="184" t="str">
        <f t="shared" si="11"/>
        <v/>
      </c>
      <c r="O349" s="142"/>
      <c r="P349" s="142"/>
      <c r="Q349" s="142"/>
      <c r="R349" s="141"/>
      <c r="S349" s="141"/>
      <c r="T349" s="141"/>
      <c r="U349" s="141"/>
      <c r="V349" s="140"/>
      <c r="W349" s="139"/>
      <c r="X349" s="139"/>
      <c r="Y349" s="139"/>
      <c r="Z349" s="139"/>
      <c r="AA349" s="138"/>
      <c r="AB349" s="131" t="str">
        <f t="shared" si="10"/>
        <v/>
      </c>
      <c r="AC349" s="240"/>
    </row>
    <row r="350" spans="2:29" ht="35.1" customHeight="1" thickTop="1" thickBot="1">
      <c r="B350" s="240"/>
      <c r="C350" s="240"/>
      <c r="D350" s="240"/>
      <c r="E350" s="240"/>
      <c r="F350" s="240"/>
      <c r="G350" s="240"/>
      <c r="H350" s="240"/>
      <c r="I350" s="244"/>
      <c r="J350" s="143"/>
      <c r="K350" s="141"/>
      <c r="L350" s="142"/>
      <c r="M350" s="142"/>
      <c r="N350" s="184" t="str">
        <f t="shared" si="11"/>
        <v/>
      </c>
      <c r="O350" s="142"/>
      <c r="P350" s="142"/>
      <c r="Q350" s="142"/>
      <c r="R350" s="141"/>
      <c r="S350" s="141"/>
      <c r="T350" s="141"/>
      <c r="U350" s="141"/>
      <c r="V350" s="140"/>
      <c r="W350" s="139"/>
      <c r="X350" s="139"/>
      <c r="Y350" s="139"/>
      <c r="Z350" s="139"/>
      <c r="AA350" s="138"/>
      <c r="AB350" s="131" t="str">
        <f t="shared" si="10"/>
        <v/>
      </c>
      <c r="AC350" s="240"/>
    </row>
    <row r="351" spans="2:29" ht="35.1" customHeight="1" thickTop="1" thickBot="1">
      <c r="B351" s="240"/>
      <c r="C351" s="240"/>
      <c r="D351" s="240"/>
      <c r="E351" s="240"/>
      <c r="F351" s="240"/>
      <c r="G351" s="240"/>
      <c r="H351" s="240"/>
      <c r="I351" s="244"/>
      <c r="J351" s="137"/>
      <c r="K351" s="135"/>
      <c r="L351" s="136"/>
      <c r="M351" s="136"/>
      <c r="N351" s="189" t="str">
        <f t="shared" si="11"/>
        <v/>
      </c>
      <c r="O351" s="136"/>
      <c r="P351" s="136"/>
      <c r="Q351" s="136"/>
      <c r="R351" s="135"/>
      <c r="S351" s="135"/>
      <c r="T351" s="135"/>
      <c r="U351" s="135"/>
      <c r="V351" s="134"/>
      <c r="W351" s="133"/>
      <c r="X351" s="133"/>
      <c r="Y351" s="133"/>
      <c r="Z351" s="133"/>
      <c r="AA351" s="132"/>
      <c r="AB351" s="131" t="str">
        <f t="shared" si="10"/>
        <v/>
      </c>
      <c r="AC351" s="240"/>
    </row>
    <row r="352" spans="2:29" ht="35.1" customHeight="1" thickTop="1" thickBot="1">
      <c r="B352" s="246"/>
      <c r="C352" s="246"/>
      <c r="D352" s="246"/>
      <c r="E352" s="246"/>
      <c r="F352" s="246"/>
      <c r="G352" s="246"/>
      <c r="H352" s="246"/>
      <c r="I352" s="243"/>
      <c r="J352" s="143"/>
      <c r="K352" s="147"/>
      <c r="L352" s="148"/>
      <c r="M352" s="182"/>
      <c r="N352" s="184" t="str">
        <f t="shared" si="11"/>
        <v/>
      </c>
      <c r="O352" s="142"/>
      <c r="P352" s="148"/>
      <c r="Q352" s="148"/>
      <c r="R352" s="147"/>
      <c r="S352" s="147"/>
      <c r="T352" s="147"/>
      <c r="U352" s="147"/>
      <c r="V352" s="146"/>
      <c r="W352" s="145"/>
      <c r="X352" s="145"/>
      <c r="Y352" s="145"/>
      <c r="Z352" s="145"/>
      <c r="AA352" s="144"/>
      <c r="AB352" s="131" t="str">
        <f t="shared" si="10"/>
        <v/>
      </c>
      <c r="AC352" s="239" t="str">
        <f>IF(K352&gt;0,AVERAGE(AB352:AB357),"")</f>
        <v/>
      </c>
    </row>
    <row r="353" spans="2:29" ht="35.1" customHeight="1" thickTop="1" thickBot="1">
      <c r="B353" s="240"/>
      <c r="C353" s="240"/>
      <c r="D353" s="240"/>
      <c r="E353" s="240"/>
      <c r="F353" s="240"/>
      <c r="G353" s="240"/>
      <c r="H353" s="240"/>
      <c r="I353" s="244"/>
      <c r="J353" s="143"/>
      <c r="K353" s="141"/>
      <c r="L353" s="142"/>
      <c r="M353" s="142"/>
      <c r="N353" s="184" t="str">
        <f t="shared" si="11"/>
        <v/>
      </c>
      <c r="O353" s="142"/>
      <c r="P353" s="142"/>
      <c r="Q353" s="142"/>
      <c r="R353" s="141"/>
      <c r="S353" s="141"/>
      <c r="T353" s="141"/>
      <c r="U353" s="141"/>
      <c r="V353" s="140"/>
      <c r="W353" s="139"/>
      <c r="X353" s="139"/>
      <c r="Y353" s="139"/>
      <c r="Z353" s="139"/>
      <c r="AA353" s="138"/>
      <c r="AB353" s="131" t="str">
        <f t="shared" si="10"/>
        <v/>
      </c>
      <c r="AC353" s="240"/>
    </row>
    <row r="354" spans="2:29" ht="35.1" customHeight="1" thickTop="1" thickBot="1">
      <c r="B354" s="240"/>
      <c r="C354" s="240"/>
      <c r="D354" s="240"/>
      <c r="E354" s="240"/>
      <c r="F354" s="240"/>
      <c r="G354" s="240"/>
      <c r="H354" s="240"/>
      <c r="I354" s="244"/>
      <c r="J354" s="143"/>
      <c r="K354" s="141"/>
      <c r="L354" s="142"/>
      <c r="M354" s="142"/>
      <c r="N354" s="184" t="str">
        <f t="shared" si="11"/>
        <v/>
      </c>
      <c r="O354" s="142"/>
      <c r="P354" s="142"/>
      <c r="Q354" s="142"/>
      <c r="R354" s="141"/>
      <c r="S354" s="141"/>
      <c r="T354" s="141"/>
      <c r="U354" s="141"/>
      <c r="V354" s="140"/>
      <c r="W354" s="139"/>
      <c r="X354" s="139"/>
      <c r="Y354" s="139"/>
      <c r="Z354" s="139"/>
      <c r="AA354" s="138"/>
      <c r="AB354" s="131" t="str">
        <f t="shared" si="10"/>
        <v/>
      </c>
      <c r="AC354" s="240"/>
    </row>
    <row r="355" spans="2:29" ht="35.1" customHeight="1" thickTop="1" thickBot="1">
      <c r="B355" s="240"/>
      <c r="C355" s="240"/>
      <c r="D355" s="240"/>
      <c r="E355" s="240"/>
      <c r="F355" s="240"/>
      <c r="G355" s="240"/>
      <c r="H355" s="240"/>
      <c r="I355" s="244"/>
      <c r="J355" s="143"/>
      <c r="K355" s="141"/>
      <c r="L355" s="142"/>
      <c r="M355" s="142"/>
      <c r="N355" s="184" t="str">
        <f t="shared" si="11"/>
        <v/>
      </c>
      <c r="O355" s="142"/>
      <c r="P355" s="142"/>
      <c r="Q355" s="142"/>
      <c r="R355" s="141"/>
      <c r="S355" s="141"/>
      <c r="T355" s="141"/>
      <c r="U355" s="141"/>
      <c r="V355" s="140"/>
      <c r="W355" s="139"/>
      <c r="X355" s="139"/>
      <c r="Y355" s="139"/>
      <c r="Z355" s="139"/>
      <c r="AA355" s="138"/>
      <c r="AB355" s="131" t="str">
        <f t="shared" si="10"/>
        <v/>
      </c>
      <c r="AC355" s="240"/>
    </row>
    <row r="356" spans="2:29" ht="35.1" customHeight="1" thickTop="1" thickBot="1">
      <c r="B356" s="240"/>
      <c r="C356" s="240"/>
      <c r="D356" s="240"/>
      <c r="E356" s="240"/>
      <c r="F356" s="240"/>
      <c r="G356" s="240"/>
      <c r="H356" s="240"/>
      <c r="I356" s="244"/>
      <c r="J356" s="143"/>
      <c r="K356" s="141"/>
      <c r="L356" s="142"/>
      <c r="M356" s="142"/>
      <c r="N356" s="184" t="str">
        <f t="shared" si="11"/>
        <v/>
      </c>
      <c r="O356" s="142"/>
      <c r="P356" s="142"/>
      <c r="Q356" s="142"/>
      <c r="R356" s="141"/>
      <c r="S356" s="141"/>
      <c r="T356" s="141"/>
      <c r="U356" s="141"/>
      <c r="V356" s="140"/>
      <c r="W356" s="139"/>
      <c r="X356" s="139"/>
      <c r="Y356" s="139"/>
      <c r="Z356" s="139"/>
      <c r="AA356" s="138"/>
      <c r="AB356" s="131" t="str">
        <f t="shared" si="10"/>
        <v/>
      </c>
      <c r="AC356" s="240"/>
    </row>
    <row r="357" spans="2:29" ht="35.1" customHeight="1" thickTop="1" thickBot="1">
      <c r="B357" s="240"/>
      <c r="C357" s="240"/>
      <c r="D357" s="240"/>
      <c r="E357" s="240"/>
      <c r="F357" s="240"/>
      <c r="G357" s="240"/>
      <c r="H357" s="240"/>
      <c r="I357" s="244"/>
      <c r="J357" s="137"/>
      <c r="K357" s="135"/>
      <c r="L357" s="136"/>
      <c r="M357" s="136"/>
      <c r="N357" s="189" t="str">
        <f t="shared" si="11"/>
        <v/>
      </c>
      <c r="O357" s="136"/>
      <c r="P357" s="136"/>
      <c r="Q357" s="136"/>
      <c r="R357" s="135"/>
      <c r="S357" s="135"/>
      <c r="T357" s="135"/>
      <c r="U357" s="135"/>
      <c r="V357" s="134"/>
      <c r="W357" s="133"/>
      <c r="X357" s="133"/>
      <c r="Y357" s="133"/>
      <c r="Z357" s="133"/>
      <c r="AA357" s="132"/>
      <c r="AB357" s="131" t="str">
        <f t="shared" si="10"/>
        <v/>
      </c>
      <c r="AC357" s="240"/>
    </row>
    <row r="358" spans="2:29" ht="35.1" customHeight="1" thickTop="1" thickBot="1">
      <c r="B358" s="246"/>
      <c r="C358" s="246"/>
      <c r="D358" s="246"/>
      <c r="E358" s="246"/>
      <c r="F358" s="246"/>
      <c r="G358" s="246"/>
      <c r="H358" s="246"/>
      <c r="I358" s="243"/>
      <c r="J358" s="143"/>
      <c r="K358" s="147"/>
      <c r="L358" s="148"/>
      <c r="M358" s="182"/>
      <c r="N358" s="184" t="str">
        <f t="shared" si="11"/>
        <v/>
      </c>
      <c r="O358" s="142"/>
      <c r="P358" s="148"/>
      <c r="Q358" s="148"/>
      <c r="R358" s="147"/>
      <c r="S358" s="147"/>
      <c r="T358" s="147"/>
      <c r="U358" s="147"/>
      <c r="V358" s="146"/>
      <c r="W358" s="145"/>
      <c r="X358" s="145"/>
      <c r="Y358" s="145"/>
      <c r="Z358" s="145"/>
      <c r="AA358" s="144"/>
      <c r="AB358" s="131" t="str">
        <f t="shared" si="10"/>
        <v/>
      </c>
      <c r="AC358" s="239" t="str">
        <f>IF(K358&gt;0,AVERAGE(AB358:AB363),"")</f>
        <v/>
      </c>
    </row>
    <row r="359" spans="2:29" ht="35.1" customHeight="1" thickTop="1" thickBot="1">
      <c r="B359" s="240"/>
      <c r="C359" s="240"/>
      <c r="D359" s="240"/>
      <c r="E359" s="240"/>
      <c r="F359" s="240"/>
      <c r="G359" s="240"/>
      <c r="H359" s="240"/>
      <c r="I359" s="244"/>
      <c r="J359" s="143"/>
      <c r="K359" s="141"/>
      <c r="L359" s="142"/>
      <c r="M359" s="142"/>
      <c r="N359" s="184" t="str">
        <f t="shared" si="11"/>
        <v/>
      </c>
      <c r="O359" s="142"/>
      <c r="P359" s="142"/>
      <c r="Q359" s="142"/>
      <c r="R359" s="141"/>
      <c r="S359" s="141"/>
      <c r="T359" s="141"/>
      <c r="U359" s="141"/>
      <c r="V359" s="140"/>
      <c r="W359" s="139"/>
      <c r="X359" s="139"/>
      <c r="Y359" s="139"/>
      <c r="Z359" s="139"/>
      <c r="AA359" s="138"/>
      <c r="AB359" s="131" t="str">
        <f t="shared" si="10"/>
        <v/>
      </c>
      <c r="AC359" s="240"/>
    </row>
    <row r="360" spans="2:29" ht="35.1" customHeight="1" thickTop="1" thickBot="1">
      <c r="B360" s="240"/>
      <c r="C360" s="240"/>
      <c r="D360" s="240"/>
      <c r="E360" s="240"/>
      <c r="F360" s="240"/>
      <c r="G360" s="240"/>
      <c r="H360" s="240"/>
      <c r="I360" s="244"/>
      <c r="J360" s="143"/>
      <c r="K360" s="141"/>
      <c r="L360" s="142"/>
      <c r="M360" s="142"/>
      <c r="N360" s="184" t="str">
        <f t="shared" si="11"/>
        <v/>
      </c>
      <c r="O360" s="142"/>
      <c r="P360" s="142"/>
      <c r="Q360" s="142"/>
      <c r="R360" s="141"/>
      <c r="S360" s="141"/>
      <c r="T360" s="141"/>
      <c r="U360" s="141"/>
      <c r="V360" s="140"/>
      <c r="W360" s="139"/>
      <c r="X360" s="139"/>
      <c r="Y360" s="139"/>
      <c r="Z360" s="139"/>
      <c r="AA360" s="138"/>
      <c r="AB360" s="131" t="str">
        <f t="shared" si="10"/>
        <v/>
      </c>
      <c r="AC360" s="240"/>
    </row>
    <row r="361" spans="2:29" ht="35.1" customHeight="1" thickTop="1" thickBot="1">
      <c r="B361" s="240"/>
      <c r="C361" s="240"/>
      <c r="D361" s="240"/>
      <c r="E361" s="240"/>
      <c r="F361" s="240"/>
      <c r="G361" s="240"/>
      <c r="H361" s="240"/>
      <c r="I361" s="244"/>
      <c r="J361" s="143"/>
      <c r="K361" s="141"/>
      <c r="L361" s="142"/>
      <c r="M361" s="142"/>
      <c r="N361" s="184" t="str">
        <f t="shared" si="11"/>
        <v/>
      </c>
      <c r="O361" s="142"/>
      <c r="P361" s="142"/>
      <c r="Q361" s="142"/>
      <c r="R361" s="141"/>
      <c r="S361" s="141"/>
      <c r="T361" s="141"/>
      <c r="U361" s="141"/>
      <c r="V361" s="140"/>
      <c r="W361" s="139"/>
      <c r="X361" s="139"/>
      <c r="Y361" s="139"/>
      <c r="Z361" s="139"/>
      <c r="AA361" s="138"/>
      <c r="AB361" s="131" t="str">
        <f t="shared" si="10"/>
        <v/>
      </c>
      <c r="AC361" s="240"/>
    </row>
    <row r="362" spans="2:29" ht="35.1" customHeight="1" thickTop="1" thickBot="1">
      <c r="B362" s="240"/>
      <c r="C362" s="240"/>
      <c r="D362" s="240"/>
      <c r="E362" s="240"/>
      <c r="F362" s="240"/>
      <c r="G362" s="240"/>
      <c r="H362" s="240"/>
      <c r="I362" s="244"/>
      <c r="J362" s="143"/>
      <c r="K362" s="141"/>
      <c r="L362" s="142"/>
      <c r="M362" s="142"/>
      <c r="N362" s="184" t="str">
        <f t="shared" si="11"/>
        <v/>
      </c>
      <c r="O362" s="142"/>
      <c r="P362" s="142"/>
      <c r="Q362" s="142"/>
      <c r="R362" s="141"/>
      <c r="S362" s="141"/>
      <c r="T362" s="141"/>
      <c r="U362" s="141"/>
      <c r="V362" s="140"/>
      <c r="W362" s="139"/>
      <c r="X362" s="139"/>
      <c r="Y362" s="139"/>
      <c r="Z362" s="139"/>
      <c r="AA362" s="138"/>
      <c r="AB362" s="131" t="str">
        <f t="shared" si="10"/>
        <v/>
      </c>
      <c r="AC362" s="240"/>
    </row>
    <row r="363" spans="2:29" ht="35.1" customHeight="1" thickTop="1" thickBot="1">
      <c r="B363" s="240"/>
      <c r="C363" s="240"/>
      <c r="D363" s="240"/>
      <c r="E363" s="240"/>
      <c r="F363" s="240"/>
      <c r="G363" s="240"/>
      <c r="H363" s="240"/>
      <c r="I363" s="244"/>
      <c r="J363" s="137"/>
      <c r="K363" s="135"/>
      <c r="L363" s="136"/>
      <c r="M363" s="136"/>
      <c r="N363" s="189" t="str">
        <f t="shared" si="11"/>
        <v/>
      </c>
      <c r="O363" s="136"/>
      <c r="P363" s="136"/>
      <c r="Q363" s="136"/>
      <c r="R363" s="135"/>
      <c r="S363" s="135"/>
      <c r="T363" s="135"/>
      <c r="U363" s="135"/>
      <c r="V363" s="134"/>
      <c r="W363" s="133"/>
      <c r="X363" s="133"/>
      <c r="Y363" s="133"/>
      <c r="Z363" s="133"/>
      <c r="AA363" s="132"/>
      <c r="AB363" s="131" t="str">
        <f t="shared" si="10"/>
        <v/>
      </c>
      <c r="AC363" s="240"/>
    </row>
    <row r="364" spans="2:29" ht="35.1" customHeight="1" thickTop="1" thickBot="1">
      <c r="B364" s="246"/>
      <c r="C364" s="246"/>
      <c r="D364" s="246"/>
      <c r="E364" s="246"/>
      <c r="F364" s="246"/>
      <c r="G364" s="246"/>
      <c r="H364" s="246"/>
      <c r="I364" s="243"/>
      <c r="J364" s="143"/>
      <c r="K364" s="147"/>
      <c r="L364" s="148"/>
      <c r="M364" s="182"/>
      <c r="N364" s="184" t="str">
        <f t="shared" si="11"/>
        <v/>
      </c>
      <c r="O364" s="142"/>
      <c r="P364" s="148"/>
      <c r="Q364" s="148"/>
      <c r="R364" s="147"/>
      <c r="S364" s="147"/>
      <c r="T364" s="147"/>
      <c r="U364" s="147"/>
      <c r="V364" s="146"/>
      <c r="W364" s="145"/>
      <c r="X364" s="145"/>
      <c r="Y364" s="145"/>
      <c r="Z364" s="145"/>
      <c r="AA364" s="144"/>
      <c r="AB364" s="131" t="str">
        <f t="shared" si="10"/>
        <v/>
      </c>
      <c r="AC364" s="239" t="str">
        <f>IF(K364&gt;0,AVERAGE(AB364:AB369),"")</f>
        <v/>
      </c>
    </row>
    <row r="365" spans="2:29" ht="35.1" customHeight="1" thickTop="1" thickBot="1">
      <c r="B365" s="240"/>
      <c r="C365" s="240"/>
      <c r="D365" s="240"/>
      <c r="E365" s="240"/>
      <c r="F365" s="240"/>
      <c r="G365" s="240"/>
      <c r="H365" s="240"/>
      <c r="I365" s="244"/>
      <c r="J365" s="143"/>
      <c r="K365" s="141"/>
      <c r="L365" s="142"/>
      <c r="M365" s="142"/>
      <c r="N365" s="184" t="str">
        <f t="shared" si="11"/>
        <v/>
      </c>
      <c r="O365" s="142"/>
      <c r="P365" s="142"/>
      <c r="Q365" s="142"/>
      <c r="R365" s="141"/>
      <c r="S365" s="141"/>
      <c r="T365" s="141"/>
      <c r="U365" s="141"/>
      <c r="V365" s="140"/>
      <c r="W365" s="139"/>
      <c r="X365" s="139"/>
      <c r="Y365" s="139"/>
      <c r="Z365" s="139"/>
      <c r="AA365" s="138"/>
      <c r="AB365" s="131" t="str">
        <f t="shared" si="10"/>
        <v/>
      </c>
      <c r="AC365" s="240"/>
    </row>
    <row r="366" spans="2:29" ht="35.1" customHeight="1" thickTop="1" thickBot="1">
      <c r="B366" s="240"/>
      <c r="C366" s="240"/>
      <c r="D366" s="240"/>
      <c r="E366" s="240"/>
      <c r="F366" s="240"/>
      <c r="G366" s="240"/>
      <c r="H366" s="240"/>
      <c r="I366" s="244"/>
      <c r="J366" s="143"/>
      <c r="K366" s="141"/>
      <c r="L366" s="142"/>
      <c r="M366" s="142"/>
      <c r="N366" s="184" t="str">
        <f t="shared" si="11"/>
        <v/>
      </c>
      <c r="O366" s="142"/>
      <c r="P366" s="142"/>
      <c r="Q366" s="142"/>
      <c r="R366" s="141"/>
      <c r="S366" s="141"/>
      <c r="T366" s="141"/>
      <c r="U366" s="141"/>
      <c r="V366" s="140"/>
      <c r="W366" s="139"/>
      <c r="X366" s="139"/>
      <c r="Y366" s="139"/>
      <c r="Z366" s="139"/>
      <c r="AA366" s="138"/>
      <c r="AB366" s="131" t="str">
        <f t="shared" si="10"/>
        <v/>
      </c>
      <c r="AC366" s="240"/>
    </row>
    <row r="367" spans="2:29" ht="35.1" customHeight="1" thickTop="1" thickBot="1">
      <c r="B367" s="240"/>
      <c r="C367" s="240"/>
      <c r="D367" s="240"/>
      <c r="E367" s="240"/>
      <c r="F367" s="240"/>
      <c r="G367" s="240"/>
      <c r="H367" s="240"/>
      <c r="I367" s="244"/>
      <c r="J367" s="143"/>
      <c r="K367" s="141"/>
      <c r="L367" s="142"/>
      <c r="M367" s="142"/>
      <c r="N367" s="184" t="str">
        <f t="shared" si="11"/>
        <v/>
      </c>
      <c r="O367" s="142"/>
      <c r="P367" s="142"/>
      <c r="Q367" s="142"/>
      <c r="R367" s="141"/>
      <c r="S367" s="141"/>
      <c r="T367" s="141"/>
      <c r="U367" s="141"/>
      <c r="V367" s="140"/>
      <c r="W367" s="139"/>
      <c r="X367" s="139"/>
      <c r="Y367" s="139"/>
      <c r="Z367" s="139"/>
      <c r="AA367" s="138"/>
      <c r="AB367" s="131" t="str">
        <f t="shared" si="10"/>
        <v/>
      </c>
      <c r="AC367" s="240"/>
    </row>
    <row r="368" spans="2:29" ht="35.1" customHeight="1" thickTop="1" thickBot="1">
      <c r="B368" s="240"/>
      <c r="C368" s="240"/>
      <c r="D368" s="240"/>
      <c r="E368" s="240"/>
      <c r="F368" s="240"/>
      <c r="G368" s="240"/>
      <c r="H368" s="240"/>
      <c r="I368" s="244"/>
      <c r="J368" s="143"/>
      <c r="K368" s="141"/>
      <c r="L368" s="142"/>
      <c r="M368" s="142"/>
      <c r="N368" s="184" t="str">
        <f t="shared" si="11"/>
        <v/>
      </c>
      <c r="O368" s="142"/>
      <c r="P368" s="142"/>
      <c r="Q368" s="142"/>
      <c r="R368" s="141"/>
      <c r="S368" s="141"/>
      <c r="T368" s="141"/>
      <c r="U368" s="141"/>
      <c r="V368" s="140"/>
      <c r="W368" s="139"/>
      <c r="X368" s="139"/>
      <c r="Y368" s="139"/>
      <c r="Z368" s="139"/>
      <c r="AA368" s="138"/>
      <c r="AB368" s="131" t="str">
        <f t="shared" si="10"/>
        <v/>
      </c>
      <c r="AC368" s="240"/>
    </row>
    <row r="369" spans="2:29" ht="35.1" customHeight="1" thickTop="1" thickBot="1">
      <c r="B369" s="240"/>
      <c r="C369" s="240"/>
      <c r="D369" s="240"/>
      <c r="E369" s="240"/>
      <c r="F369" s="240"/>
      <c r="G369" s="240"/>
      <c r="H369" s="240"/>
      <c r="I369" s="244"/>
      <c r="J369" s="137"/>
      <c r="K369" s="135"/>
      <c r="L369" s="136"/>
      <c r="M369" s="136"/>
      <c r="N369" s="189" t="str">
        <f t="shared" si="11"/>
        <v/>
      </c>
      <c r="O369" s="136"/>
      <c r="P369" s="136"/>
      <c r="Q369" s="136"/>
      <c r="R369" s="135"/>
      <c r="S369" s="135"/>
      <c r="T369" s="135"/>
      <c r="U369" s="135"/>
      <c r="V369" s="134"/>
      <c r="W369" s="133"/>
      <c r="X369" s="133"/>
      <c r="Y369" s="133"/>
      <c r="Z369" s="133"/>
      <c r="AA369" s="132"/>
      <c r="AB369" s="131" t="str">
        <f t="shared" si="10"/>
        <v/>
      </c>
      <c r="AC369" s="240"/>
    </row>
    <row r="370" spans="2:29" ht="35.1" customHeight="1" thickTop="1" thickBot="1">
      <c r="B370" s="246"/>
      <c r="C370" s="246"/>
      <c r="D370" s="246"/>
      <c r="E370" s="246"/>
      <c r="F370" s="246"/>
      <c r="G370" s="246"/>
      <c r="H370" s="246"/>
      <c r="I370" s="243"/>
      <c r="J370" s="143"/>
      <c r="K370" s="147"/>
      <c r="L370" s="148"/>
      <c r="M370" s="182"/>
      <c r="N370" s="184" t="str">
        <f t="shared" si="11"/>
        <v/>
      </c>
      <c r="O370" s="142"/>
      <c r="P370" s="148"/>
      <c r="Q370" s="148"/>
      <c r="R370" s="147"/>
      <c r="S370" s="147"/>
      <c r="T370" s="147"/>
      <c r="U370" s="147"/>
      <c r="V370" s="146"/>
      <c r="W370" s="145"/>
      <c r="X370" s="145"/>
      <c r="Y370" s="145"/>
      <c r="Z370" s="145"/>
      <c r="AA370" s="144"/>
      <c r="AB370" s="131" t="str">
        <f t="shared" si="10"/>
        <v/>
      </c>
      <c r="AC370" s="239" t="str">
        <f>IF(K370&gt;0,AVERAGE(AB370:AB375),"")</f>
        <v/>
      </c>
    </row>
    <row r="371" spans="2:29" ht="35.1" customHeight="1" thickTop="1" thickBot="1">
      <c r="B371" s="240"/>
      <c r="C371" s="240"/>
      <c r="D371" s="240"/>
      <c r="E371" s="240"/>
      <c r="F371" s="240"/>
      <c r="G371" s="240"/>
      <c r="H371" s="240"/>
      <c r="I371" s="244"/>
      <c r="J371" s="143"/>
      <c r="K371" s="141"/>
      <c r="L371" s="142"/>
      <c r="M371" s="142"/>
      <c r="N371" s="184" t="str">
        <f t="shared" si="11"/>
        <v/>
      </c>
      <c r="O371" s="142"/>
      <c r="P371" s="142"/>
      <c r="Q371" s="142"/>
      <c r="R371" s="141"/>
      <c r="S371" s="141"/>
      <c r="T371" s="141"/>
      <c r="U371" s="141"/>
      <c r="V371" s="140"/>
      <c r="W371" s="139"/>
      <c r="X371" s="139"/>
      <c r="Y371" s="139"/>
      <c r="Z371" s="139"/>
      <c r="AA371" s="138"/>
      <c r="AB371" s="131" t="str">
        <f t="shared" si="10"/>
        <v/>
      </c>
      <c r="AC371" s="240"/>
    </row>
    <row r="372" spans="2:29" ht="35.1" customHeight="1" thickTop="1" thickBot="1">
      <c r="B372" s="240"/>
      <c r="C372" s="240"/>
      <c r="D372" s="240"/>
      <c r="E372" s="240"/>
      <c r="F372" s="240"/>
      <c r="G372" s="240"/>
      <c r="H372" s="240"/>
      <c r="I372" s="244"/>
      <c r="J372" s="143"/>
      <c r="K372" s="141"/>
      <c r="L372" s="142"/>
      <c r="M372" s="142"/>
      <c r="N372" s="184" t="str">
        <f t="shared" si="11"/>
        <v/>
      </c>
      <c r="O372" s="142"/>
      <c r="P372" s="142"/>
      <c r="Q372" s="142"/>
      <c r="R372" s="141"/>
      <c r="S372" s="141"/>
      <c r="T372" s="141"/>
      <c r="U372" s="141"/>
      <c r="V372" s="140"/>
      <c r="W372" s="139"/>
      <c r="X372" s="139"/>
      <c r="Y372" s="139"/>
      <c r="Z372" s="139"/>
      <c r="AA372" s="138"/>
      <c r="AB372" s="131" t="str">
        <f t="shared" si="10"/>
        <v/>
      </c>
      <c r="AC372" s="240"/>
    </row>
    <row r="373" spans="2:29" ht="35.1" customHeight="1" thickTop="1" thickBot="1">
      <c r="B373" s="240"/>
      <c r="C373" s="240"/>
      <c r="D373" s="240"/>
      <c r="E373" s="240"/>
      <c r="F373" s="240"/>
      <c r="G373" s="240"/>
      <c r="H373" s="240"/>
      <c r="I373" s="244"/>
      <c r="J373" s="143"/>
      <c r="K373" s="141"/>
      <c r="L373" s="142"/>
      <c r="M373" s="142"/>
      <c r="N373" s="184" t="str">
        <f t="shared" si="11"/>
        <v/>
      </c>
      <c r="O373" s="142"/>
      <c r="P373" s="142"/>
      <c r="Q373" s="142"/>
      <c r="R373" s="141"/>
      <c r="S373" s="141"/>
      <c r="T373" s="141"/>
      <c r="U373" s="141"/>
      <c r="V373" s="140"/>
      <c r="W373" s="139"/>
      <c r="X373" s="139"/>
      <c r="Y373" s="139"/>
      <c r="Z373" s="139"/>
      <c r="AA373" s="138"/>
      <c r="AB373" s="131" t="str">
        <f t="shared" si="10"/>
        <v/>
      </c>
      <c r="AC373" s="240"/>
    </row>
    <row r="374" spans="2:29" ht="35.1" customHeight="1" thickTop="1" thickBot="1">
      <c r="B374" s="240"/>
      <c r="C374" s="240"/>
      <c r="D374" s="240"/>
      <c r="E374" s="240"/>
      <c r="F374" s="240"/>
      <c r="G374" s="240"/>
      <c r="H374" s="240"/>
      <c r="I374" s="244"/>
      <c r="J374" s="143"/>
      <c r="K374" s="141"/>
      <c r="L374" s="142"/>
      <c r="M374" s="142"/>
      <c r="N374" s="184" t="str">
        <f t="shared" si="11"/>
        <v/>
      </c>
      <c r="O374" s="142"/>
      <c r="P374" s="142"/>
      <c r="Q374" s="142"/>
      <c r="R374" s="141"/>
      <c r="S374" s="141"/>
      <c r="T374" s="141"/>
      <c r="U374" s="141"/>
      <c r="V374" s="140"/>
      <c r="W374" s="139"/>
      <c r="X374" s="139"/>
      <c r="Y374" s="139"/>
      <c r="Z374" s="139"/>
      <c r="AA374" s="138"/>
      <c r="AB374" s="131" t="str">
        <f t="shared" si="10"/>
        <v/>
      </c>
      <c r="AC374" s="240"/>
    </row>
    <row r="375" spans="2:29" ht="35.1" customHeight="1" thickTop="1" thickBot="1">
      <c r="B375" s="240"/>
      <c r="C375" s="240"/>
      <c r="D375" s="240"/>
      <c r="E375" s="240"/>
      <c r="F375" s="240"/>
      <c r="G375" s="240"/>
      <c r="H375" s="240"/>
      <c r="I375" s="244"/>
      <c r="J375" s="137"/>
      <c r="K375" s="135"/>
      <c r="L375" s="136"/>
      <c r="M375" s="136"/>
      <c r="N375" s="189" t="str">
        <f t="shared" si="11"/>
        <v/>
      </c>
      <c r="O375" s="136"/>
      <c r="P375" s="136"/>
      <c r="Q375" s="136"/>
      <c r="R375" s="135"/>
      <c r="S375" s="135"/>
      <c r="T375" s="135"/>
      <c r="U375" s="135"/>
      <c r="V375" s="134"/>
      <c r="W375" s="133"/>
      <c r="X375" s="133"/>
      <c r="Y375" s="133"/>
      <c r="Z375" s="133"/>
      <c r="AA375" s="132"/>
      <c r="AB375" s="131" t="str">
        <f t="shared" si="10"/>
        <v/>
      </c>
      <c r="AC375" s="240"/>
    </row>
    <row r="376" spans="2:29" ht="35.1" customHeight="1" thickTop="1" thickBot="1">
      <c r="B376" s="246"/>
      <c r="C376" s="246"/>
      <c r="D376" s="246"/>
      <c r="E376" s="246"/>
      <c r="F376" s="246"/>
      <c r="G376" s="246"/>
      <c r="H376" s="246"/>
      <c r="I376" s="243"/>
      <c r="J376" s="143"/>
      <c r="K376" s="147"/>
      <c r="L376" s="148"/>
      <c r="M376" s="182"/>
      <c r="N376" s="184" t="str">
        <f t="shared" si="11"/>
        <v/>
      </c>
      <c r="O376" s="142"/>
      <c r="P376" s="148"/>
      <c r="Q376" s="148"/>
      <c r="R376" s="147"/>
      <c r="S376" s="147"/>
      <c r="T376" s="147"/>
      <c r="U376" s="147"/>
      <c r="V376" s="146"/>
      <c r="W376" s="145"/>
      <c r="X376" s="145"/>
      <c r="Y376" s="145"/>
      <c r="Z376" s="145"/>
      <c r="AA376" s="144"/>
      <c r="AB376" s="131" t="str">
        <f t="shared" si="10"/>
        <v/>
      </c>
      <c r="AC376" s="239" t="str">
        <f>IF(K376&gt;0,AVERAGE(AB376:AB381),"")</f>
        <v/>
      </c>
    </row>
    <row r="377" spans="2:29" ht="35.1" customHeight="1" thickTop="1" thickBot="1">
      <c r="B377" s="240"/>
      <c r="C377" s="240"/>
      <c r="D377" s="240"/>
      <c r="E377" s="240"/>
      <c r="F377" s="240"/>
      <c r="G377" s="240"/>
      <c r="H377" s="240"/>
      <c r="I377" s="244"/>
      <c r="J377" s="143"/>
      <c r="K377" s="141"/>
      <c r="L377" s="142"/>
      <c r="M377" s="142"/>
      <c r="N377" s="184" t="str">
        <f t="shared" si="11"/>
        <v/>
      </c>
      <c r="O377" s="142"/>
      <c r="P377" s="142"/>
      <c r="Q377" s="142"/>
      <c r="R377" s="141"/>
      <c r="S377" s="141"/>
      <c r="T377" s="141"/>
      <c r="U377" s="141"/>
      <c r="V377" s="140"/>
      <c r="W377" s="139"/>
      <c r="X377" s="139"/>
      <c r="Y377" s="139"/>
      <c r="Z377" s="139"/>
      <c r="AA377" s="138"/>
      <c r="AB377" s="131" t="str">
        <f t="shared" si="10"/>
        <v/>
      </c>
      <c r="AC377" s="240"/>
    </row>
    <row r="378" spans="2:29" ht="35.1" customHeight="1" thickTop="1" thickBot="1">
      <c r="B378" s="240"/>
      <c r="C378" s="240"/>
      <c r="D378" s="240"/>
      <c r="E378" s="240"/>
      <c r="F378" s="240"/>
      <c r="G378" s="240"/>
      <c r="H378" s="240"/>
      <c r="I378" s="244"/>
      <c r="J378" s="143"/>
      <c r="K378" s="141"/>
      <c r="L378" s="142"/>
      <c r="M378" s="142"/>
      <c r="N378" s="184" t="str">
        <f t="shared" si="11"/>
        <v/>
      </c>
      <c r="O378" s="142"/>
      <c r="P378" s="142"/>
      <c r="Q378" s="142"/>
      <c r="R378" s="141"/>
      <c r="S378" s="141"/>
      <c r="T378" s="141"/>
      <c r="U378" s="141"/>
      <c r="V378" s="140"/>
      <c r="W378" s="139"/>
      <c r="X378" s="139"/>
      <c r="Y378" s="139"/>
      <c r="Z378" s="139"/>
      <c r="AA378" s="138"/>
      <c r="AB378" s="131" t="str">
        <f t="shared" si="10"/>
        <v/>
      </c>
      <c r="AC378" s="240"/>
    </row>
    <row r="379" spans="2:29" ht="35.1" customHeight="1" thickTop="1" thickBot="1">
      <c r="B379" s="240"/>
      <c r="C379" s="240"/>
      <c r="D379" s="240"/>
      <c r="E379" s="240"/>
      <c r="F379" s="240"/>
      <c r="G379" s="240"/>
      <c r="H379" s="240"/>
      <c r="I379" s="244"/>
      <c r="J379" s="143"/>
      <c r="K379" s="141"/>
      <c r="L379" s="142"/>
      <c r="M379" s="142"/>
      <c r="N379" s="184" t="str">
        <f t="shared" si="11"/>
        <v/>
      </c>
      <c r="O379" s="142"/>
      <c r="P379" s="142"/>
      <c r="Q379" s="142"/>
      <c r="R379" s="141"/>
      <c r="S379" s="141"/>
      <c r="T379" s="141"/>
      <c r="U379" s="141"/>
      <c r="V379" s="140"/>
      <c r="W379" s="139"/>
      <c r="X379" s="139"/>
      <c r="Y379" s="139"/>
      <c r="Z379" s="139"/>
      <c r="AA379" s="138"/>
      <c r="AB379" s="131" t="str">
        <f t="shared" si="10"/>
        <v/>
      </c>
      <c r="AC379" s="240"/>
    </row>
    <row r="380" spans="2:29" ht="35.1" customHeight="1" thickTop="1" thickBot="1">
      <c r="B380" s="240"/>
      <c r="C380" s="240"/>
      <c r="D380" s="240"/>
      <c r="E380" s="240"/>
      <c r="F380" s="240"/>
      <c r="G380" s="240"/>
      <c r="H380" s="240"/>
      <c r="I380" s="244"/>
      <c r="J380" s="143"/>
      <c r="K380" s="141"/>
      <c r="L380" s="142"/>
      <c r="M380" s="142"/>
      <c r="N380" s="184" t="str">
        <f t="shared" si="11"/>
        <v/>
      </c>
      <c r="O380" s="142"/>
      <c r="P380" s="142"/>
      <c r="Q380" s="142"/>
      <c r="R380" s="141"/>
      <c r="S380" s="141"/>
      <c r="T380" s="141"/>
      <c r="U380" s="141"/>
      <c r="V380" s="140"/>
      <c r="W380" s="139"/>
      <c r="X380" s="139"/>
      <c r="Y380" s="139"/>
      <c r="Z380" s="139"/>
      <c r="AA380" s="138"/>
      <c r="AB380" s="131" t="str">
        <f t="shared" si="10"/>
        <v/>
      </c>
      <c r="AC380" s="240"/>
    </row>
    <row r="381" spans="2:29" ht="35.1" customHeight="1" thickTop="1" thickBot="1">
      <c r="B381" s="240"/>
      <c r="C381" s="240"/>
      <c r="D381" s="240"/>
      <c r="E381" s="240"/>
      <c r="F381" s="240"/>
      <c r="G381" s="240"/>
      <c r="H381" s="240"/>
      <c r="I381" s="244"/>
      <c r="J381" s="137"/>
      <c r="K381" s="135"/>
      <c r="L381" s="136"/>
      <c r="M381" s="136"/>
      <c r="N381" s="189" t="str">
        <f t="shared" si="11"/>
        <v/>
      </c>
      <c r="O381" s="136"/>
      <c r="P381" s="136"/>
      <c r="Q381" s="136"/>
      <c r="R381" s="135"/>
      <c r="S381" s="135"/>
      <c r="T381" s="135"/>
      <c r="U381" s="135"/>
      <c r="V381" s="134"/>
      <c r="W381" s="133"/>
      <c r="X381" s="133"/>
      <c r="Y381" s="133"/>
      <c r="Z381" s="133"/>
      <c r="AA381" s="132"/>
      <c r="AB381" s="131" t="str">
        <f t="shared" si="10"/>
        <v/>
      </c>
      <c r="AC381" s="240"/>
    </row>
    <row r="382" spans="2:29" ht="35.1" customHeight="1" thickTop="1" thickBot="1">
      <c r="B382" s="246"/>
      <c r="C382" s="246"/>
      <c r="D382" s="246"/>
      <c r="E382" s="246"/>
      <c r="F382" s="246"/>
      <c r="G382" s="246"/>
      <c r="H382" s="246"/>
      <c r="I382" s="243"/>
      <c r="J382" s="143"/>
      <c r="K382" s="147"/>
      <c r="L382" s="148"/>
      <c r="M382" s="182"/>
      <c r="N382" s="184" t="str">
        <f t="shared" si="11"/>
        <v/>
      </c>
      <c r="O382" s="142"/>
      <c r="P382" s="148"/>
      <c r="Q382" s="148"/>
      <c r="R382" s="147"/>
      <c r="S382" s="147"/>
      <c r="T382" s="147"/>
      <c r="U382" s="147"/>
      <c r="V382" s="146"/>
      <c r="W382" s="145"/>
      <c r="X382" s="145"/>
      <c r="Y382" s="145"/>
      <c r="Z382" s="145"/>
      <c r="AA382" s="144"/>
      <c r="AB382" s="131" t="str">
        <f t="shared" si="10"/>
        <v/>
      </c>
      <c r="AC382" s="239" t="str">
        <f>IF(K382&gt;0,AVERAGE(AB382:AB387),"")</f>
        <v/>
      </c>
    </row>
    <row r="383" spans="2:29" ht="35.1" customHeight="1" thickTop="1" thickBot="1">
      <c r="B383" s="240"/>
      <c r="C383" s="240"/>
      <c r="D383" s="240"/>
      <c r="E383" s="240"/>
      <c r="F383" s="240"/>
      <c r="G383" s="240"/>
      <c r="H383" s="240"/>
      <c r="I383" s="244"/>
      <c r="J383" s="143"/>
      <c r="K383" s="141"/>
      <c r="L383" s="142"/>
      <c r="M383" s="142"/>
      <c r="N383" s="184" t="str">
        <f t="shared" si="11"/>
        <v/>
      </c>
      <c r="O383" s="142"/>
      <c r="P383" s="142"/>
      <c r="Q383" s="142"/>
      <c r="R383" s="141"/>
      <c r="S383" s="141"/>
      <c r="T383" s="141"/>
      <c r="U383" s="141"/>
      <c r="V383" s="140"/>
      <c r="W383" s="139"/>
      <c r="X383" s="139"/>
      <c r="Y383" s="139"/>
      <c r="Z383" s="139"/>
      <c r="AA383" s="138"/>
      <c r="AB383" s="131" t="str">
        <f t="shared" si="10"/>
        <v/>
      </c>
      <c r="AC383" s="240"/>
    </row>
    <row r="384" spans="2:29" ht="35.1" customHeight="1" thickTop="1" thickBot="1">
      <c r="B384" s="240"/>
      <c r="C384" s="240"/>
      <c r="D384" s="240"/>
      <c r="E384" s="240"/>
      <c r="F384" s="240"/>
      <c r="G384" s="240"/>
      <c r="H384" s="240"/>
      <c r="I384" s="244"/>
      <c r="J384" s="143"/>
      <c r="K384" s="141"/>
      <c r="L384" s="142"/>
      <c r="M384" s="142"/>
      <c r="N384" s="184" t="str">
        <f t="shared" si="11"/>
        <v/>
      </c>
      <c r="O384" s="142"/>
      <c r="P384" s="142"/>
      <c r="Q384" s="142"/>
      <c r="R384" s="141"/>
      <c r="S384" s="141"/>
      <c r="T384" s="141"/>
      <c r="U384" s="141"/>
      <c r="V384" s="140"/>
      <c r="W384" s="139"/>
      <c r="X384" s="139"/>
      <c r="Y384" s="139"/>
      <c r="Z384" s="139"/>
      <c r="AA384" s="138"/>
      <c r="AB384" s="131" t="str">
        <f t="shared" si="10"/>
        <v/>
      </c>
      <c r="AC384" s="240"/>
    </row>
    <row r="385" spans="2:29" ht="35.1" customHeight="1" thickTop="1" thickBot="1">
      <c r="B385" s="240"/>
      <c r="C385" s="240"/>
      <c r="D385" s="240"/>
      <c r="E385" s="240"/>
      <c r="F385" s="240"/>
      <c r="G385" s="240"/>
      <c r="H385" s="240"/>
      <c r="I385" s="244"/>
      <c r="J385" s="143"/>
      <c r="K385" s="141"/>
      <c r="L385" s="142"/>
      <c r="M385" s="142"/>
      <c r="N385" s="184" t="str">
        <f t="shared" si="11"/>
        <v/>
      </c>
      <c r="O385" s="142"/>
      <c r="P385" s="142"/>
      <c r="Q385" s="142"/>
      <c r="R385" s="141"/>
      <c r="S385" s="141"/>
      <c r="T385" s="141"/>
      <c r="U385" s="141"/>
      <c r="V385" s="140"/>
      <c r="W385" s="139"/>
      <c r="X385" s="139"/>
      <c r="Y385" s="139"/>
      <c r="Z385" s="139"/>
      <c r="AA385" s="138"/>
      <c r="AB385" s="131" t="str">
        <f t="shared" si="10"/>
        <v/>
      </c>
      <c r="AC385" s="240"/>
    </row>
    <row r="386" spans="2:29" ht="35.1" customHeight="1" thickTop="1" thickBot="1">
      <c r="B386" s="240"/>
      <c r="C386" s="240"/>
      <c r="D386" s="240"/>
      <c r="E386" s="240"/>
      <c r="F386" s="240"/>
      <c r="G386" s="240"/>
      <c r="H386" s="240"/>
      <c r="I386" s="244"/>
      <c r="J386" s="143"/>
      <c r="K386" s="141"/>
      <c r="L386" s="142"/>
      <c r="M386" s="142"/>
      <c r="N386" s="184" t="str">
        <f t="shared" si="11"/>
        <v/>
      </c>
      <c r="O386" s="142"/>
      <c r="P386" s="142"/>
      <c r="Q386" s="142"/>
      <c r="R386" s="141"/>
      <c r="S386" s="141"/>
      <c r="T386" s="141"/>
      <c r="U386" s="141"/>
      <c r="V386" s="140"/>
      <c r="W386" s="139"/>
      <c r="X386" s="139"/>
      <c r="Y386" s="139"/>
      <c r="Z386" s="139"/>
      <c r="AA386" s="138"/>
      <c r="AB386" s="131" t="str">
        <f t="shared" si="10"/>
        <v/>
      </c>
      <c r="AC386" s="240"/>
    </row>
    <row r="387" spans="2:29" ht="35.1" customHeight="1" thickTop="1" thickBot="1">
      <c r="B387" s="240"/>
      <c r="C387" s="240"/>
      <c r="D387" s="240"/>
      <c r="E387" s="240"/>
      <c r="F387" s="240"/>
      <c r="G387" s="240"/>
      <c r="H387" s="240"/>
      <c r="I387" s="244"/>
      <c r="J387" s="137"/>
      <c r="K387" s="135"/>
      <c r="L387" s="136"/>
      <c r="M387" s="136"/>
      <c r="N387" s="189" t="str">
        <f t="shared" si="11"/>
        <v/>
      </c>
      <c r="O387" s="136"/>
      <c r="P387" s="136"/>
      <c r="Q387" s="136"/>
      <c r="R387" s="135"/>
      <c r="S387" s="135"/>
      <c r="T387" s="135"/>
      <c r="U387" s="135"/>
      <c r="V387" s="134"/>
      <c r="W387" s="133"/>
      <c r="X387" s="133"/>
      <c r="Y387" s="133"/>
      <c r="Z387" s="133"/>
      <c r="AA387" s="132"/>
      <c r="AB387" s="131" t="str">
        <f t="shared" si="10"/>
        <v/>
      </c>
      <c r="AC387" s="240"/>
    </row>
    <row r="388" spans="2:29" ht="35.1" customHeight="1" thickTop="1" thickBot="1">
      <c r="B388" s="246"/>
      <c r="C388" s="246"/>
      <c r="D388" s="246"/>
      <c r="E388" s="246"/>
      <c r="F388" s="246"/>
      <c r="G388" s="246"/>
      <c r="H388" s="246"/>
      <c r="I388" s="243"/>
      <c r="J388" s="143"/>
      <c r="K388" s="147"/>
      <c r="L388" s="148"/>
      <c r="M388" s="182"/>
      <c r="N388" s="184" t="str">
        <f t="shared" si="11"/>
        <v/>
      </c>
      <c r="O388" s="142"/>
      <c r="P388" s="148"/>
      <c r="Q388" s="148"/>
      <c r="R388" s="147"/>
      <c r="S388" s="147"/>
      <c r="T388" s="147"/>
      <c r="U388" s="147"/>
      <c r="V388" s="146"/>
      <c r="W388" s="145"/>
      <c r="X388" s="145"/>
      <c r="Y388" s="145"/>
      <c r="Z388" s="145"/>
      <c r="AA388" s="144"/>
      <c r="AB388" s="131" t="str">
        <f t="shared" ref="AB388:AB451" si="12">IF(K388&gt;0,(L388)/K388,"")</f>
        <v/>
      </c>
      <c r="AC388" s="239" t="str">
        <f>IF(K388&gt;0,AVERAGE(AB388:AB393),"")</f>
        <v/>
      </c>
    </row>
    <row r="389" spans="2:29" ht="35.1" customHeight="1" thickTop="1" thickBot="1">
      <c r="B389" s="240"/>
      <c r="C389" s="240"/>
      <c r="D389" s="240"/>
      <c r="E389" s="240"/>
      <c r="F389" s="240"/>
      <c r="G389" s="240"/>
      <c r="H389" s="240"/>
      <c r="I389" s="244"/>
      <c r="J389" s="143"/>
      <c r="K389" s="141"/>
      <c r="L389" s="142"/>
      <c r="M389" s="142"/>
      <c r="N389" s="184" t="str">
        <f t="shared" ref="N389:N452" si="13">IF(L389&gt;0,M389/L389,"")</f>
        <v/>
      </c>
      <c r="O389" s="142"/>
      <c r="P389" s="142"/>
      <c r="Q389" s="142"/>
      <c r="R389" s="141"/>
      <c r="S389" s="141"/>
      <c r="T389" s="141"/>
      <c r="U389" s="141"/>
      <c r="V389" s="140"/>
      <c r="W389" s="139"/>
      <c r="X389" s="139"/>
      <c r="Y389" s="139"/>
      <c r="Z389" s="139"/>
      <c r="AA389" s="138"/>
      <c r="AB389" s="131" t="str">
        <f t="shared" si="12"/>
        <v/>
      </c>
      <c r="AC389" s="240"/>
    </row>
    <row r="390" spans="2:29" ht="35.1" customHeight="1" thickTop="1" thickBot="1">
      <c r="B390" s="240"/>
      <c r="C390" s="240"/>
      <c r="D390" s="240"/>
      <c r="E390" s="240"/>
      <c r="F390" s="240"/>
      <c r="G390" s="240"/>
      <c r="H390" s="240"/>
      <c r="I390" s="244"/>
      <c r="J390" s="143"/>
      <c r="K390" s="141"/>
      <c r="L390" s="142"/>
      <c r="M390" s="142"/>
      <c r="N390" s="184" t="str">
        <f t="shared" si="13"/>
        <v/>
      </c>
      <c r="O390" s="142"/>
      <c r="P390" s="142"/>
      <c r="Q390" s="142"/>
      <c r="R390" s="141"/>
      <c r="S390" s="141"/>
      <c r="T390" s="141"/>
      <c r="U390" s="141"/>
      <c r="V390" s="140"/>
      <c r="W390" s="139"/>
      <c r="X390" s="139"/>
      <c r="Y390" s="139"/>
      <c r="Z390" s="139"/>
      <c r="AA390" s="138"/>
      <c r="AB390" s="131" t="str">
        <f t="shared" si="12"/>
        <v/>
      </c>
      <c r="AC390" s="240"/>
    </row>
    <row r="391" spans="2:29" ht="35.1" customHeight="1" thickTop="1" thickBot="1">
      <c r="B391" s="240"/>
      <c r="C391" s="240"/>
      <c r="D391" s="240"/>
      <c r="E391" s="240"/>
      <c r="F391" s="240"/>
      <c r="G391" s="240"/>
      <c r="H391" s="240"/>
      <c r="I391" s="244"/>
      <c r="J391" s="143"/>
      <c r="K391" s="141"/>
      <c r="L391" s="142"/>
      <c r="M391" s="142"/>
      <c r="N391" s="184" t="str">
        <f t="shared" si="13"/>
        <v/>
      </c>
      <c r="O391" s="142"/>
      <c r="P391" s="142"/>
      <c r="Q391" s="142"/>
      <c r="R391" s="141"/>
      <c r="S391" s="141"/>
      <c r="T391" s="141"/>
      <c r="U391" s="141"/>
      <c r="V391" s="140"/>
      <c r="W391" s="139"/>
      <c r="X391" s="139"/>
      <c r="Y391" s="139"/>
      <c r="Z391" s="139"/>
      <c r="AA391" s="138"/>
      <c r="AB391" s="131" t="str">
        <f t="shared" si="12"/>
        <v/>
      </c>
      <c r="AC391" s="240"/>
    </row>
    <row r="392" spans="2:29" ht="35.1" customHeight="1" thickTop="1" thickBot="1">
      <c r="B392" s="240"/>
      <c r="C392" s="240"/>
      <c r="D392" s="240"/>
      <c r="E392" s="240"/>
      <c r="F392" s="240"/>
      <c r="G392" s="240"/>
      <c r="H392" s="240"/>
      <c r="I392" s="244"/>
      <c r="J392" s="143"/>
      <c r="K392" s="141"/>
      <c r="L392" s="142"/>
      <c r="M392" s="142"/>
      <c r="N392" s="184" t="str">
        <f t="shared" si="13"/>
        <v/>
      </c>
      <c r="O392" s="142"/>
      <c r="P392" s="142"/>
      <c r="Q392" s="142"/>
      <c r="R392" s="141"/>
      <c r="S392" s="141"/>
      <c r="T392" s="141"/>
      <c r="U392" s="141"/>
      <c r="V392" s="140"/>
      <c r="W392" s="139"/>
      <c r="X392" s="139"/>
      <c r="Y392" s="139"/>
      <c r="Z392" s="139"/>
      <c r="AA392" s="138"/>
      <c r="AB392" s="131" t="str">
        <f t="shared" si="12"/>
        <v/>
      </c>
      <c r="AC392" s="240"/>
    </row>
    <row r="393" spans="2:29" ht="35.1" customHeight="1" thickTop="1" thickBot="1">
      <c r="B393" s="240"/>
      <c r="C393" s="240"/>
      <c r="D393" s="240"/>
      <c r="E393" s="240"/>
      <c r="F393" s="240"/>
      <c r="G393" s="240"/>
      <c r="H393" s="240"/>
      <c r="I393" s="244"/>
      <c r="J393" s="137"/>
      <c r="K393" s="135"/>
      <c r="L393" s="136"/>
      <c r="M393" s="136"/>
      <c r="N393" s="189" t="str">
        <f t="shared" si="13"/>
        <v/>
      </c>
      <c r="O393" s="136"/>
      <c r="P393" s="136"/>
      <c r="Q393" s="136"/>
      <c r="R393" s="135"/>
      <c r="S393" s="135"/>
      <c r="T393" s="135"/>
      <c r="U393" s="135"/>
      <c r="V393" s="134"/>
      <c r="W393" s="133"/>
      <c r="X393" s="133"/>
      <c r="Y393" s="133"/>
      <c r="Z393" s="133"/>
      <c r="AA393" s="132"/>
      <c r="AB393" s="131" t="str">
        <f t="shared" si="12"/>
        <v/>
      </c>
      <c r="AC393" s="240"/>
    </row>
    <row r="394" spans="2:29" ht="35.1" customHeight="1" thickTop="1" thickBot="1">
      <c r="B394" s="246"/>
      <c r="C394" s="246"/>
      <c r="D394" s="246"/>
      <c r="E394" s="246"/>
      <c r="F394" s="246"/>
      <c r="G394" s="246"/>
      <c r="H394" s="246"/>
      <c r="I394" s="243"/>
      <c r="J394" s="143"/>
      <c r="K394" s="157"/>
      <c r="L394" s="158"/>
      <c r="M394" s="158"/>
      <c r="N394" s="206" t="str">
        <f t="shared" si="13"/>
        <v/>
      </c>
      <c r="O394" s="158"/>
      <c r="P394" s="158"/>
      <c r="Q394" s="158"/>
      <c r="R394" s="157"/>
      <c r="S394" s="157"/>
      <c r="T394" s="157"/>
      <c r="U394" s="157"/>
      <c r="V394" s="210"/>
      <c r="W394" s="211"/>
      <c r="X394" s="211"/>
      <c r="Y394" s="211"/>
      <c r="Z394" s="211"/>
      <c r="AA394" s="212"/>
      <c r="AB394" s="131" t="str">
        <f t="shared" si="12"/>
        <v/>
      </c>
      <c r="AC394" s="239" t="str">
        <f>IF(K394&gt;0,AVERAGE(AB394:AB399),"")</f>
        <v/>
      </c>
    </row>
    <row r="395" spans="2:29" ht="35.1" customHeight="1" thickTop="1" thickBot="1">
      <c r="B395" s="240"/>
      <c r="C395" s="240"/>
      <c r="D395" s="240"/>
      <c r="E395" s="240"/>
      <c r="F395" s="240"/>
      <c r="G395" s="240"/>
      <c r="H395" s="240"/>
      <c r="I395" s="244"/>
      <c r="J395" s="143"/>
      <c r="K395" s="196"/>
      <c r="L395" s="183"/>
      <c r="M395" s="183"/>
      <c r="N395" s="184" t="str">
        <f t="shared" si="13"/>
        <v/>
      </c>
      <c r="O395" s="183"/>
      <c r="P395" s="183"/>
      <c r="Q395" s="183"/>
      <c r="R395" s="196"/>
      <c r="S395" s="196"/>
      <c r="T395" s="196"/>
      <c r="U395" s="196"/>
      <c r="V395" s="197"/>
      <c r="W395" s="198"/>
      <c r="X395" s="198"/>
      <c r="Y395" s="198"/>
      <c r="Z395" s="198"/>
      <c r="AA395" s="199"/>
      <c r="AB395" s="131" t="str">
        <f t="shared" si="12"/>
        <v/>
      </c>
      <c r="AC395" s="240"/>
    </row>
    <row r="396" spans="2:29" ht="35.1" customHeight="1" thickTop="1" thickBot="1">
      <c r="B396" s="240"/>
      <c r="C396" s="240"/>
      <c r="D396" s="240"/>
      <c r="E396" s="240"/>
      <c r="F396" s="240"/>
      <c r="G396" s="240"/>
      <c r="H396" s="240"/>
      <c r="I396" s="244"/>
      <c r="J396" s="143"/>
      <c r="K396" s="152"/>
      <c r="L396" s="153"/>
      <c r="M396" s="153"/>
      <c r="N396" s="184" t="str">
        <f t="shared" si="13"/>
        <v/>
      </c>
      <c r="O396" s="153"/>
      <c r="P396" s="153"/>
      <c r="Q396" s="153"/>
      <c r="R396" s="152"/>
      <c r="S396" s="152"/>
      <c r="T396" s="152"/>
      <c r="U396" s="152"/>
      <c r="V396" s="151"/>
      <c r="W396" s="150"/>
      <c r="X396" s="150"/>
      <c r="Y396" s="150"/>
      <c r="Z396" s="150"/>
      <c r="AA396" s="149"/>
      <c r="AB396" s="131" t="str">
        <f t="shared" si="12"/>
        <v/>
      </c>
      <c r="AC396" s="240"/>
    </row>
    <row r="397" spans="2:29" ht="35.1" customHeight="1" thickTop="1" thickBot="1">
      <c r="B397" s="240"/>
      <c r="C397" s="240"/>
      <c r="D397" s="240"/>
      <c r="E397" s="240"/>
      <c r="F397" s="240"/>
      <c r="G397" s="240"/>
      <c r="H397" s="240"/>
      <c r="I397" s="244"/>
      <c r="J397" s="143"/>
      <c r="K397" s="141"/>
      <c r="L397" s="142"/>
      <c r="M397" s="142"/>
      <c r="N397" s="184" t="str">
        <f t="shared" si="13"/>
        <v/>
      </c>
      <c r="O397" s="142"/>
      <c r="P397" s="142"/>
      <c r="Q397" s="142"/>
      <c r="R397" s="141"/>
      <c r="S397" s="141"/>
      <c r="T397" s="141"/>
      <c r="U397" s="141"/>
      <c r="V397" s="140"/>
      <c r="W397" s="139"/>
      <c r="X397" s="139"/>
      <c r="Y397" s="139"/>
      <c r="Z397" s="139"/>
      <c r="AA397" s="138"/>
      <c r="AB397" s="131" t="str">
        <f t="shared" si="12"/>
        <v/>
      </c>
      <c r="AC397" s="240"/>
    </row>
    <row r="398" spans="2:29" ht="35.1" customHeight="1" thickTop="1" thickBot="1">
      <c r="B398" s="240"/>
      <c r="C398" s="240"/>
      <c r="D398" s="240"/>
      <c r="E398" s="240"/>
      <c r="F398" s="240"/>
      <c r="G398" s="240"/>
      <c r="H398" s="240"/>
      <c r="I398" s="244"/>
      <c r="J398" s="143"/>
      <c r="K398" s="141"/>
      <c r="L398" s="142"/>
      <c r="M398" s="142"/>
      <c r="N398" s="184" t="str">
        <f t="shared" si="13"/>
        <v/>
      </c>
      <c r="O398" s="142"/>
      <c r="P398" s="142"/>
      <c r="Q398" s="142"/>
      <c r="R398" s="141"/>
      <c r="S398" s="141"/>
      <c r="T398" s="141"/>
      <c r="U398" s="141"/>
      <c r="V398" s="140"/>
      <c r="W398" s="139"/>
      <c r="X398" s="139"/>
      <c r="Y398" s="139"/>
      <c r="Z398" s="139"/>
      <c r="AA398" s="138"/>
      <c r="AB398" s="131" t="str">
        <f t="shared" si="12"/>
        <v/>
      </c>
      <c r="AC398" s="240"/>
    </row>
    <row r="399" spans="2:29" ht="35.1" customHeight="1" thickTop="1" thickBot="1">
      <c r="B399" s="240"/>
      <c r="C399" s="240"/>
      <c r="D399" s="240"/>
      <c r="E399" s="240"/>
      <c r="F399" s="240"/>
      <c r="G399" s="240"/>
      <c r="H399" s="240"/>
      <c r="I399" s="244"/>
      <c r="J399" s="137"/>
      <c r="K399" s="135"/>
      <c r="L399" s="136"/>
      <c r="M399" s="136"/>
      <c r="N399" s="189" t="str">
        <f t="shared" si="13"/>
        <v/>
      </c>
      <c r="O399" s="136"/>
      <c r="P399" s="136"/>
      <c r="Q399" s="136"/>
      <c r="R399" s="135"/>
      <c r="S399" s="135"/>
      <c r="T399" s="135"/>
      <c r="U399" s="135"/>
      <c r="V399" s="134"/>
      <c r="W399" s="133"/>
      <c r="X399" s="133"/>
      <c r="Y399" s="133"/>
      <c r="Z399" s="133"/>
      <c r="AA399" s="132"/>
      <c r="AB399" s="131" t="str">
        <f t="shared" si="12"/>
        <v/>
      </c>
      <c r="AC399" s="240"/>
    </row>
    <row r="400" spans="2:29" ht="35.1" customHeight="1" thickTop="1" thickBot="1">
      <c r="B400" s="246"/>
      <c r="C400" s="246"/>
      <c r="D400" s="246"/>
      <c r="E400" s="246"/>
      <c r="F400" s="246"/>
      <c r="G400" s="246"/>
      <c r="H400" s="246"/>
      <c r="I400" s="243"/>
      <c r="J400" s="143"/>
      <c r="K400" s="147"/>
      <c r="L400" s="148"/>
      <c r="M400" s="182"/>
      <c r="N400" s="184" t="str">
        <f t="shared" si="13"/>
        <v/>
      </c>
      <c r="O400" s="142"/>
      <c r="P400" s="148"/>
      <c r="Q400" s="148"/>
      <c r="R400" s="147"/>
      <c r="S400" s="147"/>
      <c r="T400" s="147"/>
      <c r="U400" s="147"/>
      <c r="V400" s="146"/>
      <c r="W400" s="145"/>
      <c r="X400" s="145"/>
      <c r="Y400" s="145"/>
      <c r="Z400" s="145"/>
      <c r="AA400" s="144"/>
      <c r="AB400" s="131" t="str">
        <f t="shared" si="12"/>
        <v/>
      </c>
      <c r="AC400" s="239" t="str">
        <f>IF(K400&gt;0,AVERAGE(AB400:AB405),"")</f>
        <v/>
      </c>
    </row>
    <row r="401" spans="2:29" ht="35.1" customHeight="1" thickTop="1" thickBot="1">
      <c r="B401" s="240"/>
      <c r="C401" s="240"/>
      <c r="D401" s="240"/>
      <c r="E401" s="240"/>
      <c r="F401" s="240"/>
      <c r="G401" s="240"/>
      <c r="H401" s="240"/>
      <c r="I401" s="244"/>
      <c r="J401" s="143"/>
      <c r="K401" s="141"/>
      <c r="L401" s="142"/>
      <c r="M401" s="142"/>
      <c r="N401" s="184" t="str">
        <f t="shared" si="13"/>
        <v/>
      </c>
      <c r="O401" s="142"/>
      <c r="P401" s="142"/>
      <c r="Q401" s="142"/>
      <c r="R401" s="141"/>
      <c r="S401" s="141"/>
      <c r="T401" s="141"/>
      <c r="U401" s="141"/>
      <c r="V401" s="140"/>
      <c r="W401" s="139"/>
      <c r="X401" s="139"/>
      <c r="Y401" s="139"/>
      <c r="Z401" s="139"/>
      <c r="AA401" s="138"/>
      <c r="AB401" s="131" t="str">
        <f t="shared" si="12"/>
        <v/>
      </c>
      <c r="AC401" s="240"/>
    </row>
    <row r="402" spans="2:29" ht="35.1" customHeight="1" thickTop="1" thickBot="1">
      <c r="B402" s="240"/>
      <c r="C402" s="240"/>
      <c r="D402" s="240"/>
      <c r="E402" s="240"/>
      <c r="F402" s="240"/>
      <c r="G402" s="240"/>
      <c r="H402" s="240"/>
      <c r="I402" s="244"/>
      <c r="J402" s="143"/>
      <c r="K402" s="141"/>
      <c r="L402" s="142"/>
      <c r="M402" s="142"/>
      <c r="N402" s="184" t="str">
        <f t="shared" si="13"/>
        <v/>
      </c>
      <c r="O402" s="142"/>
      <c r="P402" s="142"/>
      <c r="Q402" s="142"/>
      <c r="R402" s="141"/>
      <c r="S402" s="141"/>
      <c r="T402" s="141"/>
      <c r="U402" s="141"/>
      <c r="V402" s="140"/>
      <c r="W402" s="139"/>
      <c r="X402" s="139"/>
      <c r="Y402" s="139"/>
      <c r="Z402" s="139"/>
      <c r="AA402" s="138"/>
      <c r="AB402" s="131" t="str">
        <f t="shared" si="12"/>
        <v/>
      </c>
      <c r="AC402" s="240"/>
    </row>
    <row r="403" spans="2:29" ht="35.1" customHeight="1" thickTop="1" thickBot="1">
      <c r="B403" s="240"/>
      <c r="C403" s="240"/>
      <c r="D403" s="240"/>
      <c r="E403" s="240"/>
      <c r="F403" s="240"/>
      <c r="G403" s="240"/>
      <c r="H403" s="240"/>
      <c r="I403" s="244"/>
      <c r="J403" s="143"/>
      <c r="K403" s="141"/>
      <c r="L403" s="142"/>
      <c r="M403" s="142"/>
      <c r="N403" s="184" t="str">
        <f t="shared" si="13"/>
        <v/>
      </c>
      <c r="O403" s="142"/>
      <c r="P403" s="142"/>
      <c r="Q403" s="142"/>
      <c r="R403" s="141"/>
      <c r="S403" s="141"/>
      <c r="T403" s="141"/>
      <c r="U403" s="141"/>
      <c r="V403" s="140"/>
      <c r="W403" s="139"/>
      <c r="X403" s="139"/>
      <c r="Y403" s="139"/>
      <c r="Z403" s="139"/>
      <c r="AA403" s="138"/>
      <c r="AB403" s="131" t="str">
        <f t="shared" si="12"/>
        <v/>
      </c>
      <c r="AC403" s="240"/>
    </row>
    <row r="404" spans="2:29" ht="35.1" customHeight="1" thickTop="1" thickBot="1">
      <c r="B404" s="240"/>
      <c r="C404" s="240"/>
      <c r="D404" s="240"/>
      <c r="E404" s="240"/>
      <c r="F404" s="240"/>
      <c r="G404" s="240"/>
      <c r="H404" s="240"/>
      <c r="I404" s="244"/>
      <c r="J404" s="143"/>
      <c r="K404" s="141"/>
      <c r="L404" s="142"/>
      <c r="M404" s="142"/>
      <c r="N404" s="184" t="str">
        <f t="shared" si="13"/>
        <v/>
      </c>
      <c r="O404" s="142"/>
      <c r="P404" s="142"/>
      <c r="Q404" s="142"/>
      <c r="R404" s="141"/>
      <c r="S404" s="141"/>
      <c r="T404" s="141"/>
      <c r="U404" s="141"/>
      <c r="V404" s="140"/>
      <c r="W404" s="139"/>
      <c r="X404" s="139"/>
      <c r="Y404" s="139"/>
      <c r="Z404" s="139"/>
      <c r="AA404" s="138"/>
      <c r="AB404" s="131" t="str">
        <f t="shared" si="12"/>
        <v/>
      </c>
      <c r="AC404" s="240"/>
    </row>
    <row r="405" spans="2:29" ht="35.1" customHeight="1" thickTop="1" thickBot="1">
      <c r="B405" s="240"/>
      <c r="C405" s="240"/>
      <c r="D405" s="240"/>
      <c r="E405" s="240"/>
      <c r="F405" s="240"/>
      <c r="G405" s="240"/>
      <c r="H405" s="240"/>
      <c r="I405" s="244"/>
      <c r="J405" s="137"/>
      <c r="K405" s="135"/>
      <c r="L405" s="136"/>
      <c r="M405" s="136"/>
      <c r="N405" s="189" t="str">
        <f t="shared" si="13"/>
        <v/>
      </c>
      <c r="O405" s="136"/>
      <c r="P405" s="136"/>
      <c r="Q405" s="136"/>
      <c r="R405" s="135"/>
      <c r="S405" s="135"/>
      <c r="T405" s="135"/>
      <c r="U405" s="135"/>
      <c r="V405" s="134"/>
      <c r="W405" s="133"/>
      <c r="X405" s="133"/>
      <c r="Y405" s="133"/>
      <c r="Z405" s="133"/>
      <c r="AA405" s="132"/>
      <c r="AB405" s="131" t="str">
        <f t="shared" si="12"/>
        <v/>
      </c>
      <c r="AC405" s="240"/>
    </row>
    <row r="406" spans="2:29" ht="35.1" customHeight="1" thickTop="1" thickBot="1">
      <c r="B406" s="246"/>
      <c r="C406" s="246"/>
      <c r="D406" s="246"/>
      <c r="E406" s="246"/>
      <c r="F406" s="246"/>
      <c r="G406" s="246"/>
      <c r="H406" s="246"/>
      <c r="I406" s="243"/>
      <c r="J406" s="143"/>
      <c r="K406" s="147"/>
      <c r="L406" s="148"/>
      <c r="M406" s="182"/>
      <c r="N406" s="184" t="str">
        <f t="shared" si="13"/>
        <v/>
      </c>
      <c r="O406" s="142"/>
      <c r="P406" s="148"/>
      <c r="Q406" s="148"/>
      <c r="R406" s="147"/>
      <c r="S406" s="147"/>
      <c r="T406" s="147"/>
      <c r="U406" s="147"/>
      <c r="V406" s="146"/>
      <c r="W406" s="145"/>
      <c r="X406" s="145"/>
      <c r="Y406" s="145"/>
      <c r="Z406" s="145"/>
      <c r="AA406" s="144"/>
      <c r="AB406" s="131" t="str">
        <f t="shared" si="12"/>
        <v/>
      </c>
      <c r="AC406" s="239" t="str">
        <f>IF(K406&gt;0,AVERAGE(AB406:AB411),"")</f>
        <v/>
      </c>
    </row>
    <row r="407" spans="2:29" ht="35.1" customHeight="1" thickTop="1" thickBot="1">
      <c r="B407" s="240"/>
      <c r="C407" s="240"/>
      <c r="D407" s="240"/>
      <c r="E407" s="240"/>
      <c r="F407" s="240"/>
      <c r="G407" s="240"/>
      <c r="H407" s="240"/>
      <c r="I407" s="244"/>
      <c r="J407" s="143"/>
      <c r="K407" s="141"/>
      <c r="L407" s="142"/>
      <c r="M407" s="142"/>
      <c r="N407" s="184" t="str">
        <f t="shared" si="13"/>
        <v/>
      </c>
      <c r="O407" s="142"/>
      <c r="P407" s="142"/>
      <c r="Q407" s="142"/>
      <c r="R407" s="141"/>
      <c r="S407" s="141"/>
      <c r="T407" s="141"/>
      <c r="U407" s="141"/>
      <c r="V407" s="140"/>
      <c r="W407" s="139"/>
      <c r="X407" s="139"/>
      <c r="Y407" s="139"/>
      <c r="Z407" s="139"/>
      <c r="AA407" s="138"/>
      <c r="AB407" s="131" t="str">
        <f t="shared" si="12"/>
        <v/>
      </c>
      <c r="AC407" s="240"/>
    </row>
    <row r="408" spans="2:29" ht="35.1" customHeight="1" thickTop="1" thickBot="1">
      <c r="B408" s="240"/>
      <c r="C408" s="240"/>
      <c r="D408" s="240"/>
      <c r="E408" s="240"/>
      <c r="F408" s="240"/>
      <c r="G408" s="240"/>
      <c r="H408" s="240"/>
      <c r="I408" s="244"/>
      <c r="J408" s="143"/>
      <c r="K408" s="141"/>
      <c r="L408" s="142"/>
      <c r="M408" s="142"/>
      <c r="N408" s="184" t="str">
        <f t="shared" si="13"/>
        <v/>
      </c>
      <c r="O408" s="142"/>
      <c r="P408" s="142"/>
      <c r="Q408" s="142"/>
      <c r="R408" s="141"/>
      <c r="S408" s="141"/>
      <c r="T408" s="141"/>
      <c r="U408" s="141"/>
      <c r="V408" s="140"/>
      <c r="W408" s="139"/>
      <c r="X408" s="139"/>
      <c r="Y408" s="139"/>
      <c r="Z408" s="139"/>
      <c r="AA408" s="138"/>
      <c r="AB408" s="131" t="str">
        <f t="shared" si="12"/>
        <v/>
      </c>
      <c r="AC408" s="240"/>
    </row>
    <row r="409" spans="2:29" ht="35.1" customHeight="1" thickTop="1" thickBot="1">
      <c r="B409" s="240"/>
      <c r="C409" s="240"/>
      <c r="D409" s="240"/>
      <c r="E409" s="240"/>
      <c r="F409" s="240"/>
      <c r="G409" s="240"/>
      <c r="H409" s="240"/>
      <c r="I409" s="244"/>
      <c r="J409" s="143"/>
      <c r="K409" s="141"/>
      <c r="L409" s="142"/>
      <c r="M409" s="142"/>
      <c r="N409" s="184" t="str">
        <f t="shared" si="13"/>
        <v/>
      </c>
      <c r="O409" s="142"/>
      <c r="P409" s="142"/>
      <c r="Q409" s="142"/>
      <c r="R409" s="141"/>
      <c r="S409" s="141"/>
      <c r="T409" s="141"/>
      <c r="U409" s="141"/>
      <c r="V409" s="140"/>
      <c r="W409" s="139"/>
      <c r="X409" s="139"/>
      <c r="Y409" s="139"/>
      <c r="Z409" s="139"/>
      <c r="AA409" s="138"/>
      <c r="AB409" s="131" t="str">
        <f t="shared" si="12"/>
        <v/>
      </c>
      <c r="AC409" s="240"/>
    </row>
    <row r="410" spans="2:29" ht="35.1" customHeight="1" thickTop="1" thickBot="1">
      <c r="B410" s="240"/>
      <c r="C410" s="240"/>
      <c r="D410" s="240"/>
      <c r="E410" s="240"/>
      <c r="F410" s="240"/>
      <c r="G410" s="240"/>
      <c r="H410" s="240"/>
      <c r="I410" s="244"/>
      <c r="J410" s="143"/>
      <c r="K410" s="141"/>
      <c r="L410" s="142"/>
      <c r="M410" s="142"/>
      <c r="N410" s="184" t="str">
        <f t="shared" si="13"/>
        <v/>
      </c>
      <c r="O410" s="142"/>
      <c r="P410" s="142"/>
      <c r="Q410" s="142"/>
      <c r="R410" s="141"/>
      <c r="S410" s="141"/>
      <c r="T410" s="141"/>
      <c r="U410" s="141"/>
      <c r="V410" s="140"/>
      <c r="W410" s="139"/>
      <c r="X410" s="139"/>
      <c r="Y410" s="139"/>
      <c r="Z410" s="139"/>
      <c r="AA410" s="138"/>
      <c r="AB410" s="131" t="str">
        <f t="shared" si="12"/>
        <v/>
      </c>
      <c r="AC410" s="240"/>
    </row>
    <row r="411" spans="2:29" ht="35.1" customHeight="1" thickTop="1" thickBot="1">
      <c r="B411" s="240"/>
      <c r="C411" s="240"/>
      <c r="D411" s="240"/>
      <c r="E411" s="240"/>
      <c r="F411" s="240"/>
      <c r="G411" s="240"/>
      <c r="H411" s="240"/>
      <c r="I411" s="244"/>
      <c r="J411" s="137"/>
      <c r="K411" s="135"/>
      <c r="L411" s="136"/>
      <c r="M411" s="136"/>
      <c r="N411" s="189" t="str">
        <f t="shared" si="13"/>
        <v/>
      </c>
      <c r="O411" s="136"/>
      <c r="P411" s="136"/>
      <c r="Q411" s="136"/>
      <c r="R411" s="135"/>
      <c r="S411" s="135"/>
      <c r="T411" s="135"/>
      <c r="U411" s="135"/>
      <c r="V411" s="134"/>
      <c r="W411" s="133"/>
      <c r="X411" s="133"/>
      <c r="Y411" s="133"/>
      <c r="Z411" s="133"/>
      <c r="AA411" s="132"/>
      <c r="AB411" s="131" t="str">
        <f t="shared" si="12"/>
        <v/>
      </c>
      <c r="AC411" s="240"/>
    </row>
    <row r="412" spans="2:29" ht="35.1" customHeight="1" thickTop="1" thickBot="1">
      <c r="B412" s="246"/>
      <c r="C412" s="246"/>
      <c r="D412" s="246"/>
      <c r="E412" s="246"/>
      <c r="F412" s="246"/>
      <c r="G412" s="246"/>
      <c r="H412" s="246"/>
      <c r="I412" s="243"/>
      <c r="J412" s="143"/>
      <c r="K412" s="147"/>
      <c r="L412" s="148"/>
      <c r="M412" s="182"/>
      <c r="N412" s="184" t="str">
        <f t="shared" si="13"/>
        <v/>
      </c>
      <c r="O412" s="142"/>
      <c r="P412" s="148"/>
      <c r="Q412" s="148"/>
      <c r="R412" s="147"/>
      <c r="S412" s="147"/>
      <c r="T412" s="147"/>
      <c r="U412" s="147"/>
      <c r="V412" s="146"/>
      <c r="W412" s="145"/>
      <c r="X412" s="145"/>
      <c r="Y412" s="145"/>
      <c r="Z412" s="145"/>
      <c r="AA412" s="144"/>
      <c r="AB412" s="131" t="str">
        <f t="shared" si="12"/>
        <v/>
      </c>
      <c r="AC412" s="239" t="str">
        <f>IF(K412&gt;0,AVERAGE(AB412:AB417),"")</f>
        <v/>
      </c>
    </row>
    <row r="413" spans="2:29" ht="35.1" customHeight="1" thickTop="1" thickBot="1">
      <c r="B413" s="240"/>
      <c r="C413" s="240"/>
      <c r="D413" s="240"/>
      <c r="E413" s="240"/>
      <c r="F413" s="240"/>
      <c r="G413" s="240"/>
      <c r="H413" s="240"/>
      <c r="I413" s="244"/>
      <c r="J413" s="143"/>
      <c r="K413" s="141"/>
      <c r="L413" s="142"/>
      <c r="M413" s="142"/>
      <c r="N413" s="184" t="str">
        <f t="shared" si="13"/>
        <v/>
      </c>
      <c r="O413" s="142"/>
      <c r="P413" s="142"/>
      <c r="Q413" s="142"/>
      <c r="R413" s="141"/>
      <c r="S413" s="141"/>
      <c r="T413" s="141"/>
      <c r="U413" s="141"/>
      <c r="V413" s="140"/>
      <c r="W413" s="139"/>
      <c r="X413" s="139"/>
      <c r="Y413" s="139"/>
      <c r="Z413" s="139"/>
      <c r="AA413" s="138"/>
      <c r="AB413" s="131" t="str">
        <f t="shared" si="12"/>
        <v/>
      </c>
      <c r="AC413" s="240"/>
    </row>
    <row r="414" spans="2:29" ht="35.1" customHeight="1" thickTop="1" thickBot="1">
      <c r="B414" s="240"/>
      <c r="C414" s="240"/>
      <c r="D414" s="240"/>
      <c r="E414" s="240"/>
      <c r="F414" s="240"/>
      <c r="G414" s="240"/>
      <c r="H414" s="240"/>
      <c r="I414" s="244"/>
      <c r="J414" s="143"/>
      <c r="K414" s="141"/>
      <c r="L414" s="142"/>
      <c r="M414" s="142"/>
      <c r="N414" s="184" t="str">
        <f t="shared" si="13"/>
        <v/>
      </c>
      <c r="O414" s="142"/>
      <c r="P414" s="142"/>
      <c r="Q414" s="142"/>
      <c r="R414" s="141"/>
      <c r="S414" s="141"/>
      <c r="T414" s="141"/>
      <c r="U414" s="141"/>
      <c r="V414" s="140"/>
      <c r="W414" s="139"/>
      <c r="X414" s="139"/>
      <c r="Y414" s="139"/>
      <c r="Z414" s="139"/>
      <c r="AA414" s="138"/>
      <c r="AB414" s="131" t="str">
        <f t="shared" si="12"/>
        <v/>
      </c>
      <c r="AC414" s="240"/>
    </row>
    <row r="415" spans="2:29" ht="35.1" customHeight="1" thickTop="1" thickBot="1">
      <c r="B415" s="240"/>
      <c r="C415" s="240"/>
      <c r="D415" s="240"/>
      <c r="E415" s="240"/>
      <c r="F415" s="240"/>
      <c r="G415" s="240"/>
      <c r="H415" s="240"/>
      <c r="I415" s="244"/>
      <c r="J415" s="143"/>
      <c r="K415" s="141"/>
      <c r="L415" s="142"/>
      <c r="M415" s="142"/>
      <c r="N415" s="184" t="str">
        <f t="shared" si="13"/>
        <v/>
      </c>
      <c r="O415" s="142"/>
      <c r="P415" s="142"/>
      <c r="Q415" s="142"/>
      <c r="R415" s="141"/>
      <c r="S415" s="141"/>
      <c r="T415" s="141"/>
      <c r="U415" s="141"/>
      <c r="V415" s="140"/>
      <c r="W415" s="139"/>
      <c r="X415" s="139"/>
      <c r="Y415" s="139"/>
      <c r="Z415" s="139"/>
      <c r="AA415" s="138"/>
      <c r="AB415" s="131" t="str">
        <f t="shared" si="12"/>
        <v/>
      </c>
      <c r="AC415" s="240"/>
    </row>
    <row r="416" spans="2:29" ht="35.1" customHeight="1" thickTop="1" thickBot="1">
      <c r="B416" s="240"/>
      <c r="C416" s="240"/>
      <c r="D416" s="240"/>
      <c r="E416" s="240"/>
      <c r="F416" s="240"/>
      <c r="G416" s="240"/>
      <c r="H416" s="240"/>
      <c r="I416" s="244"/>
      <c r="J416" s="143"/>
      <c r="K416" s="141"/>
      <c r="L416" s="142"/>
      <c r="M416" s="142"/>
      <c r="N416" s="184" t="str">
        <f t="shared" si="13"/>
        <v/>
      </c>
      <c r="O416" s="142"/>
      <c r="P416" s="142"/>
      <c r="Q416" s="142"/>
      <c r="R416" s="141"/>
      <c r="S416" s="141"/>
      <c r="T416" s="141"/>
      <c r="U416" s="141"/>
      <c r="V416" s="140"/>
      <c r="W416" s="139"/>
      <c r="X416" s="139"/>
      <c r="Y416" s="139"/>
      <c r="Z416" s="139"/>
      <c r="AA416" s="138"/>
      <c r="AB416" s="131" t="str">
        <f t="shared" si="12"/>
        <v/>
      </c>
      <c r="AC416" s="240"/>
    </row>
    <row r="417" spans="2:29" ht="35.1" customHeight="1" thickTop="1" thickBot="1">
      <c r="B417" s="240"/>
      <c r="C417" s="240"/>
      <c r="D417" s="240"/>
      <c r="E417" s="240"/>
      <c r="F417" s="240"/>
      <c r="G417" s="240"/>
      <c r="H417" s="240"/>
      <c r="I417" s="244"/>
      <c r="J417" s="137"/>
      <c r="K417" s="135"/>
      <c r="L417" s="136"/>
      <c r="M417" s="136"/>
      <c r="N417" s="189" t="str">
        <f t="shared" si="13"/>
        <v/>
      </c>
      <c r="O417" s="136"/>
      <c r="P417" s="136"/>
      <c r="Q417" s="136"/>
      <c r="R417" s="135"/>
      <c r="S417" s="135"/>
      <c r="T417" s="135"/>
      <c r="U417" s="135"/>
      <c r="V417" s="134"/>
      <c r="W417" s="133"/>
      <c r="X417" s="133"/>
      <c r="Y417" s="133"/>
      <c r="Z417" s="133"/>
      <c r="AA417" s="132"/>
      <c r="AB417" s="131" t="str">
        <f t="shared" si="12"/>
        <v/>
      </c>
      <c r="AC417" s="240"/>
    </row>
    <row r="418" spans="2:29" ht="35.1" customHeight="1" thickTop="1" thickBot="1">
      <c r="B418" s="246"/>
      <c r="C418" s="246"/>
      <c r="D418" s="246"/>
      <c r="E418" s="246"/>
      <c r="F418" s="246"/>
      <c r="G418" s="246"/>
      <c r="H418" s="246"/>
      <c r="I418" s="243"/>
      <c r="J418" s="143"/>
      <c r="K418" s="147"/>
      <c r="L418" s="148"/>
      <c r="M418" s="182"/>
      <c r="N418" s="184" t="str">
        <f t="shared" si="13"/>
        <v/>
      </c>
      <c r="O418" s="142"/>
      <c r="P418" s="148"/>
      <c r="Q418" s="148"/>
      <c r="R418" s="147"/>
      <c r="S418" s="147"/>
      <c r="T418" s="147"/>
      <c r="U418" s="147"/>
      <c r="V418" s="146"/>
      <c r="W418" s="145"/>
      <c r="X418" s="145"/>
      <c r="Y418" s="145"/>
      <c r="Z418" s="145"/>
      <c r="AA418" s="144"/>
      <c r="AB418" s="131" t="str">
        <f t="shared" si="12"/>
        <v/>
      </c>
      <c r="AC418" s="239" t="str">
        <f>IF(K418&gt;0,AVERAGE(AB418:AB423),"")</f>
        <v/>
      </c>
    </row>
    <row r="419" spans="2:29" ht="35.1" customHeight="1" thickTop="1" thickBot="1">
      <c r="B419" s="240"/>
      <c r="C419" s="240"/>
      <c r="D419" s="240"/>
      <c r="E419" s="240"/>
      <c r="F419" s="240"/>
      <c r="G419" s="240"/>
      <c r="H419" s="240"/>
      <c r="I419" s="244"/>
      <c r="J419" s="143"/>
      <c r="K419" s="141"/>
      <c r="L419" s="142"/>
      <c r="M419" s="142"/>
      <c r="N419" s="184" t="str">
        <f t="shared" si="13"/>
        <v/>
      </c>
      <c r="O419" s="142"/>
      <c r="P419" s="142"/>
      <c r="Q419" s="142"/>
      <c r="R419" s="141"/>
      <c r="S419" s="141"/>
      <c r="T419" s="141"/>
      <c r="U419" s="141"/>
      <c r="V419" s="140"/>
      <c r="W419" s="139"/>
      <c r="X419" s="139"/>
      <c r="Y419" s="139"/>
      <c r="Z419" s="139"/>
      <c r="AA419" s="138"/>
      <c r="AB419" s="131" t="str">
        <f t="shared" si="12"/>
        <v/>
      </c>
      <c r="AC419" s="240"/>
    </row>
    <row r="420" spans="2:29" ht="35.1" customHeight="1" thickTop="1" thickBot="1">
      <c r="B420" s="240"/>
      <c r="C420" s="240"/>
      <c r="D420" s="240"/>
      <c r="E420" s="240"/>
      <c r="F420" s="240"/>
      <c r="G420" s="240"/>
      <c r="H420" s="240"/>
      <c r="I420" s="244"/>
      <c r="J420" s="143"/>
      <c r="K420" s="141"/>
      <c r="L420" s="142"/>
      <c r="M420" s="142"/>
      <c r="N420" s="184" t="str">
        <f t="shared" si="13"/>
        <v/>
      </c>
      <c r="O420" s="142"/>
      <c r="P420" s="142"/>
      <c r="Q420" s="142"/>
      <c r="R420" s="141"/>
      <c r="S420" s="141"/>
      <c r="T420" s="141"/>
      <c r="U420" s="141"/>
      <c r="V420" s="140"/>
      <c r="W420" s="139"/>
      <c r="X420" s="139"/>
      <c r="Y420" s="139"/>
      <c r="Z420" s="139"/>
      <c r="AA420" s="138"/>
      <c r="AB420" s="131" t="str">
        <f t="shared" si="12"/>
        <v/>
      </c>
      <c r="AC420" s="240"/>
    </row>
    <row r="421" spans="2:29" ht="35.1" customHeight="1" thickTop="1" thickBot="1">
      <c r="B421" s="240"/>
      <c r="C421" s="240"/>
      <c r="D421" s="240"/>
      <c r="E421" s="240"/>
      <c r="F421" s="240"/>
      <c r="G421" s="240"/>
      <c r="H421" s="240"/>
      <c r="I421" s="244"/>
      <c r="J421" s="143"/>
      <c r="K421" s="141"/>
      <c r="L421" s="142"/>
      <c r="M421" s="142"/>
      <c r="N421" s="184" t="str">
        <f t="shared" si="13"/>
        <v/>
      </c>
      <c r="O421" s="142"/>
      <c r="P421" s="142"/>
      <c r="Q421" s="142"/>
      <c r="R421" s="141"/>
      <c r="S421" s="141"/>
      <c r="T421" s="141"/>
      <c r="U421" s="141"/>
      <c r="V421" s="140"/>
      <c r="W421" s="139"/>
      <c r="X421" s="139"/>
      <c r="Y421" s="139"/>
      <c r="Z421" s="139"/>
      <c r="AA421" s="138"/>
      <c r="AB421" s="131" t="str">
        <f t="shared" si="12"/>
        <v/>
      </c>
      <c r="AC421" s="240"/>
    </row>
    <row r="422" spans="2:29" ht="35.1" customHeight="1" thickTop="1" thickBot="1">
      <c r="B422" s="240"/>
      <c r="C422" s="240"/>
      <c r="D422" s="240"/>
      <c r="E422" s="240"/>
      <c r="F422" s="240"/>
      <c r="G422" s="240"/>
      <c r="H422" s="240"/>
      <c r="I422" s="244"/>
      <c r="J422" s="143"/>
      <c r="K422" s="141"/>
      <c r="L422" s="142"/>
      <c r="M422" s="142"/>
      <c r="N422" s="184" t="str">
        <f t="shared" si="13"/>
        <v/>
      </c>
      <c r="O422" s="142"/>
      <c r="P422" s="142"/>
      <c r="Q422" s="142"/>
      <c r="R422" s="141"/>
      <c r="S422" s="141"/>
      <c r="T422" s="141"/>
      <c r="U422" s="141"/>
      <c r="V422" s="140"/>
      <c r="W422" s="139"/>
      <c r="X422" s="139"/>
      <c r="Y422" s="139"/>
      <c r="Z422" s="139"/>
      <c r="AA422" s="138"/>
      <c r="AB422" s="131" t="str">
        <f t="shared" si="12"/>
        <v/>
      </c>
      <c r="AC422" s="240"/>
    </row>
    <row r="423" spans="2:29" ht="35.1" customHeight="1" thickTop="1" thickBot="1">
      <c r="B423" s="240"/>
      <c r="C423" s="240"/>
      <c r="D423" s="240"/>
      <c r="E423" s="240"/>
      <c r="F423" s="240"/>
      <c r="G423" s="240"/>
      <c r="H423" s="240"/>
      <c r="I423" s="244"/>
      <c r="J423" s="137"/>
      <c r="K423" s="135"/>
      <c r="L423" s="136"/>
      <c r="M423" s="136"/>
      <c r="N423" s="189" t="str">
        <f t="shared" si="13"/>
        <v/>
      </c>
      <c r="O423" s="136"/>
      <c r="P423" s="136"/>
      <c r="Q423" s="136"/>
      <c r="R423" s="135"/>
      <c r="S423" s="135"/>
      <c r="T423" s="135"/>
      <c r="U423" s="135"/>
      <c r="V423" s="134"/>
      <c r="W423" s="133"/>
      <c r="X423" s="133"/>
      <c r="Y423" s="133"/>
      <c r="Z423" s="133"/>
      <c r="AA423" s="132"/>
      <c r="AB423" s="131" t="str">
        <f t="shared" si="12"/>
        <v/>
      </c>
      <c r="AC423" s="240"/>
    </row>
    <row r="424" spans="2:29" ht="35.1" customHeight="1" thickTop="1" thickBot="1">
      <c r="B424" s="246"/>
      <c r="C424" s="246"/>
      <c r="D424" s="246"/>
      <c r="E424" s="246"/>
      <c r="F424" s="246"/>
      <c r="G424" s="246"/>
      <c r="H424" s="246"/>
      <c r="I424" s="243"/>
      <c r="J424" s="143"/>
      <c r="K424" s="147"/>
      <c r="L424" s="148"/>
      <c r="M424" s="182"/>
      <c r="N424" s="184" t="str">
        <f t="shared" si="13"/>
        <v/>
      </c>
      <c r="O424" s="142"/>
      <c r="P424" s="148"/>
      <c r="Q424" s="148"/>
      <c r="R424" s="147"/>
      <c r="S424" s="147"/>
      <c r="T424" s="147"/>
      <c r="U424" s="147"/>
      <c r="V424" s="146"/>
      <c r="W424" s="145"/>
      <c r="X424" s="145"/>
      <c r="Y424" s="145"/>
      <c r="Z424" s="145"/>
      <c r="AA424" s="144"/>
      <c r="AB424" s="131" t="str">
        <f t="shared" si="12"/>
        <v/>
      </c>
      <c r="AC424" s="239" t="str">
        <f>IF(K424&gt;0,AVERAGE(AB424:AB429),"")</f>
        <v/>
      </c>
    </row>
    <row r="425" spans="2:29" ht="35.1" customHeight="1" thickTop="1" thickBot="1">
      <c r="B425" s="240"/>
      <c r="C425" s="240"/>
      <c r="D425" s="240"/>
      <c r="E425" s="240"/>
      <c r="F425" s="240"/>
      <c r="G425" s="240"/>
      <c r="H425" s="240"/>
      <c r="I425" s="244"/>
      <c r="J425" s="143"/>
      <c r="K425" s="141"/>
      <c r="L425" s="142"/>
      <c r="M425" s="142"/>
      <c r="N425" s="184" t="str">
        <f t="shared" si="13"/>
        <v/>
      </c>
      <c r="O425" s="142"/>
      <c r="P425" s="142"/>
      <c r="Q425" s="142"/>
      <c r="R425" s="141"/>
      <c r="S425" s="141"/>
      <c r="T425" s="141"/>
      <c r="U425" s="141"/>
      <c r="V425" s="140"/>
      <c r="W425" s="139"/>
      <c r="X425" s="139"/>
      <c r="Y425" s="139"/>
      <c r="Z425" s="139"/>
      <c r="AA425" s="138"/>
      <c r="AB425" s="131" t="str">
        <f t="shared" si="12"/>
        <v/>
      </c>
      <c r="AC425" s="240"/>
    </row>
    <row r="426" spans="2:29" ht="35.1" customHeight="1" thickTop="1" thickBot="1">
      <c r="B426" s="240"/>
      <c r="C426" s="240"/>
      <c r="D426" s="240"/>
      <c r="E426" s="240"/>
      <c r="F426" s="240"/>
      <c r="G426" s="240"/>
      <c r="H426" s="240"/>
      <c r="I426" s="244"/>
      <c r="J426" s="143"/>
      <c r="K426" s="141"/>
      <c r="L426" s="142"/>
      <c r="M426" s="142"/>
      <c r="N426" s="184" t="str">
        <f t="shared" si="13"/>
        <v/>
      </c>
      <c r="O426" s="142"/>
      <c r="P426" s="142"/>
      <c r="Q426" s="142"/>
      <c r="R426" s="141"/>
      <c r="S426" s="141"/>
      <c r="T426" s="141"/>
      <c r="U426" s="141"/>
      <c r="V426" s="140"/>
      <c r="W426" s="139"/>
      <c r="X426" s="139"/>
      <c r="Y426" s="139"/>
      <c r="Z426" s="139"/>
      <c r="AA426" s="138"/>
      <c r="AB426" s="131" t="str">
        <f t="shared" si="12"/>
        <v/>
      </c>
      <c r="AC426" s="240"/>
    </row>
    <row r="427" spans="2:29" ht="35.1" customHeight="1" thickTop="1" thickBot="1">
      <c r="B427" s="240"/>
      <c r="C427" s="240"/>
      <c r="D427" s="240"/>
      <c r="E427" s="240"/>
      <c r="F427" s="240"/>
      <c r="G427" s="240"/>
      <c r="H427" s="240"/>
      <c r="I427" s="244"/>
      <c r="J427" s="143"/>
      <c r="K427" s="141"/>
      <c r="L427" s="142"/>
      <c r="M427" s="142"/>
      <c r="N427" s="184" t="str">
        <f t="shared" si="13"/>
        <v/>
      </c>
      <c r="O427" s="142"/>
      <c r="P427" s="142"/>
      <c r="Q427" s="142"/>
      <c r="R427" s="141"/>
      <c r="S427" s="141"/>
      <c r="T427" s="141"/>
      <c r="U427" s="141"/>
      <c r="V427" s="140"/>
      <c r="W427" s="139"/>
      <c r="X427" s="139"/>
      <c r="Y427" s="139"/>
      <c r="Z427" s="139"/>
      <c r="AA427" s="138"/>
      <c r="AB427" s="131" t="str">
        <f t="shared" si="12"/>
        <v/>
      </c>
      <c r="AC427" s="240"/>
    </row>
    <row r="428" spans="2:29" ht="35.1" customHeight="1" thickTop="1" thickBot="1">
      <c r="B428" s="240"/>
      <c r="C428" s="240"/>
      <c r="D428" s="240"/>
      <c r="E428" s="240"/>
      <c r="F428" s="240"/>
      <c r="G428" s="240"/>
      <c r="H428" s="240"/>
      <c r="I428" s="244"/>
      <c r="J428" s="143"/>
      <c r="K428" s="141"/>
      <c r="L428" s="142"/>
      <c r="M428" s="142"/>
      <c r="N428" s="184" t="str">
        <f t="shared" si="13"/>
        <v/>
      </c>
      <c r="O428" s="142"/>
      <c r="P428" s="142"/>
      <c r="Q428" s="142"/>
      <c r="R428" s="141"/>
      <c r="S428" s="141"/>
      <c r="T428" s="141"/>
      <c r="U428" s="141"/>
      <c r="V428" s="140"/>
      <c r="W428" s="139"/>
      <c r="X428" s="139"/>
      <c r="Y428" s="139"/>
      <c r="Z428" s="139"/>
      <c r="AA428" s="138"/>
      <c r="AB428" s="131" t="str">
        <f t="shared" si="12"/>
        <v/>
      </c>
      <c r="AC428" s="240"/>
    </row>
    <row r="429" spans="2:29" ht="35.1" customHeight="1" thickTop="1" thickBot="1">
      <c r="B429" s="240"/>
      <c r="C429" s="240"/>
      <c r="D429" s="240"/>
      <c r="E429" s="240"/>
      <c r="F429" s="240"/>
      <c r="G429" s="240"/>
      <c r="H429" s="240"/>
      <c r="I429" s="244"/>
      <c r="J429" s="137"/>
      <c r="K429" s="135"/>
      <c r="L429" s="136"/>
      <c r="M429" s="136"/>
      <c r="N429" s="189" t="str">
        <f t="shared" si="13"/>
        <v/>
      </c>
      <c r="O429" s="136"/>
      <c r="P429" s="136"/>
      <c r="Q429" s="136"/>
      <c r="R429" s="135"/>
      <c r="S429" s="135"/>
      <c r="T429" s="135"/>
      <c r="U429" s="135"/>
      <c r="V429" s="134"/>
      <c r="W429" s="133"/>
      <c r="X429" s="133"/>
      <c r="Y429" s="133"/>
      <c r="Z429" s="133"/>
      <c r="AA429" s="132"/>
      <c r="AB429" s="131" t="str">
        <f t="shared" si="12"/>
        <v/>
      </c>
      <c r="AC429" s="240"/>
    </row>
    <row r="430" spans="2:29" ht="35.1" customHeight="1" thickTop="1" thickBot="1">
      <c r="B430" s="246"/>
      <c r="C430" s="246"/>
      <c r="D430" s="246"/>
      <c r="E430" s="246"/>
      <c r="F430" s="246"/>
      <c r="G430" s="246"/>
      <c r="H430" s="246"/>
      <c r="I430" s="243"/>
      <c r="J430" s="143"/>
      <c r="K430" s="147"/>
      <c r="L430" s="148"/>
      <c r="M430" s="182"/>
      <c r="N430" s="184" t="str">
        <f t="shared" si="13"/>
        <v/>
      </c>
      <c r="O430" s="142"/>
      <c r="P430" s="148"/>
      <c r="Q430" s="148"/>
      <c r="R430" s="147"/>
      <c r="S430" s="147"/>
      <c r="T430" s="147"/>
      <c r="U430" s="147"/>
      <c r="V430" s="146"/>
      <c r="W430" s="145"/>
      <c r="X430" s="145"/>
      <c r="Y430" s="145"/>
      <c r="Z430" s="145"/>
      <c r="AA430" s="144"/>
      <c r="AB430" s="131" t="str">
        <f t="shared" si="12"/>
        <v/>
      </c>
      <c r="AC430" s="239" t="str">
        <f>IF(K430&gt;0,AVERAGE(AB430:AB435),"")</f>
        <v/>
      </c>
    </row>
    <row r="431" spans="2:29" ht="35.1" customHeight="1" thickTop="1" thickBot="1">
      <c r="B431" s="240"/>
      <c r="C431" s="240"/>
      <c r="D431" s="240"/>
      <c r="E431" s="240"/>
      <c r="F431" s="240"/>
      <c r="G431" s="240"/>
      <c r="H431" s="240"/>
      <c r="I431" s="244"/>
      <c r="J431" s="143"/>
      <c r="K431" s="141"/>
      <c r="L431" s="142"/>
      <c r="M431" s="142"/>
      <c r="N431" s="184" t="str">
        <f t="shared" si="13"/>
        <v/>
      </c>
      <c r="O431" s="142"/>
      <c r="P431" s="142"/>
      <c r="Q431" s="142"/>
      <c r="R431" s="141"/>
      <c r="S431" s="141"/>
      <c r="T431" s="141"/>
      <c r="U431" s="141"/>
      <c r="V431" s="140"/>
      <c r="W431" s="139"/>
      <c r="X431" s="139"/>
      <c r="Y431" s="139"/>
      <c r="Z431" s="139"/>
      <c r="AA431" s="138"/>
      <c r="AB431" s="131" t="str">
        <f t="shared" si="12"/>
        <v/>
      </c>
      <c r="AC431" s="240"/>
    </row>
    <row r="432" spans="2:29" ht="35.1" customHeight="1" thickTop="1" thickBot="1">
      <c r="B432" s="240"/>
      <c r="C432" s="240"/>
      <c r="D432" s="240"/>
      <c r="E432" s="240"/>
      <c r="F432" s="240"/>
      <c r="G432" s="240"/>
      <c r="H432" s="240"/>
      <c r="I432" s="244"/>
      <c r="J432" s="143"/>
      <c r="K432" s="141"/>
      <c r="L432" s="142"/>
      <c r="M432" s="142"/>
      <c r="N432" s="184" t="str">
        <f t="shared" si="13"/>
        <v/>
      </c>
      <c r="O432" s="142"/>
      <c r="P432" s="142"/>
      <c r="Q432" s="142"/>
      <c r="R432" s="141"/>
      <c r="S432" s="141"/>
      <c r="T432" s="141"/>
      <c r="U432" s="141"/>
      <c r="V432" s="140"/>
      <c r="W432" s="139"/>
      <c r="X432" s="139"/>
      <c r="Y432" s="139"/>
      <c r="Z432" s="139"/>
      <c r="AA432" s="138"/>
      <c r="AB432" s="131" t="str">
        <f t="shared" si="12"/>
        <v/>
      </c>
      <c r="AC432" s="240"/>
    </row>
    <row r="433" spans="2:29" ht="35.1" customHeight="1" thickTop="1" thickBot="1">
      <c r="B433" s="240"/>
      <c r="C433" s="240"/>
      <c r="D433" s="240"/>
      <c r="E433" s="240"/>
      <c r="F433" s="240"/>
      <c r="G433" s="240"/>
      <c r="H433" s="240"/>
      <c r="I433" s="244"/>
      <c r="J433" s="143"/>
      <c r="K433" s="141"/>
      <c r="L433" s="142"/>
      <c r="M433" s="142"/>
      <c r="N433" s="184" t="str">
        <f t="shared" si="13"/>
        <v/>
      </c>
      <c r="O433" s="142"/>
      <c r="P433" s="142"/>
      <c r="Q433" s="142"/>
      <c r="R433" s="141"/>
      <c r="S433" s="141"/>
      <c r="T433" s="141"/>
      <c r="U433" s="141"/>
      <c r="V433" s="140"/>
      <c r="W433" s="139"/>
      <c r="X433" s="139"/>
      <c r="Y433" s="139"/>
      <c r="Z433" s="139"/>
      <c r="AA433" s="138"/>
      <c r="AB433" s="131" t="str">
        <f t="shared" si="12"/>
        <v/>
      </c>
      <c r="AC433" s="240"/>
    </row>
    <row r="434" spans="2:29" ht="35.1" customHeight="1" thickTop="1" thickBot="1">
      <c r="B434" s="240"/>
      <c r="C434" s="240"/>
      <c r="D434" s="240"/>
      <c r="E434" s="240"/>
      <c r="F434" s="240"/>
      <c r="G434" s="240"/>
      <c r="H434" s="240"/>
      <c r="I434" s="244"/>
      <c r="J434" s="143"/>
      <c r="K434" s="141"/>
      <c r="L434" s="142"/>
      <c r="M434" s="142"/>
      <c r="N434" s="184" t="str">
        <f t="shared" si="13"/>
        <v/>
      </c>
      <c r="O434" s="142"/>
      <c r="P434" s="142"/>
      <c r="Q434" s="142"/>
      <c r="R434" s="141"/>
      <c r="S434" s="141"/>
      <c r="T434" s="141"/>
      <c r="U434" s="141"/>
      <c r="V434" s="140"/>
      <c r="W434" s="139"/>
      <c r="X434" s="139"/>
      <c r="Y434" s="139"/>
      <c r="Z434" s="139"/>
      <c r="AA434" s="138"/>
      <c r="AB434" s="131" t="str">
        <f t="shared" si="12"/>
        <v/>
      </c>
      <c r="AC434" s="240"/>
    </row>
    <row r="435" spans="2:29" ht="35.1" customHeight="1" thickTop="1" thickBot="1">
      <c r="B435" s="240"/>
      <c r="C435" s="240"/>
      <c r="D435" s="240"/>
      <c r="E435" s="240"/>
      <c r="F435" s="240"/>
      <c r="G435" s="240"/>
      <c r="H435" s="240"/>
      <c r="I435" s="244"/>
      <c r="J435" s="137"/>
      <c r="K435" s="135"/>
      <c r="L435" s="136"/>
      <c r="M435" s="136"/>
      <c r="N435" s="189" t="str">
        <f t="shared" si="13"/>
        <v/>
      </c>
      <c r="O435" s="136"/>
      <c r="P435" s="136"/>
      <c r="Q435" s="136"/>
      <c r="R435" s="135"/>
      <c r="S435" s="135"/>
      <c r="T435" s="135"/>
      <c r="U435" s="135"/>
      <c r="V435" s="134"/>
      <c r="W435" s="133"/>
      <c r="X435" s="133"/>
      <c r="Y435" s="133"/>
      <c r="Z435" s="133"/>
      <c r="AA435" s="132"/>
      <c r="AB435" s="131" t="str">
        <f t="shared" si="12"/>
        <v/>
      </c>
      <c r="AC435" s="240"/>
    </row>
    <row r="436" spans="2:29" ht="35.1" customHeight="1" thickTop="1" thickBot="1">
      <c r="B436" s="246"/>
      <c r="C436" s="246"/>
      <c r="D436" s="246"/>
      <c r="E436" s="246"/>
      <c r="F436" s="246"/>
      <c r="G436" s="246"/>
      <c r="H436" s="246"/>
      <c r="I436" s="243"/>
      <c r="J436" s="143"/>
      <c r="K436" s="147"/>
      <c r="L436" s="148"/>
      <c r="M436" s="182"/>
      <c r="N436" s="184" t="str">
        <f t="shared" si="13"/>
        <v/>
      </c>
      <c r="O436" s="142"/>
      <c r="P436" s="148"/>
      <c r="Q436" s="148"/>
      <c r="R436" s="147"/>
      <c r="S436" s="147"/>
      <c r="T436" s="147"/>
      <c r="U436" s="147"/>
      <c r="V436" s="146"/>
      <c r="W436" s="145"/>
      <c r="X436" s="145"/>
      <c r="Y436" s="145"/>
      <c r="Z436" s="145"/>
      <c r="AA436" s="144"/>
      <c r="AB436" s="131" t="str">
        <f t="shared" si="12"/>
        <v/>
      </c>
      <c r="AC436" s="239" t="str">
        <f>IF(K436&gt;0,AVERAGE(AB436:AB441),"")</f>
        <v/>
      </c>
    </row>
    <row r="437" spans="2:29" ht="35.1" customHeight="1" thickTop="1" thickBot="1">
      <c r="B437" s="240"/>
      <c r="C437" s="240"/>
      <c r="D437" s="240"/>
      <c r="E437" s="240"/>
      <c r="F437" s="240"/>
      <c r="G437" s="240"/>
      <c r="H437" s="240"/>
      <c r="I437" s="244"/>
      <c r="J437" s="143"/>
      <c r="K437" s="141"/>
      <c r="L437" s="142"/>
      <c r="M437" s="142"/>
      <c r="N437" s="184" t="str">
        <f t="shared" si="13"/>
        <v/>
      </c>
      <c r="O437" s="142"/>
      <c r="P437" s="142"/>
      <c r="Q437" s="142"/>
      <c r="R437" s="141"/>
      <c r="S437" s="141"/>
      <c r="T437" s="141"/>
      <c r="U437" s="141"/>
      <c r="V437" s="140"/>
      <c r="W437" s="139"/>
      <c r="X437" s="139"/>
      <c r="Y437" s="139"/>
      <c r="Z437" s="139"/>
      <c r="AA437" s="138"/>
      <c r="AB437" s="131" t="str">
        <f t="shared" si="12"/>
        <v/>
      </c>
      <c r="AC437" s="240"/>
    </row>
    <row r="438" spans="2:29" ht="35.1" customHeight="1" thickTop="1" thickBot="1">
      <c r="B438" s="240"/>
      <c r="C438" s="240"/>
      <c r="D438" s="240"/>
      <c r="E438" s="240"/>
      <c r="F438" s="240"/>
      <c r="G438" s="240"/>
      <c r="H438" s="240"/>
      <c r="I438" s="244"/>
      <c r="J438" s="143"/>
      <c r="K438" s="141"/>
      <c r="L438" s="142"/>
      <c r="M438" s="142"/>
      <c r="N438" s="184" t="str">
        <f t="shared" si="13"/>
        <v/>
      </c>
      <c r="O438" s="142"/>
      <c r="P438" s="142"/>
      <c r="Q438" s="142"/>
      <c r="R438" s="141"/>
      <c r="S438" s="141"/>
      <c r="T438" s="141"/>
      <c r="U438" s="141"/>
      <c r="V438" s="140"/>
      <c r="W438" s="139"/>
      <c r="X438" s="139"/>
      <c r="Y438" s="139"/>
      <c r="Z438" s="139"/>
      <c r="AA438" s="138"/>
      <c r="AB438" s="131" t="str">
        <f t="shared" si="12"/>
        <v/>
      </c>
      <c r="AC438" s="240"/>
    </row>
    <row r="439" spans="2:29" ht="35.1" customHeight="1" thickTop="1" thickBot="1">
      <c r="B439" s="240"/>
      <c r="C439" s="240"/>
      <c r="D439" s="240"/>
      <c r="E439" s="240"/>
      <c r="F439" s="240"/>
      <c r="G439" s="240"/>
      <c r="H439" s="240"/>
      <c r="I439" s="244"/>
      <c r="J439" s="143"/>
      <c r="K439" s="141"/>
      <c r="L439" s="142"/>
      <c r="M439" s="142"/>
      <c r="N439" s="184" t="str">
        <f t="shared" si="13"/>
        <v/>
      </c>
      <c r="O439" s="142"/>
      <c r="P439" s="142"/>
      <c r="Q439" s="142"/>
      <c r="R439" s="141"/>
      <c r="S439" s="141"/>
      <c r="T439" s="141"/>
      <c r="U439" s="141"/>
      <c r="V439" s="140"/>
      <c r="W439" s="139"/>
      <c r="X439" s="139"/>
      <c r="Y439" s="139"/>
      <c r="Z439" s="139"/>
      <c r="AA439" s="138"/>
      <c r="AB439" s="131" t="str">
        <f t="shared" si="12"/>
        <v/>
      </c>
      <c r="AC439" s="240"/>
    </row>
    <row r="440" spans="2:29" ht="35.1" customHeight="1" thickTop="1" thickBot="1">
      <c r="B440" s="240"/>
      <c r="C440" s="240"/>
      <c r="D440" s="240"/>
      <c r="E440" s="240"/>
      <c r="F440" s="240"/>
      <c r="G440" s="240"/>
      <c r="H440" s="240"/>
      <c r="I440" s="244"/>
      <c r="J440" s="143"/>
      <c r="K440" s="141"/>
      <c r="L440" s="142"/>
      <c r="M440" s="142"/>
      <c r="N440" s="184" t="str">
        <f t="shared" si="13"/>
        <v/>
      </c>
      <c r="O440" s="142"/>
      <c r="P440" s="142"/>
      <c r="Q440" s="142"/>
      <c r="R440" s="141"/>
      <c r="S440" s="141"/>
      <c r="T440" s="141"/>
      <c r="U440" s="141"/>
      <c r="V440" s="140"/>
      <c r="W440" s="139"/>
      <c r="X440" s="139"/>
      <c r="Y440" s="139"/>
      <c r="Z440" s="139"/>
      <c r="AA440" s="138"/>
      <c r="AB440" s="131" t="str">
        <f t="shared" si="12"/>
        <v/>
      </c>
      <c r="AC440" s="240"/>
    </row>
    <row r="441" spans="2:29" ht="35.1" customHeight="1" thickTop="1" thickBot="1">
      <c r="B441" s="240"/>
      <c r="C441" s="240"/>
      <c r="D441" s="240"/>
      <c r="E441" s="240"/>
      <c r="F441" s="240"/>
      <c r="G441" s="240"/>
      <c r="H441" s="240"/>
      <c r="I441" s="244"/>
      <c r="J441" s="137"/>
      <c r="K441" s="135"/>
      <c r="L441" s="136"/>
      <c r="M441" s="136"/>
      <c r="N441" s="189" t="str">
        <f t="shared" si="13"/>
        <v/>
      </c>
      <c r="O441" s="136"/>
      <c r="P441" s="136"/>
      <c r="Q441" s="136"/>
      <c r="R441" s="135"/>
      <c r="S441" s="135"/>
      <c r="T441" s="135"/>
      <c r="U441" s="135"/>
      <c r="V441" s="134"/>
      <c r="W441" s="133"/>
      <c r="X441" s="133"/>
      <c r="Y441" s="133"/>
      <c r="Z441" s="133"/>
      <c r="AA441" s="132"/>
      <c r="AB441" s="131" t="str">
        <f t="shared" si="12"/>
        <v/>
      </c>
      <c r="AC441" s="240"/>
    </row>
    <row r="442" spans="2:29" ht="35.1" customHeight="1" thickTop="1" thickBot="1">
      <c r="B442" s="246"/>
      <c r="C442" s="246"/>
      <c r="D442" s="246"/>
      <c r="E442" s="246"/>
      <c r="F442" s="246"/>
      <c r="G442" s="246"/>
      <c r="H442" s="246"/>
      <c r="I442" s="243"/>
      <c r="J442" s="143"/>
      <c r="K442" s="147"/>
      <c r="L442" s="148"/>
      <c r="M442" s="182"/>
      <c r="N442" s="184" t="str">
        <f t="shared" si="13"/>
        <v/>
      </c>
      <c r="O442" s="142"/>
      <c r="P442" s="148"/>
      <c r="Q442" s="148"/>
      <c r="R442" s="147"/>
      <c r="S442" s="147"/>
      <c r="T442" s="147"/>
      <c r="U442" s="147"/>
      <c r="V442" s="146"/>
      <c r="W442" s="145"/>
      <c r="X442" s="145"/>
      <c r="Y442" s="145"/>
      <c r="Z442" s="145"/>
      <c r="AA442" s="144"/>
      <c r="AB442" s="131" t="str">
        <f t="shared" si="12"/>
        <v/>
      </c>
      <c r="AC442" s="239" t="str">
        <f>IF(K442&gt;0,AVERAGE(AB442:AB447),"")</f>
        <v/>
      </c>
    </row>
    <row r="443" spans="2:29" ht="35.1" customHeight="1" thickTop="1" thickBot="1">
      <c r="B443" s="240"/>
      <c r="C443" s="240"/>
      <c r="D443" s="240"/>
      <c r="E443" s="240"/>
      <c r="F443" s="240"/>
      <c r="G443" s="240"/>
      <c r="H443" s="240"/>
      <c r="I443" s="244"/>
      <c r="J443" s="143"/>
      <c r="K443" s="141"/>
      <c r="L443" s="142"/>
      <c r="M443" s="142"/>
      <c r="N443" s="184" t="str">
        <f t="shared" si="13"/>
        <v/>
      </c>
      <c r="O443" s="142"/>
      <c r="P443" s="142"/>
      <c r="Q443" s="142"/>
      <c r="R443" s="141"/>
      <c r="S443" s="141"/>
      <c r="T443" s="141"/>
      <c r="U443" s="141"/>
      <c r="V443" s="140"/>
      <c r="W443" s="139"/>
      <c r="X443" s="139"/>
      <c r="Y443" s="139"/>
      <c r="Z443" s="139"/>
      <c r="AA443" s="138"/>
      <c r="AB443" s="131" t="str">
        <f t="shared" si="12"/>
        <v/>
      </c>
      <c r="AC443" s="240"/>
    </row>
    <row r="444" spans="2:29" ht="35.1" customHeight="1" thickTop="1" thickBot="1">
      <c r="B444" s="240"/>
      <c r="C444" s="240"/>
      <c r="D444" s="240"/>
      <c r="E444" s="240"/>
      <c r="F444" s="240"/>
      <c r="G444" s="240"/>
      <c r="H444" s="240"/>
      <c r="I444" s="244"/>
      <c r="J444" s="143"/>
      <c r="K444" s="141"/>
      <c r="L444" s="142"/>
      <c r="M444" s="142"/>
      <c r="N444" s="184" t="str">
        <f t="shared" si="13"/>
        <v/>
      </c>
      <c r="O444" s="142"/>
      <c r="P444" s="142"/>
      <c r="Q444" s="142"/>
      <c r="R444" s="141"/>
      <c r="S444" s="141"/>
      <c r="T444" s="141"/>
      <c r="U444" s="141"/>
      <c r="V444" s="140"/>
      <c r="W444" s="139"/>
      <c r="X444" s="139"/>
      <c r="Y444" s="139"/>
      <c r="Z444" s="139"/>
      <c r="AA444" s="138"/>
      <c r="AB444" s="131" t="str">
        <f t="shared" si="12"/>
        <v/>
      </c>
      <c r="AC444" s="240"/>
    </row>
    <row r="445" spans="2:29" ht="35.1" customHeight="1" thickTop="1" thickBot="1">
      <c r="B445" s="240"/>
      <c r="C445" s="240"/>
      <c r="D445" s="240"/>
      <c r="E445" s="240"/>
      <c r="F445" s="240"/>
      <c r="G445" s="240"/>
      <c r="H445" s="240"/>
      <c r="I445" s="244"/>
      <c r="J445" s="143"/>
      <c r="K445" s="141"/>
      <c r="L445" s="142"/>
      <c r="M445" s="142"/>
      <c r="N445" s="184" t="str">
        <f t="shared" si="13"/>
        <v/>
      </c>
      <c r="O445" s="142"/>
      <c r="P445" s="142"/>
      <c r="Q445" s="142"/>
      <c r="R445" s="141"/>
      <c r="S445" s="141"/>
      <c r="T445" s="141"/>
      <c r="U445" s="141"/>
      <c r="V445" s="140"/>
      <c r="W445" s="139"/>
      <c r="X445" s="139"/>
      <c r="Y445" s="139"/>
      <c r="Z445" s="139"/>
      <c r="AA445" s="138"/>
      <c r="AB445" s="131" t="str">
        <f t="shared" si="12"/>
        <v/>
      </c>
      <c r="AC445" s="240"/>
    </row>
    <row r="446" spans="2:29" ht="35.1" customHeight="1" thickTop="1" thickBot="1">
      <c r="B446" s="240"/>
      <c r="C446" s="240"/>
      <c r="D446" s="240"/>
      <c r="E446" s="240"/>
      <c r="F446" s="240"/>
      <c r="G446" s="240"/>
      <c r="H446" s="240"/>
      <c r="I446" s="244"/>
      <c r="J446" s="143"/>
      <c r="K446" s="141"/>
      <c r="L446" s="142"/>
      <c r="M446" s="142"/>
      <c r="N446" s="184" t="str">
        <f t="shared" si="13"/>
        <v/>
      </c>
      <c r="O446" s="142"/>
      <c r="P446" s="142"/>
      <c r="Q446" s="142"/>
      <c r="R446" s="141"/>
      <c r="S446" s="141"/>
      <c r="T446" s="141"/>
      <c r="U446" s="141"/>
      <c r="V446" s="140"/>
      <c r="W446" s="139"/>
      <c r="X446" s="139"/>
      <c r="Y446" s="139"/>
      <c r="Z446" s="139"/>
      <c r="AA446" s="138"/>
      <c r="AB446" s="131" t="str">
        <f t="shared" si="12"/>
        <v/>
      </c>
      <c r="AC446" s="240"/>
    </row>
    <row r="447" spans="2:29" ht="35.1" customHeight="1" thickTop="1" thickBot="1">
      <c r="B447" s="240"/>
      <c r="C447" s="240"/>
      <c r="D447" s="240"/>
      <c r="E447" s="240"/>
      <c r="F447" s="240"/>
      <c r="G447" s="240"/>
      <c r="H447" s="240"/>
      <c r="I447" s="244"/>
      <c r="J447" s="137"/>
      <c r="K447" s="135"/>
      <c r="L447" s="136"/>
      <c r="M447" s="136"/>
      <c r="N447" s="189" t="str">
        <f t="shared" si="13"/>
        <v/>
      </c>
      <c r="O447" s="136"/>
      <c r="P447" s="136"/>
      <c r="Q447" s="136"/>
      <c r="R447" s="135"/>
      <c r="S447" s="135"/>
      <c r="T447" s="135"/>
      <c r="U447" s="135"/>
      <c r="V447" s="134"/>
      <c r="W447" s="133"/>
      <c r="X447" s="133"/>
      <c r="Y447" s="133"/>
      <c r="Z447" s="133"/>
      <c r="AA447" s="132"/>
      <c r="AB447" s="131" t="str">
        <f t="shared" si="12"/>
        <v/>
      </c>
      <c r="AC447" s="240"/>
    </row>
    <row r="448" spans="2:29" ht="35.1" customHeight="1" thickTop="1" thickBot="1">
      <c r="B448" s="246"/>
      <c r="C448" s="246"/>
      <c r="D448" s="246"/>
      <c r="E448" s="246"/>
      <c r="F448" s="246"/>
      <c r="G448" s="246"/>
      <c r="H448" s="246"/>
      <c r="I448" s="243"/>
      <c r="J448" s="143"/>
      <c r="K448" s="152"/>
      <c r="L448" s="153"/>
      <c r="M448" s="153"/>
      <c r="N448" s="184" t="str">
        <f t="shared" si="13"/>
        <v/>
      </c>
      <c r="O448" s="153"/>
      <c r="P448" s="153"/>
      <c r="Q448" s="153"/>
      <c r="R448" s="152"/>
      <c r="S448" s="152"/>
      <c r="T448" s="152"/>
      <c r="U448" s="152"/>
      <c r="V448" s="151"/>
      <c r="W448" s="150"/>
      <c r="X448" s="150"/>
      <c r="Y448" s="150"/>
      <c r="Z448" s="150"/>
      <c r="AA448" s="149"/>
      <c r="AB448" s="131" t="str">
        <f t="shared" si="12"/>
        <v/>
      </c>
      <c r="AC448" s="239" t="str">
        <f>IF(K448&gt;0,AVERAGE(AB448:AB453),"")</f>
        <v/>
      </c>
    </row>
    <row r="449" spans="2:29" ht="35.1" customHeight="1" thickTop="1" thickBot="1">
      <c r="B449" s="240"/>
      <c r="C449" s="240"/>
      <c r="D449" s="240"/>
      <c r="E449" s="240"/>
      <c r="F449" s="240"/>
      <c r="G449" s="240"/>
      <c r="H449" s="240"/>
      <c r="I449" s="244"/>
      <c r="J449" s="143"/>
      <c r="K449" s="157"/>
      <c r="L449" s="158"/>
      <c r="M449" s="183"/>
      <c r="N449" s="184" t="str">
        <f t="shared" si="13"/>
        <v/>
      </c>
      <c r="O449" s="153"/>
      <c r="P449" s="158"/>
      <c r="Q449" s="158"/>
      <c r="R449" s="157"/>
      <c r="S449" s="157"/>
      <c r="T449" s="157"/>
      <c r="U449" s="157"/>
      <c r="V449" s="156"/>
      <c r="W449" s="155"/>
      <c r="X449" s="155"/>
      <c r="Y449" s="155"/>
      <c r="Z449" s="155"/>
      <c r="AA449" s="154"/>
      <c r="AB449" s="131" t="str">
        <f t="shared" si="12"/>
        <v/>
      </c>
      <c r="AC449" s="240"/>
    </row>
    <row r="450" spans="2:29" ht="35.1" customHeight="1" thickTop="1" thickBot="1">
      <c r="B450" s="240"/>
      <c r="C450" s="240"/>
      <c r="D450" s="240"/>
      <c r="E450" s="240"/>
      <c r="F450" s="240"/>
      <c r="G450" s="240"/>
      <c r="H450" s="240"/>
      <c r="I450" s="244"/>
      <c r="J450" s="143"/>
      <c r="K450" s="152"/>
      <c r="L450" s="153"/>
      <c r="M450" s="153"/>
      <c r="N450" s="184" t="str">
        <f t="shared" si="13"/>
        <v/>
      </c>
      <c r="O450" s="153"/>
      <c r="P450" s="153"/>
      <c r="Q450" s="153"/>
      <c r="R450" s="152"/>
      <c r="S450" s="152"/>
      <c r="T450" s="152"/>
      <c r="U450" s="152"/>
      <c r="V450" s="151"/>
      <c r="W450" s="150"/>
      <c r="X450" s="150"/>
      <c r="Y450" s="150"/>
      <c r="Z450" s="150"/>
      <c r="AA450" s="149"/>
      <c r="AB450" s="131" t="str">
        <f t="shared" si="12"/>
        <v/>
      </c>
      <c r="AC450" s="240"/>
    </row>
    <row r="451" spans="2:29" ht="35.1" customHeight="1" thickTop="1" thickBot="1">
      <c r="B451" s="240"/>
      <c r="C451" s="240"/>
      <c r="D451" s="240"/>
      <c r="E451" s="240"/>
      <c r="F451" s="240"/>
      <c r="G451" s="240"/>
      <c r="H451" s="240"/>
      <c r="I451" s="244"/>
      <c r="J451" s="143"/>
      <c r="K451" s="141"/>
      <c r="L451" s="142"/>
      <c r="M451" s="142"/>
      <c r="N451" s="184" t="str">
        <f t="shared" si="13"/>
        <v/>
      </c>
      <c r="O451" s="142"/>
      <c r="P451" s="142"/>
      <c r="Q451" s="142"/>
      <c r="R451" s="141"/>
      <c r="S451" s="141"/>
      <c r="T451" s="141"/>
      <c r="U451" s="141"/>
      <c r="V451" s="140"/>
      <c r="W451" s="139"/>
      <c r="X451" s="139"/>
      <c r="Y451" s="139"/>
      <c r="Z451" s="139"/>
      <c r="AA451" s="138"/>
      <c r="AB451" s="131" t="str">
        <f t="shared" si="12"/>
        <v/>
      </c>
      <c r="AC451" s="240"/>
    </row>
    <row r="452" spans="2:29" ht="35.1" customHeight="1" thickTop="1" thickBot="1">
      <c r="B452" s="240"/>
      <c r="C452" s="240"/>
      <c r="D452" s="240"/>
      <c r="E452" s="240"/>
      <c r="F452" s="240"/>
      <c r="G452" s="240"/>
      <c r="H452" s="240"/>
      <c r="I452" s="244"/>
      <c r="J452" s="143"/>
      <c r="K452" s="141"/>
      <c r="L452" s="142"/>
      <c r="M452" s="142"/>
      <c r="N452" s="184" t="str">
        <f t="shared" si="13"/>
        <v/>
      </c>
      <c r="O452" s="142"/>
      <c r="P452" s="142"/>
      <c r="Q452" s="142"/>
      <c r="R452" s="141"/>
      <c r="S452" s="141"/>
      <c r="T452" s="141"/>
      <c r="U452" s="141"/>
      <c r="V452" s="140"/>
      <c r="W452" s="139"/>
      <c r="X452" s="139"/>
      <c r="Y452" s="139"/>
      <c r="Z452" s="139"/>
      <c r="AA452" s="138"/>
      <c r="AB452" s="131" t="str">
        <f t="shared" ref="AB452:AB515" si="14">IF(K452&gt;0,(L452)/K452,"")</f>
        <v/>
      </c>
      <c r="AC452" s="240"/>
    </row>
    <row r="453" spans="2:29" ht="35.1" customHeight="1" thickTop="1" thickBot="1">
      <c r="B453" s="240"/>
      <c r="C453" s="240"/>
      <c r="D453" s="240"/>
      <c r="E453" s="240"/>
      <c r="F453" s="240"/>
      <c r="G453" s="240"/>
      <c r="H453" s="240"/>
      <c r="I453" s="244"/>
      <c r="J453" s="137"/>
      <c r="K453" s="135"/>
      <c r="L453" s="136"/>
      <c r="M453" s="136"/>
      <c r="N453" s="189" t="str">
        <f t="shared" ref="N453:N516" si="15">IF(L453&gt;0,M453/L453,"")</f>
        <v/>
      </c>
      <c r="O453" s="136"/>
      <c r="P453" s="136"/>
      <c r="Q453" s="136"/>
      <c r="R453" s="135"/>
      <c r="S453" s="135"/>
      <c r="T453" s="135"/>
      <c r="U453" s="135"/>
      <c r="V453" s="134"/>
      <c r="W453" s="133"/>
      <c r="X453" s="133"/>
      <c r="Y453" s="133"/>
      <c r="Z453" s="133"/>
      <c r="AA453" s="132"/>
      <c r="AB453" s="131" t="str">
        <f t="shared" si="14"/>
        <v/>
      </c>
      <c r="AC453" s="240"/>
    </row>
    <row r="454" spans="2:29" ht="35.1" customHeight="1" thickTop="1" thickBot="1">
      <c r="B454" s="246"/>
      <c r="C454" s="246"/>
      <c r="D454" s="246"/>
      <c r="E454" s="246"/>
      <c r="F454" s="246"/>
      <c r="G454" s="246"/>
      <c r="H454" s="246"/>
      <c r="I454" s="243"/>
      <c r="J454" s="143"/>
      <c r="K454" s="147"/>
      <c r="L454" s="148"/>
      <c r="M454" s="182"/>
      <c r="N454" s="184" t="str">
        <f t="shared" si="15"/>
        <v/>
      </c>
      <c r="O454" s="142"/>
      <c r="P454" s="148"/>
      <c r="Q454" s="148"/>
      <c r="R454" s="147"/>
      <c r="S454" s="147"/>
      <c r="T454" s="147"/>
      <c r="U454" s="147"/>
      <c r="V454" s="146"/>
      <c r="W454" s="145"/>
      <c r="X454" s="145"/>
      <c r="Y454" s="145"/>
      <c r="Z454" s="145"/>
      <c r="AA454" s="144"/>
      <c r="AB454" s="131" t="str">
        <f t="shared" si="14"/>
        <v/>
      </c>
      <c r="AC454" s="239" t="str">
        <f>IF(K454&gt;0,AVERAGE(AB454:AB459),"")</f>
        <v/>
      </c>
    </row>
    <row r="455" spans="2:29" ht="35.1" customHeight="1" thickTop="1" thickBot="1">
      <c r="B455" s="240"/>
      <c r="C455" s="240"/>
      <c r="D455" s="240"/>
      <c r="E455" s="240"/>
      <c r="F455" s="240"/>
      <c r="G455" s="240"/>
      <c r="H455" s="240"/>
      <c r="I455" s="244"/>
      <c r="J455" s="143"/>
      <c r="K455" s="141"/>
      <c r="L455" s="142"/>
      <c r="M455" s="142"/>
      <c r="N455" s="184" t="str">
        <f t="shared" si="15"/>
        <v/>
      </c>
      <c r="O455" s="142"/>
      <c r="P455" s="142"/>
      <c r="Q455" s="142"/>
      <c r="R455" s="141"/>
      <c r="S455" s="141"/>
      <c r="T455" s="141"/>
      <c r="U455" s="141"/>
      <c r="V455" s="140"/>
      <c r="W455" s="139"/>
      <c r="X455" s="139"/>
      <c r="Y455" s="139"/>
      <c r="Z455" s="139"/>
      <c r="AA455" s="138"/>
      <c r="AB455" s="131" t="str">
        <f t="shared" si="14"/>
        <v/>
      </c>
      <c r="AC455" s="240"/>
    </row>
    <row r="456" spans="2:29" ht="35.1" customHeight="1" thickTop="1" thickBot="1">
      <c r="B456" s="240"/>
      <c r="C456" s="240"/>
      <c r="D456" s="240"/>
      <c r="E456" s="240"/>
      <c r="F456" s="240"/>
      <c r="G456" s="240"/>
      <c r="H456" s="240"/>
      <c r="I456" s="244"/>
      <c r="J456" s="143"/>
      <c r="K456" s="141"/>
      <c r="L456" s="142"/>
      <c r="M456" s="142"/>
      <c r="N456" s="184" t="str">
        <f t="shared" si="15"/>
        <v/>
      </c>
      <c r="O456" s="142"/>
      <c r="P456" s="142"/>
      <c r="Q456" s="142"/>
      <c r="R456" s="141"/>
      <c r="S456" s="141"/>
      <c r="T456" s="141"/>
      <c r="U456" s="141"/>
      <c r="V456" s="140"/>
      <c r="W456" s="139"/>
      <c r="X456" s="139"/>
      <c r="Y456" s="139"/>
      <c r="Z456" s="139"/>
      <c r="AA456" s="138"/>
      <c r="AB456" s="131" t="str">
        <f t="shared" si="14"/>
        <v/>
      </c>
      <c r="AC456" s="240"/>
    </row>
    <row r="457" spans="2:29" ht="35.1" customHeight="1" thickTop="1" thickBot="1">
      <c r="B457" s="240"/>
      <c r="C457" s="240"/>
      <c r="D457" s="240"/>
      <c r="E457" s="240"/>
      <c r="F457" s="240"/>
      <c r="G457" s="240"/>
      <c r="H457" s="240"/>
      <c r="I457" s="244"/>
      <c r="J457" s="143"/>
      <c r="K457" s="141"/>
      <c r="L457" s="142"/>
      <c r="M457" s="142"/>
      <c r="N457" s="184" t="str">
        <f t="shared" si="15"/>
        <v/>
      </c>
      <c r="O457" s="142"/>
      <c r="P457" s="142"/>
      <c r="Q457" s="142"/>
      <c r="R457" s="141"/>
      <c r="S457" s="141"/>
      <c r="T457" s="141"/>
      <c r="U457" s="141"/>
      <c r="V457" s="140"/>
      <c r="W457" s="139"/>
      <c r="X457" s="139"/>
      <c r="Y457" s="139"/>
      <c r="Z457" s="139"/>
      <c r="AA457" s="138"/>
      <c r="AB457" s="131" t="str">
        <f t="shared" si="14"/>
        <v/>
      </c>
      <c r="AC457" s="240"/>
    </row>
    <row r="458" spans="2:29" ht="35.1" customHeight="1" thickTop="1" thickBot="1">
      <c r="B458" s="240"/>
      <c r="C458" s="240"/>
      <c r="D458" s="240"/>
      <c r="E458" s="240"/>
      <c r="F458" s="240"/>
      <c r="G458" s="240"/>
      <c r="H458" s="240"/>
      <c r="I458" s="244"/>
      <c r="J458" s="143"/>
      <c r="K458" s="141"/>
      <c r="L458" s="142"/>
      <c r="M458" s="142"/>
      <c r="N458" s="184" t="str">
        <f t="shared" si="15"/>
        <v/>
      </c>
      <c r="O458" s="142"/>
      <c r="P458" s="142"/>
      <c r="Q458" s="142"/>
      <c r="R458" s="141"/>
      <c r="S458" s="141"/>
      <c r="T458" s="141"/>
      <c r="U458" s="141"/>
      <c r="V458" s="140"/>
      <c r="W458" s="139"/>
      <c r="X458" s="139"/>
      <c r="Y458" s="139"/>
      <c r="Z458" s="139"/>
      <c r="AA458" s="138"/>
      <c r="AB458" s="131" t="str">
        <f t="shared" si="14"/>
        <v/>
      </c>
      <c r="AC458" s="240"/>
    </row>
    <row r="459" spans="2:29" ht="35.1" customHeight="1" thickTop="1" thickBot="1">
      <c r="B459" s="240"/>
      <c r="C459" s="240"/>
      <c r="D459" s="240"/>
      <c r="E459" s="240"/>
      <c r="F459" s="240"/>
      <c r="G459" s="240"/>
      <c r="H459" s="240"/>
      <c r="I459" s="244"/>
      <c r="J459" s="137"/>
      <c r="K459" s="135"/>
      <c r="L459" s="136"/>
      <c r="M459" s="136"/>
      <c r="N459" s="189" t="str">
        <f t="shared" si="15"/>
        <v/>
      </c>
      <c r="O459" s="136"/>
      <c r="P459" s="136"/>
      <c r="Q459" s="136"/>
      <c r="R459" s="135"/>
      <c r="S459" s="135"/>
      <c r="T459" s="135"/>
      <c r="U459" s="135"/>
      <c r="V459" s="134"/>
      <c r="W459" s="133"/>
      <c r="X459" s="133"/>
      <c r="Y459" s="133"/>
      <c r="Z459" s="133"/>
      <c r="AA459" s="132"/>
      <c r="AB459" s="131" t="str">
        <f t="shared" si="14"/>
        <v/>
      </c>
      <c r="AC459" s="240"/>
    </row>
    <row r="460" spans="2:29" ht="35.1" customHeight="1" thickTop="1" thickBot="1">
      <c r="B460" s="246"/>
      <c r="C460" s="246"/>
      <c r="D460" s="246"/>
      <c r="E460" s="246"/>
      <c r="F460" s="246"/>
      <c r="G460" s="246"/>
      <c r="H460" s="246"/>
      <c r="I460" s="243"/>
      <c r="J460" s="143"/>
      <c r="K460" s="147"/>
      <c r="L460" s="148"/>
      <c r="M460" s="182"/>
      <c r="N460" s="184" t="str">
        <f t="shared" si="15"/>
        <v/>
      </c>
      <c r="O460" s="142"/>
      <c r="P460" s="148"/>
      <c r="Q460" s="148"/>
      <c r="R460" s="147"/>
      <c r="S460" s="147"/>
      <c r="T460" s="147"/>
      <c r="U460" s="147"/>
      <c r="V460" s="146"/>
      <c r="W460" s="145"/>
      <c r="X460" s="145"/>
      <c r="Y460" s="145"/>
      <c r="Z460" s="145"/>
      <c r="AA460" s="144"/>
      <c r="AB460" s="131" t="str">
        <f t="shared" si="14"/>
        <v/>
      </c>
      <c r="AC460" s="239" t="str">
        <f>IF(K460&gt;0,AVERAGE(AB460:AB465),"")</f>
        <v/>
      </c>
    </row>
    <row r="461" spans="2:29" ht="35.1" customHeight="1" thickTop="1" thickBot="1">
      <c r="B461" s="240"/>
      <c r="C461" s="240"/>
      <c r="D461" s="240"/>
      <c r="E461" s="240"/>
      <c r="F461" s="240"/>
      <c r="G461" s="240"/>
      <c r="H461" s="240"/>
      <c r="I461" s="244"/>
      <c r="J461" s="143"/>
      <c r="K461" s="141"/>
      <c r="L461" s="142"/>
      <c r="M461" s="142"/>
      <c r="N461" s="184" t="str">
        <f t="shared" si="15"/>
        <v/>
      </c>
      <c r="O461" s="142"/>
      <c r="P461" s="142"/>
      <c r="Q461" s="142"/>
      <c r="R461" s="141"/>
      <c r="S461" s="141"/>
      <c r="T461" s="141"/>
      <c r="U461" s="141"/>
      <c r="V461" s="140"/>
      <c r="W461" s="139"/>
      <c r="X461" s="139"/>
      <c r="Y461" s="139"/>
      <c r="Z461" s="139"/>
      <c r="AA461" s="138"/>
      <c r="AB461" s="131" t="str">
        <f t="shared" si="14"/>
        <v/>
      </c>
      <c r="AC461" s="240"/>
    </row>
    <row r="462" spans="2:29" ht="35.1" customHeight="1" thickTop="1" thickBot="1">
      <c r="B462" s="240"/>
      <c r="C462" s="240"/>
      <c r="D462" s="240"/>
      <c r="E462" s="240"/>
      <c r="F462" s="240"/>
      <c r="G462" s="240"/>
      <c r="H462" s="240"/>
      <c r="I462" s="244"/>
      <c r="J462" s="143"/>
      <c r="K462" s="141"/>
      <c r="L462" s="142"/>
      <c r="M462" s="142"/>
      <c r="N462" s="184" t="str">
        <f t="shared" si="15"/>
        <v/>
      </c>
      <c r="O462" s="142"/>
      <c r="P462" s="142"/>
      <c r="Q462" s="142"/>
      <c r="R462" s="141"/>
      <c r="S462" s="141"/>
      <c r="T462" s="141"/>
      <c r="U462" s="141"/>
      <c r="V462" s="140"/>
      <c r="W462" s="139"/>
      <c r="X462" s="139"/>
      <c r="Y462" s="139"/>
      <c r="Z462" s="139"/>
      <c r="AA462" s="138"/>
      <c r="AB462" s="131" t="str">
        <f t="shared" si="14"/>
        <v/>
      </c>
      <c r="AC462" s="240"/>
    </row>
    <row r="463" spans="2:29" ht="35.1" customHeight="1" thickTop="1" thickBot="1">
      <c r="B463" s="240"/>
      <c r="C463" s="240"/>
      <c r="D463" s="240"/>
      <c r="E463" s="240"/>
      <c r="F463" s="240"/>
      <c r="G463" s="240"/>
      <c r="H463" s="240"/>
      <c r="I463" s="244"/>
      <c r="J463" s="143"/>
      <c r="K463" s="141"/>
      <c r="L463" s="142"/>
      <c r="M463" s="142"/>
      <c r="N463" s="184" t="str">
        <f t="shared" si="15"/>
        <v/>
      </c>
      <c r="O463" s="142"/>
      <c r="P463" s="142"/>
      <c r="Q463" s="142"/>
      <c r="R463" s="141"/>
      <c r="S463" s="141"/>
      <c r="T463" s="141"/>
      <c r="U463" s="141"/>
      <c r="V463" s="140"/>
      <c r="W463" s="139"/>
      <c r="X463" s="139"/>
      <c r="Y463" s="139"/>
      <c r="Z463" s="139"/>
      <c r="AA463" s="138"/>
      <c r="AB463" s="131" t="str">
        <f t="shared" si="14"/>
        <v/>
      </c>
      <c r="AC463" s="240"/>
    </row>
    <row r="464" spans="2:29" ht="35.1" customHeight="1" thickTop="1" thickBot="1">
      <c r="B464" s="240"/>
      <c r="C464" s="240"/>
      <c r="D464" s="240"/>
      <c r="E464" s="240"/>
      <c r="F464" s="240"/>
      <c r="G464" s="240"/>
      <c r="H464" s="240"/>
      <c r="I464" s="244"/>
      <c r="J464" s="143"/>
      <c r="K464" s="141"/>
      <c r="L464" s="142"/>
      <c r="M464" s="142"/>
      <c r="N464" s="184" t="str">
        <f t="shared" si="15"/>
        <v/>
      </c>
      <c r="O464" s="142"/>
      <c r="P464" s="142"/>
      <c r="Q464" s="142"/>
      <c r="R464" s="141"/>
      <c r="S464" s="141"/>
      <c r="T464" s="141"/>
      <c r="U464" s="141"/>
      <c r="V464" s="140"/>
      <c r="W464" s="139"/>
      <c r="X464" s="139"/>
      <c r="Y464" s="139"/>
      <c r="Z464" s="139"/>
      <c r="AA464" s="138"/>
      <c r="AB464" s="131" t="str">
        <f t="shared" si="14"/>
        <v/>
      </c>
      <c r="AC464" s="240"/>
    </row>
    <row r="465" spans="2:29" ht="35.1" customHeight="1" thickTop="1" thickBot="1">
      <c r="B465" s="240"/>
      <c r="C465" s="240"/>
      <c r="D465" s="240"/>
      <c r="E465" s="240"/>
      <c r="F465" s="240"/>
      <c r="G465" s="240"/>
      <c r="H465" s="240"/>
      <c r="I465" s="244"/>
      <c r="J465" s="137"/>
      <c r="K465" s="135"/>
      <c r="L465" s="136"/>
      <c r="M465" s="136"/>
      <c r="N465" s="189" t="str">
        <f t="shared" si="15"/>
        <v/>
      </c>
      <c r="O465" s="136"/>
      <c r="P465" s="136"/>
      <c r="Q465" s="136"/>
      <c r="R465" s="135"/>
      <c r="S465" s="135"/>
      <c r="T465" s="135"/>
      <c r="U465" s="135"/>
      <c r="V465" s="134"/>
      <c r="W465" s="133"/>
      <c r="X465" s="133"/>
      <c r="Y465" s="133"/>
      <c r="Z465" s="133"/>
      <c r="AA465" s="132"/>
      <c r="AB465" s="131" t="str">
        <f t="shared" si="14"/>
        <v/>
      </c>
      <c r="AC465" s="240"/>
    </row>
    <row r="466" spans="2:29" ht="35.1" customHeight="1" thickTop="1" thickBot="1">
      <c r="B466" s="246"/>
      <c r="C466" s="246"/>
      <c r="D466" s="246"/>
      <c r="E466" s="246"/>
      <c r="F466" s="246"/>
      <c r="G466" s="246"/>
      <c r="H466" s="246"/>
      <c r="I466" s="243"/>
      <c r="J466" s="143"/>
      <c r="K466" s="147"/>
      <c r="L466" s="148"/>
      <c r="M466" s="182"/>
      <c r="N466" s="184" t="str">
        <f t="shared" si="15"/>
        <v/>
      </c>
      <c r="O466" s="142"/>
      <c r="P466" s="148"/>
      <c r="Q466" s="148"/>
      <c r="R466" s="147"/>
      <c r="S466" s="147"/>
      <c r="T466" s="147"/>
      <c r="U466" s="147"/>
      <c r="V466" s="146"/>
      <c r="W466" s="145"/>
      <c r="X466" s="145"/>
      <c r="Y466" s="145"/>
      <c r="Z466" s="145"/>
      <c r="AA466" s="144"/>
      <c r="AB466" s="131" t="str">
        <f t="shared" si="14"/>
        <v/>
      </c>
      <c r="AC466" s="239" t="str">
        <f>IF(K466&gt;0,AVERAGE(AB466:AB471),"")</f>
        <v/>
      </c>
    </row>
    <row r="467" spans="2:29" ht="35.1" customHeight="1" thickTop="1" thickBot="1">
      <c r="B467" s="240"/>
      <c r="C467" s="240"/>
      <c r="D467" s="240"/>
      <c r="E467" s="240"/>
      <c r="F467" s="240"/>
      <c r="G467" s="240"/>
      <c r="H467" s="240"/>
      <c r="I467" s="244"/>
      <c r="J467" s="143"/>
      <c r="K467" s="141"/>
      <c r="L467" s="142"/>
      <c r="M467" s="142"/>
      <c r="N467" s="184" t="str">
        <f t="shared" si="15"/>
        <v/>
      </c>
      <c r="O467" s="142"/>
      <c r="P467" s="142"/>
      <c r="Q467" s="142"/>
      <c r="R467" s="141"/>
      <c r="S467" s="141"/>
      <c r="T467" s="141"/>
      <c r="U467" s="141"/>
      <c r="V467" s="140"/>
      <c r="W467" s="139"/>
      <c r="X467" s="139"/>
      <c r="Y467" s="139"/>
      <c r="Z467" s="139"/>
      <c r="AA467" s="138"/>
      <c r="AB467" s="131" t="str">
        <f t="shared" si="14"/>
        <v/>
      </c>
      <c r="AC467" s="240"/>
    </row>
    <row r="468" spans="2:29" ht="35.1" customHeight="1" thickTop="1" thickBot="1">
      <c r="B468" s="240"/>
      <c r="C468" s="240"/>
      <c r="D468" s="240"/>
      <c r="E468" s="240"/>
      <c r="F468" s="240"/>
      <c r="G468" s="240"/>
      <c r="H468" s="240"/>
      <c r="I468" s="244"/>
      <c r="J468" s="143"/>
      <c r="K468" s="141"/>
      <c r="L468" s="142"/>
      <c r="M468" s="142"/>
      <c r="N468" s="184" t="str">
        <f t="shared" si="15"/>
        <v/>
      </c>
      <c r="O468" s="142"/>
      <c r="P468" s="142"/>
      <c r="Q468" s="142"/>
      <c r="R468" s="141"/>
      <c r="S468" s="141"/>
      <c r="T468" s="141"/>
      <c r="U468" s="141"/>
      <c r="V468" s="140"/>
      <c r="W468" s="139"/>
      <c r="X468" s="139"/>
      <c r="Y468" s="139"/>
      <c r="Z468" s="139"/>
      <c r="AA468" s="138"/>
      <c r="AB468" s="131" t="str">
        <f t="shared" si="14"/>
        <v/>
      </c>
      <c r="AC468" s="240"/>
    </row>
    <row r="469" spans="2:29" ht="35.1" customHeight="1" thickTop="1" thickBot="1">
      <c r="B469" s="240"/>
      <c r="C469" s="240"/>
      <c r="D469" s="240"/>
      <c r="E469" s="240"/>
      <c r="F469" s="240"/>
      <c r="G469" s="240"/>
      <c r="H469" s="240"/>
      <c r="I469" s="244"/>
      <c r="J469" s="143"/>
      <c r="K469" s="141"/>
      <c r="L469" s="142"/>
      <c r="M469" s="142"/>
      <c r="N469" s="184" t="str">
        <f t="shared" si="15"/>
        <v/>
      </c>
      <c r="O469" s="142"/>
      <c r="P469" s="142"/>
      <c r="Q469" s="142"/>
      <c r="R469" s="141"/>
      <c r="S469" s="141"/>
      <c r="T469" s="141"/>
      <c r="U469" s="141"/>
      <c r="V469" s="140"/>
      <c r="W469" s="139"/>
      <c r="X469" s="139"/>
      <c r="Y469" s="139"/>
      <c r="Z469" s="139"/>
      <c r="AA469" s="138"/>
      <c r="AB469" s="131" t="str">
        <f t="shared" si="14"/>
        <v/>
      </c>
      <c r="AC469" s="240"/>
    </row>
    <row r="470" spans="2:29" ht="35.1" customHeight="1" thickTop="1" thickBot="1">
      <c r="B470" s="240"/>
      <c r="C470" s="240"/>
      <c r="D470" s="240"/>
      <c r="E470" s="240"/>
      <c r="F470" s="240"/>
      <c r="G470" s="240"/>
      <c r="H470" s="240"/>
      <c r="I470" s="244"/>
      <c r="J470" s="143"/>
      <c r="K470" s="141"/>
      <c r="L470" s="142"/>
      <c r="M470" s="142"/>
      <c r="N470" s="184" t="str">
        <f t="shared" si="15"/>
        <v/>
      </c>
      <c r="O470" s="142"/>
      <c r="P470" s="142"/>
      <c r="Q470" s="142"/>
      <c r="R470" s="141"/>
      <c r="S470" s="141"/>
      <c r="T470" s="141"/>
      <c r="U470" s="141"/>
      <c r="V470" s="140"/>
      <c r="W470" s="139"/>
      <c r="X470" s="139"/>
      <c r="Y470" s="139"/>
      <c r="Z470" s="139"/>
      <c r="AA470" s="138"/>
      <c r="AB470" s="131" t="str">
        <f t="shared" si="14"/>
        <v/>
      </c>
      <c r="AC470" s="240"/>
    </row>
    <row r="471" spans="2:29" ht="35.1" customHeight="1" thickTop="1" thickBot="1">
      <c r="B471" s="240"/>
      <c r="C471" s="240"/>
      <c r="D471" s="240"/>
      <c r="E471" s="240"/>
      <c r="F471" s="240"/>
      <c r="G471" s="240"/>
      <c r="H471" s="240"/>
      <c r="I471" s="244"/>
      <c r="J471" s="137"/>
      <c r="K471" s="135"/>
      <c r="L471" s="136"/>
      <c r="M471" s="136"/>
      <c r="N471" s="189" t="str">
        <f t="shared" si="15"/>
        <v/>
      </c>
      <c r="O471" s="136"/>
      <c r="P471" s="136"/>
      <c r="Q471" s="136"/>
      <c r="R471" s="135"/>
      <c r="S471" s="135"/>
      <c r="T471" s="135"/>
      <c r="U471" s="135"/>
      <c r="V471" s="134"/>
      <c r="W471" s="133"/>
      <c r="X471" s="133"/>
      <c r="Y471" s="133"/>
      <c r="Z471" s="133"/>
      <c r="AA471" s="132"/>
      <c r="AB471" s="131" t="str">
        <f t="shared" si="14"/>
        <v/>
      </c>
      <c r="AC471" s="240"/>
    </row>
    <row r="472" spans="2:29" ht="35.1" customHeight="1" thickTop="1" thickBot="1">
      <c r="B472" s="246"/>
      <c r="C472" s="246"/>
      <c r="D472" s="246"/>
      <c r="E472" s="246"/>
      <c r="F472" s="246"/>
      <c r="G472" s="246"/>
      <c r="H472" s="246"/>
      <c r="I472" s="243"/>
      <c r="J472" s="143"/>
      <c r="K472" s="147"/>
      <c r="L472" s="148"/>
      <c r="M472" s="182"/>
      <c r="N472" s="184" t="str">
        <f t="shared" si="15"/>
        <v/>
      </c>
      <c r="O472" s="142"/>
      <c r="P472" s="148"/>
      <c r="Q472" s="148"/>
      <c r="R472" s="147"/>
      <c r="S472" s="147"/>
      <c r="T472" s="147"/>
      <c r="U472" s="147"/>
      <c r="V472" s="146"/>
      <c r="W472" s="145"/>
      <c r="X472" s="145"/>
      <c r="Y472" s="145"/>
      <c r="Z472" s="145"/>
      <c r="AA472" s="144"/>
      <c r="AB472" s="131" t="str">
        <f t="shared" si="14"/>
        <v/>
      </c>
      <c r="AC472" s="239" t="str">
        <f>IF(K472&gt;0,AVERAGE(AB472:AB477),"")</f>
        <v/>
      </c>
    </row>
    <row r="473" spans="2:29" ht="35.1" customHeight="1" thickTop="1" thickBot="1">
      <c r="B473" s="240"/>
      <c r="C473" s="240"/>
      <c r="D473" s="240"/>
      <c r="E473" s="240"/>
      <c r="F473" s="240"/>
      <c r="G473" s="240"/>
      <c r="H473" s="240"/>
      <c r="I473" s="244"/>
      <c r="J473" s="143"/>
      <c r="K473" s="141"/>
      <c r="L473" s="142"/>
      <c r="M473" s="142"/>
      <c r="N473" s="184" t="str">
        <f t="shared" si="15"/>
        <v/>
      </c>
      <c r="O473" s="142"/>
      <c r="P473" s="142"/>
      <c r="Q473" s="142"/>
      <c r="R473" s="141"/>
      <c r="S473" s="141"/>
      <c r="T473" s="141"/>
      <c r="U473" s="141"/>
      <c r="V473" s="140"/>
      <c r="W473" s="139"/>
      <c r="X473" s="139"/>
      <c r="Y473" s="139"/>
      <c r="Z473" s="139"/>
      <c r="AA473" s="138"/>
      <c r="AB473" s="131" t="str">
        <f t="shared" si="14"/>
        <v/>
      </c>
      <c r="AC473" s="240"/>
    </row>
    <row r="474" spans="2:29" ht="35.1" customHeight="1" thickTop="1" thickBot="1">
      <c r="B474" s="240"/>
      <c r="C474" s="240"/>
      <c r="D474" s="240"/>
      <c r="E474" s="240"/>
      <c r="F474" s="240"/>
      <c r="G474" s="240"/>
      <c r="H474" s="240"/>
      <c r="I474" s="244"/>
      <c r="J474" s="143"/>
      <c r="K474" s="141"/>
      <c r="L474" s="142"/>
      <c r="M474" s="142"/>
      <c r="N474" s="184" t="str">
        <f t="shared" si="15"/>
        <v/>
      </c>
      <c r="O474" s="142"/>
      <c r="P474" s="142"/>
      <c r="Q474" s="142"/>
      <c r="R474" s="141"/>
      <c r="S474" s="141"/>
      <c r="T474" s="141"/>
      <c r="U474" s="141"/>
      <c r="V474" s="140"/>
      <c r="W474" s="139"/>
      <c r="X474" s="139"/>
      <c r="Y474" s="139"/>
      <c r="Z474" s="139"/>
      <c r="AA474" s="138"/>
      <c r="AB474" s="131" t="str">
        <f t="shared" si="14"/>
        <v/>
      </c>
      <c r="AC474" s="240"/>
    </row>
    <row r="475" spans="2:29" ht="35.1" customHeight="1" thickTop="1" thickBot="1">
      <c r="B475" s="240"/>
      <c r="C475" s="240"/>
      <c r="D475" s="240"/>
      <c r="E475" s="240"/>
      <c r="F475" s="240"/>
      <c r="G475" s="240"/>
      <c r="H475" s="240"/>
      <c r="I475" s="244"/>
      <c r="J475" s="143"/>
      <c r="K475" s="141"/>
      <c r="L475" s="142"/>
      <c r="M475" s="142"/>
      <c r="N475" s="184" t="str">
        <f t="shared" si="15"/>
        <v/>
      </c>
      <c r="O475" s="142"/>
      <c r="P475" s="142"/>
      <c r="Q475" s="142"/>
      <c r="R475" s="141"/>
      <c r="S475" s="141"/>
      <c r="T475" s="141"/>
      <c r="U475" s="141"/>
      <c r="V475" s="140"/>
      <c r="W475" s="139"/>
      <c r="X475" s="139"/>
      <c r="Y475" s="139"/>
      <c r="Z475" s="139"/>
      <c r="AA475" s="138"/>
      <c r="AB475" s="131" t="str">
        <f t="shared" si="14"/>
        <v/>
      </c>
      <c r="AC475" s="240"/>
    </row>
    <row r="476" spans="2:29" ht="35.1" customHeight="1" thickTop="1" thickBot="1">
      <c r="B476" s="240"/>
      <c r="C476" s="240"/>
      <c r="D476" s="240"/>
      <c r="E476" s="240"/>
      <c r="F476" s="240"/>
      <c r="G476" s="240"/>
      <c r="H476" s="240"/>
      <c r="I476" s="244"/>
      <c r="J476" s="143"/>
      <c r="K476" s="141"/>
      <c r="L476" s="142"/>
      <c r="M476" s="142"/>
      <c r="N476" s="184" t="str">
        <f t="shared" si="15"/>
        <v/>
      </c>
      <c r="O476" s="142"/>
      <c r="P476" s="142"/>
      <c r="Q476" s="142"/>
      <c r="R476" s="141"/>
      <c r="S476" s="141"/>
      <c r="T476" s="141"/>
      <c r="U476" s="141"/>
      <c r="V476" s="140"/>
      <c r="W476" s="139"/>
      <c r="X476" s="139"/>
      <c r="Y476" s="139"/>
      <c r="Z476" s="139"/>
      <c r="AA476" s="138"/>
      <c r="AB476" s="131" t="str">
        <f t="shared" si="14"/>
        <v/>
      </c>
      <c r="AC476" s="240"/>
    </row>
    <row r="477" spans="2:29" ht="35.1" customHeight="1" thickTop="1" thickBot="1">
      <c r="B477" s="240"/>
      <c r="C477" s="240"/>
      <c r="D477" s="240"/>
      <c r="E477" s="240"/>
      <c r="F477" s="240"/>
      <c r="G477" s="240"/>
      <c r="H477" s="240"/>
      <c r="I477" s="244"/>
      <c r="J477" s="137"/>
      <c r="K477" s="135"/>
      <c r="L477" s="136"/>
      <c r="M477" s="136"/>
      <c r="N477" s="189" t="str">
        <f t="shared" si="15"/>
        <v/>
      </c>
      <c r="O477" s="136"/>
      <c r="P477" s="136"/>
      <c r="Q477" s="136"/>
      <c r="R477" s="135"/>
      <c r="S477" s="135"/>
      <c r="T477" s="135"/>
      <c r="U477" s="135"/>
      <c r="V477" s="134"/>
      <c r="W477" s="133"/>
      <c r="X477" s="133"/>
      <c r="Y477" s="133"/>
      <c r="Z477" s="133"/>
      <c r="AA477" s="132"/>
      <c r="AB477" s="131" t="str">
        <f t="shared" si="14"/>
        <v/>
      </c>
      <c r="AC477" s="240"/>
    </row>
    <row r="478" spans="2:29" ht="35.1" customHeight="1" thickTop="1" thickBot="1">
      <c r="B478" s="246"/>
      <c r="C478" s="246"/>
      <c r="D478" s="246"/>
      <c r="E478" s="246"/>
      <c r="F478" s="246"/>
      <c r="G478" s="246"/>
      <c r="H478" s="246"/>
      <c r="I478" s="243"/>
      <c r="J478" s="143"/>
      <c r="K478" s="147"/>
      <c r="L478" s="148"/>
      <c r="M478" s="182"/>
      <c r="N478" s="184" t="str">
        <f t="shared" si="15"/>
        <v/>
      </c>
      <c r="O478" s="142"/>
      <c r="P478" s="148"/>
      <c r="Q478" s="148"/>
      <c r="R478" s="147"/>
      <c r="S478" s="147"/>
      <c r="T478" s="147"/>
      <c r="U478" s="147"/>
      <c r="V478" s="146"/>
      <c r="W478" s="145"/>
      <c r="X478" s="145"/>
      <c r="Y478" s="145"/>
      <c r="Z478" s="145"/>
      <c r="AA478" s="144"/>
      <c r="AB478" s="131" t="str">
        <f t="shared" si="14"/>
        <v/>
      </c>
      <c r="AC478" s="239" t="str">
        <f>IF(K478&gt;0,AVERAGE(AB478:AB483),"")</f>
        <v/>
      </c>
    </row>
    <row r="479" spans="2:29" ht="35.1" customHeight="1" thickTop="1" thickBot="1">
      <c r="B479" s="240"/>
      <c r="C479" s="240"/>
      <c r="D479" s="240"/>
      <c r="E479" s="240"/>
      <c r="F479" s="240"/>
      <c r="G479" s="240"/>
      <c r="H479" s="240"/>
      <c r="I479" s="244"/>
      <c r="J479" s="143"/>
      <c r="K479" s="141"/>
      <c r="L479" s="142"/>
      <c r="M479" s="142"/>
      <c r="N479" s="184" t="str">
        <f t="shared" si="15"/>
        <v/>
      </c>
      <c r="O479" s="142"/>
      <c r="P479" s="142"/>
      <c r="Q479" s="142"/>
      <c r="R479" s="141"/>
      <c r="S479" s="141"/>
      <c r="T479" s="141"/>
      <c r="U479" s="141"/>
      <c r="V479" s="140"/>
      <c r="W479" s="139"/>
      <c r="X479" s="139"/>
      <c r="Y479" s="139"/>
      <c r="Z479" s="139"/>
      <c r="AA479" s="138"/>
      <c r="AB479" s="131" t="str">
        <f t="shared" si="14"/>
        <v/>
      </c>
      <c r="AC479" s="240"/>
    </row>
    <row r="480" spans="2:29" ht="35.1" customHeight="1" thickTop="1" thickBot="1">
      <c r="B480" s="240"/>
      <c r="C480" s="240"/>
      <c r="D480" s="240"/>
      <c r="E480" s="240"/>
      <c r="F480" s="240"/>
      <c r="G480" s="240"/>
      <c r="H480" s="240"/>
      <c r="I480" s="244"/>
      <c r="J480" s="143"/>
      <c r="K480" s="141"/>
      <c r="L480" s="142"/>
      <c r="M480" s="142"/>
      <c r="N480" s="184" t="str">
        <f t="shared" si="15"/>
        <v/>
      </c>
      <c r="O480" s="142"/>
      <c r="P480" s="142"/>
      <c r="Q480" s="142"/>
      <c r="R480" s="141"/>
      <c r="S480" s="141"/>
      <c r="T480" s="141"/>
      <c r="U480" s="141"/>
      <c r="V480" s="140"/>
      <c r="W480" s="139"/>
      <c r="X480" s="139"/>
      <c r="Y480" s="139"/>
      <c r="Z480" s="139"/>
      <c r="AA480" s="138"/>
      <c r="AB480" s="131" t="str">
        <f t="shared" si="14"/>
        <v/>
      </c>
      <c r="AC480" s="240"/>
    </row>
    <row r="481" spans="2:29" ht="35.1" customHeight="1" thickTop="1" thickBot="1">
      <c r="B481" s="240"/>
      <c r="C481" s="240"/>
      <c r="D481" s="240"/>
      <c r="E481" s="240"/>
      <c r="F481" s="240"/>
      <c r="G481" s="240"/>
      <c r="H481" s="240"/>
      <c r="I481" s="244"/>
      <c r="J481" s="143"/>
      <c r="K481" s="141"/>
      <c r="L481" s="142"/>
      <c r="M481" s="142"/>
      <c r="N481" s="184" t="str">
        <f t="shared" si="15"/>
        <v/>
      </c>
      <c r="O481" s="142"/>
      <c r="P481" s="142"/>
      <c r="Q481" s="142"/>
      <c r="R481" s="141"/>
      <c r="S481" s="141"/>
      <c r="T481" s="141"/>
      <c r="U481" s="141"/>
      <c r="V481" s="140"/>
      <c r="W481" s="139"/>
      <c r="X481" s="139"/>
      <c r="Y481" s="139"/>
      <c r="Z481" s="139"/>
      <c r="AA481" s="138"/>
      <c r="AB481" s="131" t="str">
        <f t="shared" si="14"/>
        <v/>
      </c>
      <c r="AC481" s="240"/>
    </row>
    <row r="482" spans="2:29" ht="35.1" customHeight="1" thickTop="1" thickBot="1">
      <c r="B482" s="240"/>
      <c r="C482" s="240"/>
      <c r="D482" s="240"/>
      <c r="E482" s="240"/>
      <c r="F482" s="240"/>
      <c r="G482" s="240"/>
      <c r="H482" s="240"/>
      <c r="I482" s="244"/>
      <c r="J482" s="143"/>
      <c r="K482" s="141"/>
      <c r="L482" s="142"/>
      <c r="M482" s="142"/>
      <c r="N482" s="184" t="str">
        <f t="shared" si="15"/>
        <v/>
      </c>
      <c r="O482" s="142"/>
      <c r="P482" s="142"/>
      <c r="Q482" s="142"/>
      <c r="R482" s="141"/>
      <c r="S482" s="141"/>
      <c r="T482" s="141"/>
      <c r="U482" s="141"/>
      <c r="V482" s="140"/>
      <c r="W482" s="139"/>
      <c r="X482" s="139"/>
      <c r="Y482" s="139"/>
      <c r="Z482" s="139"/>
      <c r="AA482" s="138"/>
      <c r="AB482" s="131" t="str">
        <f t="shared" si="14"/>
        <v/>
      </c>
      <c r="AC482" s="240"/>
    </row>
    <row r="483" spans="2:29" ht="35.1" customHeight="1" thickTop="1" thickBot="1">
      <c r="B483" s="240"/>
      <c r="C483" s="240"/>
      <c r="D483" s="240"/>
      <c r="E483" s="240"/>
      <c r="F483" s="240"/>
      <c r="G483" s="240"/>
      <c r="H483" s="240"/>
      <c r="I483" s="244"/>
      <c r="J483" s="137"/>
      <c r="K483" s="135"/>
      <c r="L483" s="136"/>
      <c r="M483" s="136"/>
      <c r="N483" s="189" t="str">
        <f t="shared" si="15"/>
        <v/>
      </c>
      <c r="O483" s="136"/>
      <c r="P483" s="136"/>
      <c r="Q483" s="136"/>
      <c r="R483" s="135"/>
      <c r="S483" s="135"/>
      <c r="T483" s="135"/>
      <c r="U483" s="135"/>
      <c r="V483" s="134"/>
      <c r="W483" s="133"/>
      <c r="X483" s="133"/>
      <c r="Y483" s="133"/>
      <c r="Z483" s="133"/>
      <c r="AA483" s="132"/>
      <c r="AB483" s="131" t="str">
        <f t="shared" si="14"/>
        <v/>
      </c>
      <c r="AC483" s="240"/>
    </row>
    <row r="484" spans="2:29" ht="35.1" customHeight="1" thickTop="1" thickBot="1">
      <c r="B484" s="246"/>
      <c r="C484" s="246"/>
      <c r="D484" s="246"/>
      <c r="E484" s="246"/>
      <c r="F484" s="246"/>
      <c r="G484" s="246"/>
      <c r="H484" s="246"/>
      <c r="I484" s="243"/>
      <c r="J484" s="143"/>
      <c r="K484" s="147"/>
      <c r="L484" s="148"/>
      <c r="M484" s="182"/>
      <c r="N484" s="184" t="str">
        <f t="shared" si="15"/>
        <v/>
      </c>
      <c r="O484" s="142"/>
      <c r="P484" s="148"/>
      <c r="Q484" s="148"/>
      <c r="R484" s="147"/>
      <c r="S484" s="147"/>
      <c r="T484" s="147"/>
      <c r="U484" s="147"/>
      <c r="V484" s="146"/>
      <c r="W484" s="145"/>
      <c r="X484" s="145"/>
      <c r="Y484" s="145"/>
      <c r="Z484" s="145"/>
      <c r="AA484" s="144"/>
      <c r="AB484" s="131" t="str">
        <f t="shared" si="14"/>
        <v/>
      </c>
      <c r="AC484" s="239" t="str">
        <f>IF(K484&gt;0,AVERAGE(AB484:AB489),"")</f>
        <v/>
      </c>
    </row>
    <row r="485" spans="2:29" ht="35.1" customHeight="1" thickTop="1" thickBot="1">
      <c r="B485" s="240"/>
      <c r="C485" s="240"/>
      <c r="D485" s="240"/>
      <c r="E485" s="240"/>
      <c r="F485" s="240"/>
      <c r="G485" s="240"/>
      <c r="H485" s="240"/>
      <c r="I485" s="244"/>
      <c r="J485" s="143"/>
      <c r="K485" s="141"/>
      <c r="L485" s="142"/>
      <c r="M485" s="142"/>
      <c r="N485" s="184" t="str">
        <f t="shared" si="15"/>
        <v/>
      </c>
      <c r="O485" s="142"/>
      <c r="P485" s="142"/>
      <c r="Q485" s="142"/>
      <c r="R485" s="141"/>
      <c r="S485" s="141"/>
      <c r="T485" s="141"/>
      <c r="U485" s="141"/>
      <c r="V485" s="140"/>
      <c r="W485" s="139"/>
      <c r="X485" s="139"/>
      <c r="Y485" s="139"/>
      <c r="Z485" s="139"/>
      <c r="AA485" s="138"/>
      <c r="AB485" s="131" t="str">
        <f t="shared" si="14"/>
        <v/>
      </c>
      <c r="AC485" s="240"/>
    </row>
    <row r="486" spans="2:29" ht="35.1" customHeight="1" thickTop="1" thickBot="1">
      <c r="B486" s="240"/>
      <c r="C486" s="240"/>
      <c r="D486" s="240"/>
      <c r="E486" s="240"/>
      <c r="F486" s="240"/>
      <c r="G486" s="240"/>
      <c r="H486" s="240"/>
      <c r="I486" s="244"/>
      <c r="J486" s="143"/>
      <c r="K486" s="141"/>
      <c r="L486" s="142"/>
      <c r="M486" s="142"/>
      <c r="N486" s="184" t="str">
        <f t="shared" si="15"/>
        <v/>
      </c>
      <c r="O486" s="142"/>
      <c r="P486" s="142"/>
      <c r="Q486" s="142"/>
      <c r="R486" s="141"/>
      <c r="S486" s="141"/>
      <c r="T486" s="141"/>
      <c r="U486" s="141"/>
      <c r="V486" s="140"/>
      <c r="W486" s="139"/>
      <c r="X486" s="139"/>
      <c r="Y486" s="139"/>
      <c r="Z486" s="139"/>
      <c r="AA486" s="138"/>
      <c r="AB486" s="131" t="str">
        <f t="shared" si="14"/>
        <v/>
      </c>
      <c r="AC486" s="240"/>
    </row>
    <row r="487" spans="2:29" ht="35.1" customHeight="1" thickTop="1" thickBot="1">
      <c r="B487" s="240"/>
      <c r="C487" s="240"/>
      <c r="D487" s="240"/>
      <c r="E487" s="240"/>
      <c r="F487" s="240"/>
      <c r="G487" s="240"/>
      <c r="H487" s="240"/>
      <c r="I487" s="244"/>
      <c r="J487" s="143"/>
      <c r="K487" s="141"/>
      <c r="L487" s="142"/>
      <c r="M487" s="142"/>
      <c r="N487" s="184" t="str">
        <f t="shared" si="15"/>
        <v/>
      </c>
      <c r="O487" s="142"/>
      <c r="P487" s="142"/>
      <c r="Q487" s="142"/>
      <c r="R487" s="141"/>
      <c r="S487" s="141"/>
      <c r="T487" s="141"/>
      <c r="U487" s="141"/>
      <c r="V487" s="140"/>
      <c r="W487" s="139"/>
      <c r="X487" s="139"/>
      <c r="Y487" s="139"/>
      <c r="Z487" s="139"/>
      <c r="AA487" s="138"/>
      <c r="AB487" s="131" t="str">
        <f t="shared" si="14"/>
        <v/>
      </c>
      <c r="AC487" s="240"/>
    </row>
    <row r="488" spans="2:29" ht="35.1" customHeight="1" thickTop="1" thickBot="1">
      <c r="B488" s="240"/>
      <c r="C488" s="240"/>
      <c r="D488" s="240"/>
      <c r="E488" s="240"/>
      <c r="F488" s="240"/>
      <c r="G488" s="240"/>
      <c r="H488" s="240"/>
      <c r="I488" s="244"/>
      <c r="J488" s="143"/>
      <c r="K488" s="141"/>
      <c r="L488" s="142"/>
      <c r="M488" s="142"/>
      <c r="N488" s="184" t="str">
        <f t="shared" si="15"/>
        <v/>
      </c>
      <c r="O488" s="142"/>
      <c r="P488" s="142"/>
      <c r="Q488" s="142"/>
      <c r="R488" s="141"/>
      <c r="S488" s="141"/>
      <c r="T488" s="141"/>
      <c r="U488" s="141"/>
      <c r="V488" s="140"/>
      <c r="W488" s="139"/>
      <c r="X488" s="139"/>
      <c r="Y488" s="139"/>
      <c r="Z488" s="139"/>
      <c r="AA488" s="138"/>
      <c r="AB488" s="131" t="str">
        <f t="shared" si="14"/>
        <v/>
      </c>
      <c r="AC488" s="240"/>
    </row>
    <row r="489" spans="2:29" ht="35.1" customHeight="1" thickTop="1" thickBot="1">
      <c r="B489" s="240"/>
      <c r="C489" s="240"/>
      <c r="D489" s="240"/>
      <c r="E489" s="240"/>
      <c r="F489" s="240"/>
      <c r="G489" s="240"/>
      <c r="H489" s="240"/>
      <c r="I489" s="244"/>
      <c r="J489" s="137"/>
      <c r="K489" s="135"/>
      <c r="L489" s="136"/>
      <c r="M489" s="136"/>
      <c r="N489" s="189" t="str">
        <f t="shared" si="15"/>
        <v/>
      </c>
      <c r="O489" s="136"/>
      <c r="P489" s="136"/>
      <c r="Q489" s="136"/>
      <c r="R489" s="135"/>
      <c r="S489" s="135"/>
      <c r="T489" s="135"/>
      <c r="U489" s="135"/>
      <c r="V489" s="134"/>
      <c r="W489" s="133"/>
      <c r="X489" s="133"/>
      <c r="Y489" s="133"/>
      <c r="Z489" s="133"/>
      <c r="AA489" s="132"/>
      <c r="AB489" s="131" t="str">
        <f t="shared" si="14"/>
        <v/>
      </c>
      <c r="AC489" s="240"/>
    </row>
    <row r="490" spans="2:29" ht="35.1" customHeight="1" thickTop="1" thickBot="1">
      <c r="B490" s="246"/>
      <c r="C490" s="246"/>
      <c r="D490" s="246"/>
      <c r="E490" s="246"/>
      <c r="F490" s="246"/>
      <c r="G490" s="246"/>
      <c r="H490" s="246"/>
      <c r="I490" s="243"/>
      <c r="J490" s="143"/>
      <c r="K490" s="147"/>
      <c r="L490" s="148"/>
      <c r="M490" s="182"/>
      <c r="N490" s="184" t="str">
        <f t="shared" si="15"/>
        <v/>
      </c>
      <c r="O490" s="142"/>
      <c r="P490" s="148"/>
      <c r="Q490" s="148"/>
      <c r="R490" s="147"/>
      <c r="S490" s="147"/>
      <c r="T490" s="147"/>
      <c r="U490" s="147"/>
      <c r="V490" s="146"/>
      <c r="W490" s="145"/>
      <c r="X490" s="145"/>
      <c r="Y490" s="145"/>
      <c r="Z490" s="145"/>
      <c r="AA490" s="144"/>
      <c r="AB490" s="131" t="str">
        <f t="shared" si="14"/>
        <v/>
      </c>
      <c r="AC490" s="239" t="str">
        <f>IF(K490&gt;0,AVERAGE(AB490:AB495),"")</f>
        <v/>
      </c>
    </row>
    <row r="491" spans="2:29" ht="35.1" customHeight="1" thickTop="1" thickBot="1">
      <c r="B491" s="240"/>
      <c r="C491" s="240"/>
      <c r="D491" s="240"/>
      <c r="E491" s="240"/>
      <c r="F491" s="240"/>
      <c r="G491" s="240"/>
      <c r="H491" s="240"/>
      <c r="I491" s="244"/>
      <c r="J491" s="143"/>
      <c r="K491" s="141"/>
      <c r="L491" s="142"/>
      <c r="M491" s="142"/>
      <c r="N491" s="184" t="str">
        <f t="shared" si="15"/>
        <v/>
      </c>
      <c r="O491" s="142"/>
      <c r="P491" s="142"/>
      <c r="Q491" s="142"/>
      <c r="R491" s="141"/>
      <c r="S491" s="141"/>
      <c r="T491" s="141"/>
      <c r="U491" s="141"/>
      <c r="V491" s="140"/>
      <c r="W491" s="139"/>
      <c r="X491" s="139"/>
      <c r="Y491" s="139"/>
      <c r="Z491" s="139"/>
      <c r="AA491" s="138"/>
      <c r="AB491" s="131" t="str">
        <f t="shared" si="14"/>
        <v/>
      </c>
      <c r="AC491" s="240"/>
    </row>
    <row r="492" spans="2:29" ht="35.1" customHeight="1" thickTop="1" thickBot="1">
      <c r="B492" s="240"/>
      <c r="C492" s="240"/>
      <c r="D492" s="240"/>
      <c r="E492" s="240"/>
      <c r="F492" s="240"/>
      <c r="G492" s="240"/>
      <c r="H492" s="240"/>
      <c r="I492" s="244"/>
      <c r="J492" s="143"/>
      <c r="K492" s="141"/>
      <c r="L492" s="142"/>
      <c r="M492" s="142"/>
      <c r="N492" s="184" t="str">
        <f t="shared" si="15"/>
        <v/>
      </c>
      <c r="O492" s="142"/>
      <c r="P492" s="142"/>
      <c r="Q492" s="142"/>
      <c r="R492" s="141"/>
      <c r="S492" s="141"/>
      <c r="T492" s="141"/>
      <c r="U492" s="141"/>
      <c r="V492" s="140"/>
      <c r="W492" s="139"/>
      <c r="X492" s="139"/>
      <c r="Y492" s="139"/>
      <c r="Z492" s="139"/>
      <c r="AA492" s="138"/>
      <c r="AB492" s="131" t="str">
        <f t="shared" si="14"/>
        <v/>
      </c>
      <c r="AC492" s="240"/>
    </row>
    <row r="493" spans="2:29" ht="35.1" customHeight="1" thickTop="1" thickBot="1">
      <c r="B493" s="240"/>
      <c r="C493" s="240"/>
      <c r="D493" s="240"/>
      <c r="E493" s="240"/>
      <c r="F493" s="240"/>
      <c r="G493" s="240"/>
      <c r="H493" s="240"/>
      <c r="I493" s="244"/>
      <c r="J493" s="143"/>
      <c r="K493" s="141"/>
      <c r="L493" s="142"/>
      <c r="M493" s="142"/>
      <c r="N493" s="184" t="str">
        <f t="shared" si="15"/>
        <v/>
      </c>
      <c r="O493" s="142"/>
      <c r="P493" s="142"/>
      <c r="Q493" s="142"/>
      <c r="R493" s="141"/>
      <c r="S493" s="141"/>
      <c r="T493" s="141"/>
      <c r="U493" s="141"/>
      <c r="V493" s="140"/>
      <c r="W493" s="139"/>
      <c r="X493" s="139"/>
      <c r="Y493" s="139"/>
      <c r="Z493" s="139"/>
      <c r="AA493" s="138"/>
      <c r="AB493" s="131" t="str">
        <f t="shared" si="14"/>
        <v/>
      </c>
      <c r="AC493" s="240"/>
    </row>
    <row r="494" spans="2:29" ht="35.1" customHeight="1" thickTop="1" thickBot="1">
      <c r="B494" s="240"/>
      <c r="C494" s="240"/>
      <c r="D494" s="240"/>
      <c r="E494" s="240"/>
      <c r="F494" s="240"/>
      <c r="G494" s="240"/>
      <c r="H494" s="240"/>
      <c r="I494" s="244"/>
      <c r="J494" s="143"/>
      <c r="K494" s="141"/>
      <c r="L494" s="142"/>
      <c r="M494" s="142"/>
      <c r="N494" s="184" t="str">
        <f t="shared" si="15"/>
        <v/>
      </c>
      <c r="O494" s="142"/>
      <c r="P494" s="142"/>
      <c r="Q494" s="142"/>
      <c r="R494" s="141"/>
      <c r="S494" s="141"/>
      <c r="T494" s="141"/>
      <c r="U494" s="141"/>
      <c r="V494" s="140"/>
      <c r="W494" s="139"/>
      <c r="X494" s="139"/>
      <c r="Y494" s="139"/>
      <c r="Z494" s="139"/>
      <c r="AA494" s="138"/>
      <c r="AB494" s="131" t="str">
        <f t="shared" si="14"/>
        <v/>
      </c>
      <c r="AC494" s="240"/>
    </row>
    <row r="495" spans="2:29" ht="35.1" customHeight="1" thickTop="1" thickBot="1">
      <c r="B495" s="240"/>
      <c r="C495" s="240"/>
      <c r="D495" s="240"/>
      <c r="E495" s="240"/>
      <c r="F495" s="240"/>
      <c r="G495" s="240"/>
      <c r="H495" s="240"/>
      <c r="I495" s="244"/>
      <c r="J495" s="137"/>
      <c r="K495" s="135"/>
      <c r="L495" s="136"/>
      <c r="M495" s="136"/>
      <c r="N495" s="189" t="str">
        <f t="shared" si="15"/>
        <v/>
      </c>
      <c r="O495" s="136"/>
      <c r="P495" s="136"/>
      <c r="Q495" s="136"/>
      <c r="R495" s="135"/>
      <c r="S495" s="135"/>
      <c r="T495" s="135"/>
      <c r="U495" s="135"/>
      <c r="V495" s="134"/>
      <c r="W495" s="133"/>
      <c r="X495" s="133"/>
      <c r="Y495" s="133"/>
      <c r="Z495" s="133"/>
      <c r="AA495" s="132"/>
      <c r="AB495" s="131" t="str">
        <f t="shared" si="14"/>
        <v/>
      </c>
      <c r="AC495" s="240"/>
    </row>
    <row r="496" spans="2:29" ht="35.1" customHeight="1" thickTop="1" thickBot="1">
      <c r="B496" s="246"/>
      <c r="C496" s="246"/>
      <c r="D496" s="246"/>
      <c r="E496" s="246"/>
      <c r="F496" s="246"/>
      <c r="G496" s="246"/>
      <c r="H496" s="246"/>
      <c r="I496" s="243"/>
      <c r="J496" s="143"/>
      <c r="K496" s="147"/>
      <c r="L496" s="148"/>
      <c r="M496" s="182"/>
      <c r="N496" s="184" t="str">
        <f t="shared" si="15"/>
        <v/>
      </c>
      <c r="O496" s="142"/>
      <c r="P496" s="148"/>
      <c r="Q496" s="148"/>
      <c r="R496" s="147"/>
      <c r="S496" s="147"/>
      <c r="T496" s="147"/>
      <c r="U496" s="147"/>
      <c r="V496" s="146"/>
      <c r="W496" s="145"/>
      <c r="X496" s="145"/>
      <c r="Y496" s="145"/>
      <c r="Z496" s="145"/>
      <c r="AA496" s="144"/>
      <c r="AB496" s="131" t="str">
        <f t="shared" si="14"/>
        <v/>
      </c>
      <c r="AC496" s="239" t="str">
        <f>IF(K496&gt;0,AVERAGE(AB496:AB501),"")</f>
        <v/>
      </c>
    </row>
    <row r="497" spans="2:29" ht="35.1" customHeight="1" thickTop="1" thickBot="1">
      <c r="B497" s="240"/>
      <c r="C497" s="240"/>
      <c r="D497" s="240"/>
      <c r="E497" s="240"/>
      <c r="F497" s="240"/>
      <c r="G497" s="240"/>
      <c r="H497" s="240"/>
      <c r="I497" s="244"/>
      <c r="J497" s="143"/>
      <c r="K497" s="141"/>
      <c r="L497" s="142"/>
      <c r="M497" s="142"/>
      <c r="N497" s="184" t="str">
        <f t="shared" si="15"/>
        <v/>
      </c>
      <c r="O497" s="142"/>
      <c r="P497" s="142"/>
      <c r="Q497" s="142"/>
      <c r="R497" s="141"/>
      <c r="S497" s="141"/>
      <c r="T497" s="141"/>
      <c r="U497" s="141"/>
      <c r="V497" s="140"/>
      <c r="W497" s="139"/>
      <c r="X497" s="139"/>
      <c r="Y497" s="139"/>
      <c r="Z497" s="139"/>
      <c r="AA497" s="138"/>
      <c r="AB497" s="131" t="str">
        <f t="shared" si="14"/>
        <v/>
      </c>
      <c r="AC497" s="240"/>
    </row>
    <row r="498" spans="2:29" ht="35.1" customHeight="1" thickTop="1" thickBot="1">
      <c r="B498" s="240"/>
      <c r="C498" s="240"/>
      <c r="D498" s="240"/>
      <c r="E498" s="240"/>
      <c r="F498" s="240"/>
      <c r="G498" s="240"/>
      <c r="H498" s="240"/>
      <c r="I498" s="244"/>
      <c r="J498" s="143"/>
      <c r="K498" s="141"/>
      <c r="L498" s="142"/>
      <c r="M498" s="142"/>
      <c r="N498" s="184" t="str">
        <f t="shared" si="15"/>
        <v/>
      </c>
      <c r="O498" s="142"/>
      <c r="P498" s="142"/>
      <c r="Q498" s="142"/>
      <c r="R498" s="141"/>
      <c r="S498" s="141"/>
      <c r="T498" s="141"/>
      <c r="U498" s="141"/>
      <c r="V498" s="140"/>
      <c r="W498" s="139"/>
      <c r="X498" s="139"/>
      <c r="Y498" s="139"/>
      <c r="Z498" s="139"/>
      <c r="AA498" s="138"/>
      <c r="AB498" s="131" t="str">
        <f t="shared" si="14"/>
        <v/>
      </c>
      <c r="AC498" s="240"/>
    </row>
    <row r="499" spans="2:29" ht="35.1" customHeight="1" thickTop="1" thickBot="1">
      <c r="B499" s="240"/>
      <c r="C499" s="240"/>
      <c r="D499" s="240"/>
      <c r="E499" s="240"/>
      <c r="F499" s="240"/>
      <c r="G499" s="240"/>
      <c r="H499" s="240"/>
      <c r="I499" s="244"/>
      <c r="J499" s="143"/>
      <c r="K499" s="141"/>
      <c r="L499" s="142"/>
      <c r="M499" s="142"/>
      <c r="N499" s="184" t="str">
        <f t="shared" si="15"/>
        <v/>
      </c>
      <c r="O499" s="142"/>
      <c r="P499" s="142"/>
      <c r="Q499" s="142"/>
      <c r="R499" s="141"/>
      <c r="S499" s="141"/>
      <c r="T499" s="141"/>
      <c r="U499" s="141"/>
      <c r="V499" s="140"/>
      <c r="W499" s="139"/>
      <c r="X499" s="139"/>
      <c r="Y499" s="139"/>
      <c r="Z499" s="139"/>
      <c r="AA499" s="138"/>
      <c r="AB499" s="131" t="str">
        <f t="shared" si="14"/>
        <v/>
      </c>
      <c r="AC499" s="240"/>
    </row>
    <row r="500" spans="2:29" ht="35.1" customHeight="1" thickTop="1" thickBot="1">
      <c r="B500" s="240"/>
      <c r="C500" s="240"/>
      <c r="D500" s="240"/>
      <c r="E500" s="240"/>
      <c r="F500" s="240"/>
      <c r="G500" s="240"/>
      <c r="H500" s="240"/>
      <c r="I500" s="244"/>
      <c r="J500" s="143"/>
      <c r="K500" s="141"/>
      <c r="L500" s="142"/>
      <c r="M500" s="142"/>
      <c r="N500" s="184" t="str">
        <f t="shared" si="15"/>
        <v/>
      </c>
      <c r="O500" s="142"/>
      <c r="P500" s="142"/>
      <c r="Q500" s="142"/>
      <c r="R500" s="141"/>
      <c r="S500" s="141"/>
      <c r="T500" s="141"/>
      <c r="U500" s="141"/>
      <c r="V500" s="140"/>
      <c r="W500" s="139"/>
      <c r="X500" s="139"/>
      <c r="Y500" s="139"/>
      <c r="Z500" s="139"/>
      <c r="AA500" s="138"/>
      <c r="AB500" s="131" t="str">
        <f t="shared" si="14"/>
        <v/>
      </c>
      <c r="AC500" s="240"/>
    </row>
    <row r="501" spans="2:29" ht="35.1" customHeight="1" thickTop="1" thickBot="1">
      <c r="B501" s="240"/>
      <c r="C501" s="240"/>
      <c r="D501" s="240"/>
      <c r="E501" s="240"/>
      <c r="F501" s="240"/>
      <c r="G501" s="240"/>
      <c r="H501" s="240"/>
      <c r="I501" s="244"/>
      <c r="J501" s="137"/>
      <c r="K501" s="135"/>
      <c r="L501" s="136"/>
      <c r="M501" s="136"/>
      <c r="N501" s="189" t="str">
        <f t="shared" si="15"/>
        <v/>
      </c>
      <c r="O501" s="136"/>
      <c r="P501" s="136"/>
      <c r="Q501" s="136"/>
      <c r="R501" s="135"/>
      <c r="S501" s="135"/>
      <c r="T501" s="135"/>
      <c r="U501" s="135"/>
      <c r="V501" s="134"/>
      <c r="W501" s="133"/>
      <c r="X501" s="133"/>
      <c r="Y501" s="133"/>
      <c r="Z501" s="133"/>
      <c r="AA501" s="132"/>
      <c r="AB501" s="131" t="str">
        <f t="shared" si="14"/>
        <v/>
      </c>
      <c r="AC501" s="240"/>
    </row>
    <row r="502" spans="2:29" ht="35.1" customHeight="1" thickTop="1" thickBot="1">
      <c r="B502" s="246"/>
      <c r="C502" s="246"/>
      <c r="D502" s="246"/>
      <c r="E502" s="246"/>
      <c r="F502" s="246"/>
      <c r="G502" s="246"/>
      <c r="H502" s="246"/>
      <c r="I502" s="243"/>
      <c r="J502" s="143"/>
      <c r="K502" s="152"/>
      <c r="L502" s="153"/>
      <c r="M502" s="153"/>
      <c r="N502" s="184" t="str">
        <f t="shared" si="15"/>
        <v/>
      </c>
      <c r="O502" s="153"/>
      <c r="P502" s="153"/>
      <c r="Q502" s="153"/>
      <c r="R502" s="152"/>
      <c r="S502" s="152"/>
      <c r="T502" s="152"/>
      <c r="U502" s="152"/>
      <c r="V502" s="151"/>
      <c r="W502" s="150"/>
      <c r="X502" s="150"/>
      <c r="Y502" s="150"/>
      <c r="Z502" s="150"/>
      <c r="AA502" s="149"/>
      <c r="AB502" s="131" t="str">
        <f t="shared" si="14"/>
        <v/>
      </c>
      <c r="AC502" s="239" t="str">
        <f>IF(K502&gt;0,AVERAGE(AB502:AB507),"")</f>
        <v/>
      </c>
    </row>
    <row r="503" spans="2:29" ht="35.1" customHeight="1" thickTop="1" thickBot="1">
      <c r="B503" s="240"/>
      <c r="C503" s="240"/>
      <c r="D503" s="240"/>
      <c r="E503" s="240"/>
      <c r="F503" s="240"/>
      <c r="G503" s="240"/>
      <c r="H503" s="240"/>
      <c r="I503" s="244"/>
      <c r="J503" s="143"/>
      <c r="K503" s="157"/>
      <c r="L503" s="158"/>
      <c r="M503" s="183"/>
      <c r="N503" s="184" t="str">
        <f t="shared" si="15"/>
        <v/>
      </c>
      <c r="O503" s="153"/>
      <c r="P503" s="158"/>
      <c r="Q503" s="158"/>
      <c r="R503" s="157"/>
      <c r="S503" s="157"/>
      <c r="T503" s="157"/>
      <c r="U503" s="157"/>
      <c r="V503" s="156"/>
      <c r="W503" s="155"/>
      <c r="X503" s="155"/>
      <c r="Y503" s="155"/>
      <c r="Z503" s="155"/>
      <c r="AA503" s="154"/>
      <c r="AB503" s="131" t="str">
        <f t="shared" si="14"/>
        <v/>
      </c>
      <c r="AC503" s="240"/>
    </row>
    <row r="504" spans="2:29" ht="35.1" customHeight="1" thickTop="1" thickBot="1">
      <c r="B504" s="240"/>
      <c r="C504" s="240"/>
      <c r="D504" s="240"/>
      <c r="E504" s="240"/>
      <c r="F504" s="240"/>
      <c r="G504" s="240"/>
      <c r="H504" s="240"/>
      <c r="I504" s="244"/>
      <c r="J504" s="143"/>
      <c r="K504" s="152"/>
      <c r="L504" s="153"/>
      <c r="M504" s="153"/>
      <c r="N504" s="184" t="str">
        <f t="shared" si="15"/>
        <v/>
      </c>
      <c r="O504" s="153"/>
      <c r="P504" s="153"/>
      <c r="Q504" s="153"/>
      <c r="R504" s="152"/>
      <c r="S504" s="152"/>
      <c r="T504" s="152"/>
      <c r="U504" s="152"/>
      <c r="V504" s="151"/>
      <c r="W504" s="150"/>
      <c r="X504" s="150"/>
      <c r="Y504" s="150"/>
      <c r="Z504" s="150"/>
      <c r="AA504" s="149"/>
      <c r="AB504" s="131" t="str">
        <f t="shared" si="14"/>
        <v/>
      </c>
      <c r="AC504" s="240"/>
    </row>
    <row r="505" spans="2:29" ht="35.1" customHeight="1" thickTop="1" thickBot="1">
      <c r="B505" s="240"/>
      <c r="C505" s="240"/>
      <c r="D505" s="240"/>
      <c r="E505" s="240"/>
      <c r="F505" s="240"/>
      <c r="G505" s="240"/>
      <c r="H505" s="240"/>
      <c r="I505" s="244"/>
      <c r="J505" s="143"/>
      <c r="K505" s="141"/>
      <c r="L505" s="142"/>
      <c r="M505" s="142"/>
      <c r="N505" s="184" t="str">
        <f t="shared" si="15"/>
        <v/>
      </c>
      <c r="O505" s="142"/>
      <c r="P505" s="142"/>
      <c r="Q505" s="142"/>
      <c r="R505" s="141"/>
      <c r="S505" s="141"/>
      <c r="T505" s="141"/>
      <c r="U505" s="141"/>
      <c r="V505" s="140"/>
      <c r="W505" s="139"/>
      <c r="X505" s="139"/>
      <c r="Y505" s="139"/>
      <c r="Z505" s="139"/>
      <c r="AA505" s="138"/>
      <c r="AB505" s="131" t="str">
        <f t="shared" si="14"/>
        <v/>
      </c>
      <c r="AC505" s="240"/>
    </row>
    <row r="506" spans="2:29" ht="35.1" customHeight="1" thickTop="1" thickBot="1">
      <c r="B506" s="240"/>
      <c r="C506" s="240"/>
      <c r="D506" s="240"/>
      <c r="E506" s="240"/>
      <c r="F506" s="240"/>
      <c r="G506" s="240"/>
      <c r="H506" s="240"/>
      <c r="I506" s="244"/>
      <c r="J506" s="143"/>
      <c r="K506" s="141"/>
      <c r="L506" s="142"/>
      <c r="M506" s="142"/>
      <c r="N506" s="184" t="str">
        <f t="shared" si="15"/>
        <v/>
      </c>
      <c r="O506" s="142"/>
      <c r="P506" s="142"/>
      <c r="Q506" s="142"/>
      <c r="R506" s="141"/>
      <c r="S506" s="141"/>
      <c r="T506" s="141"/>
      <c r="U506" s="141"/>
      <c r="V506" s="140"/>
      <c r="W506" s="139"/>
      <c r="X506" s="139"/>
      <c r="Y506" s="139"/>
      <c r="Z506" s="139"/>
      <c r="AA506" s="138"/>
      <c r="AB506" s="131" t="str">
        <f t="shared" si="14"/>
        <v/>
      </c>
      <c r="AC506" s="240"/>
    </row>
    <row r="507" spans="2:29" ht="35.1" customHeight="1" thickTop="1" thickBot="1">
      <c r="B507" s="240"/>
      <c r="C507" s="240"/>
      <c r="D507" s="240"/>
      <c r="E507" s="240"/>
      <c r="F507" s="240"/>
      <c r="G507" s="240"/>
      <c r="H507" s="240"/>
      <c r="I507" s="244"/>
      <c r="J507" s="137"/>
      <c r="K507" s="135"/>
      <c r="L507" s="136"/>
      <c r="M507" s="136"/>
      <c r="N507" s="189" t="str">
        <f t="shared" si="15"/>
        <v/>
      </c>
      <c r="O507" s="136"/>
      <c r="P507" s="136"/>
      <c r="Q507" s="136"/>
      <c r="R507" s="135"/>
      <c r="S507" s="135"/>
      <c r="T507" s="135"/>
      <c r="U507" s="135"/>
      <c r="V507" s="134"/>
      <c r="W507" s="133"/>
      <c r="X507" s="133"/>
      <c r="Y507" s="133"/>
      <c r="Z507" s="133"/>
      <c r="AA507" s="132"/>
      <c r="AB507" s="131" t="str">
        <f t="shared" si="14"/>
        <v/>
      </c>
      <c r="AC507" s="240"/>
    </row>
    <row r="508" spans="2:29" ht="35.1" customHeight="1" thickTop="1" thickBot="1">
      <c r="B508" s="246"/>
      <c r="C508" s="246"/>
      <c r="D508" s="246"/>
      <c r="E508" s="246"/>
      <c r="F508" s="246"/>
      <c r="G508" s="246"/>
      <c r="H508" s="246"/>
      <c r="I508" s="243"/>
      <c r="J508" s="143"/>
      <c r="K508" s="147"/>
      <c r="L508" s="148"/>
      <c r="M508" s="182"/>
      <c r="N508" s="184" t="str">
        <f t="shared" si="15"/>
        <v/>
      </c>
      <c r="O508" s="142"/>
      <c r="P508" s="148"/>
      <c r="Q508" s="148"/>
      <c r="R508" s="147"/>
      <c r="S508" s="147"/>
      <c r="T508" s="147"/>
      <c r="U508" s="147"/>
      <c r="V508" s="146"/>
      <c r="W508" s="145"/>
      <c r="X508" s="145"/>
      <c r="Y508" s="145"/>
      <c r="Z508" s="145"/>
      <c r="AA508" s="144"/>
      <c r="AB508" s="131" t="str">
        <f t="shared" si="14"/>
        <v/>
      </c>
      <c r="AC508" s="239" t="str">
        <f>IF(K508&gt;0,AVERAGE(AB508:AB513),"")</f>
        <v/>
      </c>
    </row>
    <row r="509" spans="2:29" ht="35.1" customHeight="1" thickTop="1" thickBot="1">
      <c r="B509" s="240"/>
      <c r="C509" s="240"/>
      <c r="D509" s="240"/>
      <c r="E509" s="240"/>
      <c r="F509" s="240"/>
      <c r="G509" s="240"/>
      <c r="H509" s="240"/>
      <c r="I509" s="244"/>
      <c r="J509" s="143"/>
      <c r="K509" s="141"/>
      <c r="L509" s="142"/>
      <c r="M509" s="142"/>
      <c r="N509" s="184" t="str">
        <f t="shared" si="15"/>
        <v/>
      </c>
      <c r="O509" s="142"/>
      <c r="P509" s="142"/>
      <c r="Q509" s="142"/>
      <c r="R509" s="141"/>
      <c r="S509" s="141"/>
      <c r="T509" s="141"/>
      <c r="U509" s="141"/>
      <c r="V509" s="140"/>
      <c r="W509" s="139"/>
      <c r="X509" s="139"/>
      <c r="Y509" s="139"/>
      <c r="Z509" s="139"/>
      <c r="AA509" s="138"/>
      <c r="AB509" s="131" t="str">
        <f t="shared" si="14"/>
        <v/>
      </c>
      <c r="AC509" s="240"/>
    </row>
    <row r="510" spans="2:29" ht="35.1" customHeight="1" thickTop="1" thickBot="1">
      <c r="B510" s="240"/>
      <c r="C510" s="240"/>
      <c r="D510" s="240"/>
      <c r="E510" s="240"/>
      <c r="F510" s="240"/>
      <c r="G510" s="240"/>
      <c r="H510" s="240"/>
      <c r="I510" s="244"/>
      <c r="J510" s="143"/>
      <c r="K510" s="141"/>
      <c r="L510" s="142"/>
      <c r="M510" s="142"/>
      <c r="N510" s="184" t="str">
        <f t="shared" si="15"/>
        <v/>
      </c>
      <c r="O510" s="142"/>
      <c r="P510" s="142"/>
      <c r="Q510" s="142"/>
      <c r="R510" s="141"/>
      <c r="S510" s="141"/>
      <c r="T510" s="141"/>
      <c r="U510" s="141"/>
      <c r="V510" s="140"/>
      <c r="W510" s="139"/>
      <c r="X510" s="139"/>
      <c r="Y510" s="139"/>
      <c r="Z510" s="139"/>
      <c r="AA510" s="138"/>
      <c r="AB510" s="131" t="str">
        <f t="shared" si="14"/>
        <v/>
      </c>
      <c r="AC510" s="240"/>
    </row>
    <row r="511" spans="2:29" ht="35.1" customHeight="1" thickTop="1" thickBot="1">
      <c r="B511" s="240"/>
      <c r="C511" s="240"/>
      <c r="D511" s="240"/>
      <c r="E511" s="240"/>
      <c r="F511" s="240"/>
      <c r="G511" s="240"/>
      <c r="H511" s="240"/>
      <c r="I511" s="244"/>
      <c r="J511" s="143"/>
      <c r="K511" s="141"/>
      <c r="L511" s="142"/>
      <c r="M511" s="142"/>
      <c r="N511" s="184" t="str">
        <f t="shared" si="15"/>
        <v/>
      </c>
      <c r="O511" s="142"/>
      <c r="P511" s="142"/>
      <c r="Q511" s="142"/>
      <c r="R511" s="141"/>
      <c r="S511" s="141"/>
      <c r="T511" s="141"/>
      <c r="U511" s="141"/>
      <c r="V511" s="140"/>
      <c r="W511" s="139"/>
      <c r="X511" s="139"/>
      <c r="Y511" s="139"/>
      <c r="Z511" s="139"/>
      <c r="AA511" s="138"/>
      <c r="AB511" s="131" t="str">
        <f t="shared" si="14"/>
        <v/>
      </c>
      <c r="AC511" s="240"/>
    </row>
    <row r="512" spans="2:29" ht="35.1" customHeight="1" thickTop="1" thickBot="1">
      <c r="B512" s="240"/>
      <c r="C512" s="240"/>
      <c r="D512" s="240"/>
      <c r="E512" s="240"/>
      <c r="F512" s="240"/>
      <c r="G512" s="240"/>
      <c r="H512" s="240"/>
      <c r="I512" s="244"/>
      <c r="J512" s="143"/>
      <c r="K512" s="141"/>
      <c r="L512" s="142"/>
      <c r="M512" s="142"/>
      <c r="N512" s="184" t="str">
        <f t="shared" si="15"/>
        <v/>
      </c>
      <c r="O512" s="142"/>
      <c r="P512" s="142"/>
      <c r="Q512" s="142"/>
      <c r="R512" s="141"/>
      <c r="S512" s="141"/>
      <c r="T512" s="141"/>
      <c r="U512" s="141"/>
      <c r="V512" s="140"/>
      <c r="W512" s="139"/>
      <c r="X512" s="139"/>
      <c r="Y512" s="139"/>
      <c r="Z512" s="139"/>
      <c r="AA512" s="138"/>
      <c r="AB512" s="131" t="str">
        <f t="shared" si="14"/>
        <v/>
      </c>
      <c r="AC512" s="240"/>
    </row>
    <row r="513" spans="2:29" ht="35.1" customHeight="1" thickTop="1" thickBot="1">
      <c r="B513" s="240"/>
      <c r="C513" s="240"/>
      <c r="D513" s="240"/>
      <c r="E513" s="240"/>
      <c r="F513" s="240"/>
      <c r="G513" s="240"/>
      <c r="H513" s="240"/>
      <c r="I513" s="244"/>
      <c r="J513" s="137"/>
      <c r="K513" s="135"/>
      <c r="L513" s="136"/>
      <c r="M513" s="136"/>
      <c r="N513" s="189" t="str">
        <f t="shared" si="15"/>
        <v/>
      </c>
      <c r="O513" s="136"/>
      <c r="P513" s="136"/>
      <c r="Q513" s="136"/>
      <c r="R513" s="135"/>
      <c r="S513" s="135"/>
      <c r="T513" s="135"/>
      <c r="U513" s="135"/>
      <c r="V513" s="134"/>
      <c r="W513" s="133"/>
      <c r="X513" s="133"/>
      <c r="Y513" s="133"/>
      <c r="Z513" s="133"/>
      <c r="AA513" s="132"/>
      <c r="AB513" s="131" t="str">
        <f t="shared" si="14"/>
        <v/>
      </c>
      <c r="AC513" s="240"/>
    </row>
    <row r="514" spans="2:29" ht="35.1" customHeight="1" thickTop="1" thickBot="1">
      <c r="B514" s="246"/>
      <c r="C514" s="246"/>
      <c r="D514" s="246"/>
      <c r="E514" s="246"/>
      <c r="F514" s="246"/>
      <c r="G514" s="246"/>
      <c r="H514" s="246"/>
      <c r="I514" s="243"/>
      <c r="J514" s="143"/>
      <c r="K514" s="147"/>
      <c r="L514" s="148"/>
      <c r="M514" s="182"/>
      <c r="N514" s="184" t="str">
        <f t="shared" si="15"/>
        <v/>
      </c>
      <c r="O514" s="142"/>
      <c r="P514" s="148"/>
      <c r="Q514" s="148"/>
      <c r="R514" s="147"/>
      <c r="S514" s="147"/>
      <c r="T514" s="147"/>
      <c r="U514" s="147"/>
      <c r="V514" s="146"/>
      <c r="W514" s="145"/>
      <c r="X514" s="145"/>
      <c r="Y514" s="145"/>
      <c r="Z514" s="145"/>
      <c r="AA514" s="144"/>
      <c r="AB514" s="131" t="str">
        <f t="shared" si="14"/>
        <v/>
      </c>
      <c r="AC514" s="239" t="str">
        <f>IF(K514&gt;0,AVERAGE(AB514:AB519),"")</f>
        <v/>
      </c>
    </row>
    <row r="515" spans="2:29" ht="35.1" customHeight="1" thickTop="1" thickBot="1">
      <c r="B515" s="240"/>
      <c r="C515" s="240"/>
      <c r="D515" s="240"/>
      <c r="E515" s="240"/>
      <c r="F515" s="240"/>
      <c r="G515" s="240"/>
      <c r="H515" s="240"/>
      <c r="I515" s="244"/>
      <c r="J515" s="143"/>
      <c r="K515" s="141"/>
      <c r="L515" s="142"/>
      <c r="M515" s="142"/>
      <c r="N515" s="184" t="str">
        <f t="shared" si="15"/>
        <v/>
      </c>
      <c r="O515" s="142"/>
      <c r="P515" s="142"/>
      <c r="Q515" s="142"/>
      <c r="R515" s="141"/>
      <c r="S515" s="141"/>
      <c r="T515" s="141"/>
      <c r="U515" s="141"/>
      <c r="V515" s="140"/>
      <c r="W515" s="139"/>
      <c r="X515" s="139"/>
      <c r="Y515" s="139"/>
      <c r="Z515" s="139"/>
      <c r="AA515" s="138"/>
      <c r="AB515" s="131" t="str">
        <f t="shared" si="14"/>
        <v/>
      </c>
      <c r="AC515" s="240"/>
    </row>
    <row r="516" spans="2:29" ht="35.1" customHeight="1" thickTop="1" thickBot="1">
      <c r="B516" s="240"/>
      <c r="C516" s="240"/>
      <c r="D516" s="240"/>
      <c r="E516" s="240"/>
      <c r="F516" s="240"/>
      <c r="G516" s="240"/>
      <c r="H516" s="240"/>
      <c r="I516" s="244"/>
      <c r="J516" s="143"/>
      <c r="K516" s="141"/>
      <c r="L516" s="142"/>
      <c r="M516" s="142"/>
      <c r="N516" s="184" t="str">
        <f t="shared" si="15"/>
        <v/>
      </c>
      <c r="O516" s="142"/>
      <c r="P516" s="142"/>
      <c r="Q516" s="142"/>
      <c r="R516" s="141"/>
      <c r="S516" s="141"/>
      <c r="T516" s="141"/>
      <c r="U516" s="141"/>
      <c r="V516" s="140"/>
      <c r="W516" s="139"/>
      <c r="X516" s="139"/>
      <c r="Y516" s="139"/>
      <c r="Z516" s="139"/>
      <c r="AA516" s="138"/>
      <c r="AB516" s="131" t="str">
        <f t="shared" ref="AB516:AB579" si="16">IF(K516&gt;0,(L516)/K516,"")</f>
        <v/>
      </c>
      <c r="AC516" s="240"/>
    </row>
    <row r="517" spans="2:29" ht="35.1" customHeight="1" thickTop="1" thickBot="1">
      <c r="B517" s="240"/>
      <c r="C517" s="240"/>
      <c r="D517" s="240"/>
      <c r="E517" s="240"/>
      <c r="F517" s="240"/>
      <c r="G517" s="240"/>
      <c r="H517" s="240"/>
      <c r="I517" s="244"/>
      <c r="J517" s="143"/>
      <c r="K517" s="141"/>
      <c r="L517" s="142"/>
      <c r="M517" s="142"/>
      <c r="N517" s="184" t="str">
        <f t="shared" ref="N517:N580" si="17">IF(L517&gt;0,M517/L517,"")</f>
        <v/>
      </c>
      <c r="O517" s="142"/>
      <c r="P517" s="142"/>
      <c r="Q517" s="142"/>
      <c r="R517" s="141"/>
      <c r="S517" s="141"/>
      <c r="T517" s="141"/>
      <c r="U517" s="141"/>
      <c r="V517" s="140"/>
      <c r="W517" s="139"/>
      <c r="X517" s="139"/>
      <c r="Y517" s="139"/>
      <c r="Z517" s="139"/>
      <c r="AA517" s="138"/>
      <c r="AB517" s="131" t="str">
        <f t="shared" si="16"/>
        <v/>
      </c>
      <c r="AC517" s="240"/>
    </row>
    <row r="518" spans="2:29" ht="35.1" customHeight="1" thickTop="1" thickBot="1">
      <c r="B518" s="240"/>
      <c r="C518" s="240"/>
      <c r="D518" s="240"/>
      <c r="E518" s="240"/>
      <c r="F518" s="240"/>
      <c r="G518" s="240"/>
      <c r="H518" s="240"/>
      <c r="I518" s="244"/>
      <c r="J518" s="143"/>
      <c r="K518" s="141"/>
      <c r="L518" s="142"/>
      <c r="M518" s="142"/>
      <c r="N518" s="184" t="str">
        <f t="shared" si="17"/>
        <v/>
      </c>
      <c r="O518" s="142"/>
      <c r="P518" s="142"/>
      <c r="Q518" s="142"/>
      <c r="R518" s="141"/>
      <c r="S518" s="141"/>
      <c r="T518" s="141"/>
      <c r="U518" s="141"/>
      <c r="V518" s="140"/>
      <c r="W518" s="139"/>
      <c r="X518" s="139"/>
      <c r="Y518" s="139"/>
      <c r="Z518" s="139"/>
      <c r="AA518" s="138"/>
      <c r="AB518" s="131" t="str">
        <f t="shared" si="16"/>
        <v/>
      </c>
      <c r="AC518" s="240"/>
    </row>
    <row r="519" spans="2:29" ht="35.1" customHeight="1" thickTop="1" thickBot="1">
      <c r="B519" s="240"/>
      <c r="C519" s="240"/>
      <c r="D519" s="240"/>
      <c r="E519" s="240"/>
      <c r="F519" s="240"/>
      <c r="G519" s="240"/>
      <c r="H519" s="240"/>
      <c r="I519" s="244"/>
      <c r="J519" s="137"/>
      <c r="K519" s="135"/>
      <c r="L519" s="136"/>
      <c r="M519" s="136"/>
      <c r="N519" s="189" t="str">
        <f t="shared" si="17"/>
        <v/>
      </c>
      <c r="O519" s="136"/>
      <c r="P519" s="136"/>
      <c r="Q519" s="136"/>
      <c r="R519" s="135"/>
      <c r="S519" s="135"/>
      <c r="T519" s="135"/>
      <c r="U519" s="135"/>
      <c r="V519" s="134"/>
      <c r="W519" s="133"/>
      <c r="X519" s="133"/>
      <c r="Y519" s="133"/>
      <c r="Z519" s="133"/>
      <c r="AA519" s="132"/>
      <c r="AB519" s="131" t="str">
        <f t="shared" si="16"/>
        <v/>
      </c>
      <c r="AC519" s="240"/>
    </row>
    <row r="520" spans="2:29" ht="35.1" customHeight="1" thickTop="1" thickBot="1">
      <c r="B520" s="246"/>
      <c r="C520" s="246"/>
      <c r="D520" s="246"/>
      <c r="E520" s="246"/>
      <c r="F520" s="246"/>
      <c r="G520" s="246"/>
      <c r="H520" s="246"/>
      <c r="I520" s="243"/>
      <c r="J520" s="143"/>
      <c r="K520" s="147"/>
      <c r="L520" s="148"/>
      <c r="M520" s="182"/>
      <c r="N520" s="184" t="str">
        <f t="shared" si="17"/>
        <v/>
      </c>
      <c r="O520" s="142"/>
      <c r="P520" s="148"/>
      <c r="Q520" s="148"/>
      <c r="R520" s="147"/>
      <c r="S520" s="147"/>
      <c r="T520" s="147"/>
      <c r="U520" s="147"/>
      <c r="V520" s="146"/>
      <c r="W520" s="145"/>
      <c r="X520" s="145"/>
      <c r="Y520" s="145"/>
      <c r="Z520" s="145"/>
      <c r="AA520" s="144"/>
      <c r="AB520" s="131" t="str">
        <f t="shared" si="16"/>
        <v/>
      </c>
      <c r="AC520" s="239" t="str">
        <f>IF(K520&gt;0,AVERAGE(AB520:AB525),"")</f>
        <v/>
      </c>
    </row>
    <row r="521" spans="2:29" ht="35.1" customHeight="1" thickTop="1" thickBot="1">
      <c r="B521" s="240"/>
      <c r="C521" s="240"/>
      <c r="D521" s="240"/>
      <c r="E521" s="240"/>
      <c r="F521" s="240"/>
      <c r="G521" s="240"/>
      <c r="H521" s="240"/>
      <c r="I521" s="244"/>
      <c r="J521" s="143"/>
      <c r="K521" s="141"/>
      <c r="L521" s="142"/>
      <c r="M521" s="142"/>
      <c r="N521" s="184" t="str">
        <f t="shared" si="17"/>
        <v/>
      </c>
      <c r="O521" s="142"/>
      <c r="P521" s="142"/>
      <c r="Q521" s="142"/>
      <c r="R521" s="141"/>
      <c r="S521" s="141"/>
      <c r="T521" s="141"/>
      <c r="U521" s="141"/>
      <c r="V521" s="140"/>
      <c r="W521" s="139"/>
      <c r="X521" s="139"/>
      <c r="Y521" s="139"/>
      <c r="Z521" s="139"/>
      <c r="AA521" s="138"/>
      <c r="AB521" s="131" t="str">
        <f t="shared" si="16"/>
        <v/>
      </c>
      <c r="AC521" s="240"/>
    </row>
    <row r="522" spans="2:29" ht="35.1" customHeight="1" thickTop="1" thickBot="1">
      <c r="B522" s="240"/>
      <c r="C522" s="240"/>
      <c r="D522" s="240"/>
      <c r="E522" s="240"/>
      <c r="F522" s="240"/>
      <c r="G522" s="240"/>
      <c r="H522" s="240"/>
      <c r="I522" s="244"/>
      <c r="J522" s="143"/>
      <c r="K522" s="141"/>
      <c r="L522" s="142"/>
      <c r="M522" s="142"/>
      <c r="N522" s="184" t="str">
        <f t="shared" si="17"/>
        <v/>
      </c>
      <c r="O522" s="142"/>
      <c r="P522" s="142"/>
      <c r="Q522" s="142"/>
      <c r="R522" s="141"/>
      <c r="S522" s="141"/>
      <c r="T522" s="141"/>
      <c r="U522" s="141"/>
      <c r="V522" s="140"/>
      <c r="W522" s="139"/>
      <c r="X522" s="139"/>
      <c r="Y522" s="139"/>
      <c r="Z522" s="139"/>
      <c r="AA522" s="138"/>
      <c r="AB522" s="131" t="str">
        <f t="shared" si="16"/>
        <v/>
      </c>
      <c r="AC522" s="240"/>
    </row>
    <row r="523" spans="2:29" ht="35.1" customHeight="1" thickTop="1" thickBot="1">
      <c r="B523" s="240"/>
      <c r="C523" s="240"/>
      <c r="D523" s="240"/>
      <c r="E523" s="240"/>
      <c r="F523" s="240"/>
      <c r="G523" s="240"/>
      <c r="H523" s="240"/>
      <c r="I523" s="244"/>
      <c r="J523" s="143"/>
      <c r="K523" s="141"/>
      <c r="L523" s="142"/>
      <c r="M523" s="142"/>
      <c r="N523" s="184" t="str">
        <f t="shared" si="17"/>
        <v/>
      </c>
      <c r="O523" s="142"/>
      <c r="P523" s="142"/>
      <c r="Q523" s="142"/>
      <c r="R523" s="141"/>
      <c r="S523" s="141"/>
      <c r="T523" s="141"/>
      <c r="U523" s="141"/>
      <c r="V523" s="140"/>
      <c r="W523" s="139"/>
      <c r="X523" s="139"/>
      <c r="Y523" s="139"/>
      <c r="Z523" s="139"/>
      <c r="AA523" s="138"/>
      <c r="AB523" s="131" t="str">
        <f t="shared" si="16"/>
        <v/>
      </c>
      <c r="AC523" s="240"/>
    </row>
    <row r="524" spans="2:29" ht="35.1" customHeight="1" thickTop="1" thickBot="1">
      <c r="B524" s="240"/>
      <c r="C524" s="240"/>
      <c r="D524" s="240"/>
      <c r="E524" s="240"/>
      <c r="F524" s="240"/>
      <c r="G524" s="240"/>
      <c r="H524" s="240"/>
      <c r="I524" s="244"/>
      <c r="J524" s="143"/>
      <c r="K524" s="141"/>
      <c r="L524" s="142"/>
      <c r="M524" s="142"/>
      <c r="N524" s="184" t="str">
        <f t="shared" si="17"/>
        <v/>
      </c>
      <c r="O524" s="142"/>
      <c r="P524" s="142"/>
      <c r="Q524" s="142"/>
      <c r="R524" s="141"/>
      <c r="S524" s="141"/>
      <c r="T524" s="141"/>
      <c r="U524" s="141"/>
      <c r="V524" s="140"/>
      <c r="W524" s="139"/>
      <c r="X524" s="139"/>
      <c r="Y524" s="139"/>
      <c r="Z524" s="139"/>
      <c r="AA524" s="138"/>
      <c r="AB524" s="131" t="str">
        <f t="shared" si="16"/>
        <v/>
      </c>
      <c r="AC524" s="240"/>
    </row>
    <row r="525" spans="2:29" ht="35.1" customHeight="1" thickTop="1" thickBot="1">
      <c r="B525" s="240"/>
      <c r="C525" s="240"/>
      <c r="D525" s="240"/>
      <c r="E525" s="240"/>
      <c r="F525" s="240"/>
      <c r="G525" s="240"/>
      <c r="H525" s="240"/>
      <c r="I525" s="244"/>
      <c r="J525" s="137"/>
      <c r="K525" s="135"/>
      <c r="L525" s="136"/>
      <c r="M525" s="136"/>
      <c r="N525" s="189" t="str">
        <f t="shared" si="17"/>
        <v/>
      </c>
      <c r="O525" s="136"/>
      <c r="P525" s="136"/>
      <c r="Q525" s="136"/>
      <c r="R525" s="135"/>
      <c r="S525" s="135"/>
      <c r="T525" s="135"/>
      <c r="U525" s="135"/>
      <c r="V525" s="134"/>
      <c r="W525" s="133"/>
      <c r="X525" s="133"/>
      <c r="Y525" s="133"/>
      <c r="Z525" s="133"/>
      <c r="AA525" s="132"/>
      <c r="AB525" s="131" t="str">
        <f t="shared" si="16"/>
        <v/>
      </c>
      <c r="AC525" s="240"/>
    </row>
    <row r="526" spans="2:29" ht="35.1" customHeight="1" thickTop="1" thickBot="1">
      <c r="B526" s="246"/>
      <c r="C526" s="246"/>
      <c r="D526" s="246"/>
      <c r="E526" s="246"/>
      <c r="F526" s="246"/>
      <c r="G526" s="246"/>
      <c r="H526" s="246"/>
      <c r="I526" s="243"/>
      <c r="J526" s="143"/>
      <c r="K526" s="147"/>
      <c r="L526" s="148"/>
      <c r="M526" s="182"/>
      <c r="N526" s="184" t="str">
        <f t="shared" si="17"/>
        <v/>
      </c>
      <c r="O526" s="142"/>
      <c r="P526" s="148"/>
      <c r="Q526" s="148"/>
      <c r="R526" s="147"/>
      <c r="S526" s="147"/>
      <c r="T526" s="147"/>
      <c r="U526" s="147"/>
      <c r="V526" s="146"/>
      <c r="W526" s="145"/>
      <c r="X526" s="145"/>
      <c r="Y526" s="145"/>
      <c r="Z526" s="145"/>
      <c r="AA526" s="144"/>
      <c r="AB526" s="131" t="str">
        <f t="shared" si="16"/>
        <v/>
      </c>
      <c r="AC526" s="239" t="str">
        <f>IF(K526&gt;0,AVERAGE(AB526:AB531),"")</f>
        <v/>
      </c>
    </row>
    <row r="527" spans="2:29" ht="35.1" customHeight="1" thickTop="1" thickBot="1">
      <c r="B527" s="240"/>
      <c r="C527" s="240"/>
      <c r="D527" s="240"/>
      <c r="E527" s="240"/>
      <c r="F527" s="240"/>
      <c r="G527" s="240"/>
      <c r="H527" s="240"/>
      <c r="I527" s="244"/>
      <c r="J527" s="143"/>
      <c r="K527" s="141"/>
      <c r="L527" s="142"/>
      <c r="M527" s="142"/>
      <c r="N527" s="184" t="str">
        <f t="shared" si="17"/>
        <v/>
      </c>
      <c r="O527" s="142"/>
      <c r="P527" s="142"/>
      <c r="Q527" s="142"/>
      <c r="R527" s="141"/>
      <c r="S527" s="141"/>
      <c r="T527" s="141"/>
      <c r="U527" s="141"/>
      <c r="V527" s="140"/>
      <c r="W527" s="139"/>
      <c r="X527" s="139"/>
      <c r="Y527" s="139"/>
      <c r="Z527" s="139"/>
      <c r="AA527" s="138"/>
      <c r="AB527" s="131" t="str">
        <f t="shared" si="16"/>
        <v/>
      </c>
      <c r="AC527" s="240"/>
    </row>
    <row r="528" spans="2:29" ht="35.1" customHeight="1" thickTop="1" thickBot="1">
      <c r="B528" s="240"/>
      <c r="C528" s="240"/>
      <c r="D528" s="240"/>
      <c r="E528" s="240"/>
      <c r="F528" s="240"/>
      <c r="G528" s="240"/>
      <c r="H528" s="240"/>
      <c r="I528" s="244"/>
      <c r="J528" s="143"/>
      <c r="K528" s="141"/>
      <c r="L528" s="142"/>
      <c r="M528" s="142"/>
      <c r="N528" s="184" t="str">
        <f t="shared" si="17"/>
        <v/>
      </c>
      <c r="O528" s="142"/>
      <c r="P528" s="142"/>
      <c r="Q528" s="142"/>
      <c r="R528" s="141"/>
      <c r="S528" s="141"/>
      <c r="T528" s="141"/>
      <c r="U528" s="141"/>
      <c r="V528" s="140"/>
      <c r="W528" s="139"/>
      <c r="X528" s="139"/>
      <c r="Y528" s="139"/>
      <c r="Z528" s="139"/>
      <c r="AA528" s="138"/>
      <c r="AB528" s="131" t="str">
        <f t="shared" si="16"/>
        <v/>
      </c>
      <c r="AC528" s="240"/>
    </row>
    <row r="529" spans="2:29" ht="35.1" customHeight="1" thickTop="1" thickBot="1">
      <c r="B529" s="240"/>
      <c r="C529" s="240"/>
      <c r="D529" s="240"/>
      <c r="E529" s="240"/>
      <c r="F529" s="240"/>
      <c r="G529" s="240"/>
      <c r="H529" s="240"/>
      <c r="I529" s="244"/>
      <c r="J529" s="143"/>
      <c r="K529" s="141"/>
      <c r="L529" s="142"/>
      <c r="M529" s="142"/>
      <c r="N529" s="184" t="str">
        <f t="shared" si="17"/>
        <v/>
      </c>
      <c r="O529" s="142"/>
      <c r="P529" s="142"/>
      <c r="Q529" s="142"/>
      <c r="R529" s="141"/>
      <c r="S529" s="141"/>
      <c r="T529" s="141"/>
      <c r="U529" s="141"/>
      <c r="V529" s="140"/>
      <c r="W529" s="139"/>
      <c r="X529" s="139"/>
      <c r="Y529" s="139"/>
      <c r="Z529" s="139"/>
      <c r="AA529" s="138"/>
      <c r="AB529" s="131" t="str">
        <f t="shared" si="16"/>
        <v/>
      </c>
      <c r="AC529" s="240"/>
    </row>
    <row r="530" spans="2:29" ht="35.1" customHeight="1" thickTop="1" thickBot="1">
      <c r="B530" s="240"/>
      <c r="C530" s="240"/>
      <c r="D530" s="240"/>
      <c r="E530" s="240"/>
      <c r="F530" s="240"/>
      <c r="G530" s="240"/>
      <c r="H530" s="240"/>
      <c r="I530" s="244"/>
      <c r="J530" s="143"/>
      <c r="K530" s="141"/>
      <c r="L530" s="142"/>
      <c r="M530" s="142"/>
      <c r="N530" s="184" t="str">
        <f t="shared" si="17"/>
        <v/>
      </c>
      <c r="O530" s="142"/>
      <c r="P530" s="142"/>
      <c r="Q530" s="142"/>
      <c r="R530" s="141"/>
      <c r="S530" s="141"/>
      <c r="T530" s="141"/>
      <c r="U530" s="141"/>
      <c r="V530" s="140"/>
      <c r="W530" s="139"/>
      <c r="X530" s="139"/>
      <c r="Y530" s="139"/>
      <c r="Z530" s="139"/>
      <c r="AA530" s="138"/>
      <c r="AB530" s="131" t="str">
        <f t="shared" si="16"/>
        <v/>
      </c>
      <c r="AC530" s="240"/>
    </row>
    <row r="531" spans="2:29" ht="35.1" customHeight="1" thickTop="1" thickBot="1">
      <c r="B531" s="240"/>
      <c r="C531" s="240"/>
      <c r="D531" s="240"/>
      <c r="E531" s="240"/>
      <c r="F531" s="240"/>
      <c r="G531" s="240"/>
      <c r="H531" s="240"/>
      <c r="I531" s="244"/>
      <c r="J531" s="137"/>
      <c r="K531" s="135"/>
      <c r="L531" s="136"/>
      <c r="M531" s="136"/>
      <c r="N531" s="189" t="str">
        <f t="shared" si="17"/>
        <v/>
      </c>
      <c r="O531" s="136"/>
      <c r="P531" s="136"/>
      <c r="Q531" s="136"/>
      <c r="R531" s="135"/>
      <c r="S531" s="135"/>
      <c r="T531" s="135"/>
      <c r="U531" s="135"/>
      <c r="V531" s="134"/>
      <c r="W531" s="133"/>
      <c r="X531" s="133"/>
      <c r="Y531" s="133"/>
      <c r="Z531" s="133"/>
      <c r="AA531" s="132"/>
      <c r="AB531" s="131" t="str">
        <f t="shared" si="16"/>
        <v/>
      </c>
      <c r="AC531" s="240"/>
    </row>
    <row r="532" spans="2:29" ht="35.1" customHeight="1" thickTop="1" thickBot="1">
      <c r="B532" s="246"/>
      <c r="C532" s="246"/>
      <c r="D532" s="246"/>
      <c r="E532" s="246"/>
      <c r="F532" s="246"/>
      <c r="G532" s="246"/>
      <c r="H532" s="246"/>
      <c r="I532" s="243"/>
      <c r="J532" s="143"/>
      <c r="K532" s="147"/>
      <c r="L532" s="148"/>
      <c r="M532" s="182"/>
      <c r="N532" s="184" t="str">
        <f t="shared" si="17"/>
        <v/>
      </c>
      <c r="O532" s="142"/>
      <c r="P532" s="148"/>
      <c r="Q532" s="148"/>
      <c r="R532" s="147"/>
      <c r="S532" s="147"/>
      <c r="T532" s="147"/>
      <c r="U532" s="147"/>
      <c r="V532" s="146"/>
      <c r="W532" s="145"/>
      <c r="X532" s="145"/>
      <c r="Y532" s="145"/>
      <c r="Z532" s="145"/>
      <c r="AA532" s="144"/>
      <c r="AB532" s="131" t="str">
        <f t="shared" si="16"/>
        <v/>
      </c>
      <c r="AC532" s="239" t="str">
        <f>IF(K532&gt;0,AVERAGE(AB532:AB537),"")</f>
        <v/>
      </c>
    </row>
    <row r="533" spans="2:29" ht="35.1" customHeight="1" thickTop="1" thickBot="1">
      <c r="B533" s="240"/>
      <c r="C533" s="240"/>
      <c r="D533" s="240"/>
      <c r="E533" s="240"/>
      <c r="F533" s="240"/>
      <c r="G533" s="240"/>
      <c r="H533" s="240"/>
      <c r="I533" s="244"/>
      <c r="J533" s="143"/>
      <c r="K533" s="141"/>
      <c r="L533" s="142"/>
      <c r="M533" s="142"/>
      <c r="N533" s="184" t="str">
        <f t="shared" si="17"/>
        <v/>
      </c>
      <c r="O533" s="142"/>
      <c r="P533" s="142"/>
      <c r="Q533" s="142"/>
      <c r="R533" s="141"/>
      <c r="S533" s="141"/>
      <c r="T533" s="141"/>
      <c r="U533" s="141"/>
      <c r="V533" s="140"/>
      <c r="W533" s="139"/>
      <c r="X533" s="139"/>
      <c r="Y533" s="139"/>
      <c r="Z533" s="139"/>
      <c r="AA533" s="138"/>
      <c r="AB533" s="131" t="str">
        <f t="shared" si="16"/>
        <v/>
      </c>
      <c r="AC533" s="240"/>
    </row>
    <row r="534" spans="2:29" ht="35.1" customHeight="1" thickTop="1" thickBot="1">
      <c r="B534" s="240"/>
      <c r="C534" s="240"/>
      <c r="D534" s="240"/>
      <c r="E534" s="240"/>
      <c r="F534" s="240"/>
      <c r="G534" s="240"/>
      <c r="H534" s="240"/>
      <c r="I534" s="244"/>
      <c r="J534" s="143"/>
      <c r="K534" s="141"/>
      <c r="L534" s="142"/>
      <c r="M534" s="142"/>
      <c r="N534" s="184" t="str">
        <f t="shared" si="17"/>
        <v/>
      </c>
      <c r="O534" s="142"/>
      <c r="P534" s="142"/>
      <c r="Q534" s="142"/>
      <c r="R534" s="141"/>
      <c r="S534" s="141"/>
      <c r="T534" s="141"/>
      <c r="U534" s="141"/>
      <c r="V534" s="140"/>
      <c r="W534" s="139"/>
      <c r="X534" s="139"/>
      <c r="Y534" s="139"/>
      <c r="Z534" s="139"/>
      <c r="AA534" s="138"/>
      <c r="AB534" s="131" t="str">
        <f t="shared" si="16"/>
        <v/>
      </c>
      <c r="AC534" s="240"/>
    </row>
    <row r="535" spans="2:29" ht="35.1" customHeight="1" thickTop="1" thickBot="1">
      <c r="B535" s="240"/>
      <c r="C535" s="240"/>
      <c r="D535" s="240"/>
      <c r="E535" s="240"/>
      <c r="F535" s="240"/>
      <c r="G535" s="240"/>
      <c r="H535" s="240"/>
      <c r="I535" s="244"/>
      <c r="J535" s="143"/>
      <c r="K535" s="141"/>
      <c r="L535" s="142"/>
      <c r="M535" s="142"/>
      <c r="N535" s="184" t="str">
        <f t="shared" si="17"/>
        <v/>
      </c>
      <c r="O535" s="142"/>
      <c r="P535" s="142"/>
      <c r="Q535" s="142"/>
      <c r="R535" s="141"/>
      <c r="S535" s="141"/>
      <c r="T535" s="141"/>
      <c r="U535" s="141"/>
      <c r="V535" s="140"/>
      <c r="W535" s="139"/>
      <c r="X535" s="139"/>
      <c r="Y535" s="139"/>
      <c r="Z535" s="139"/>
      <c r="AA535" s="138"/>
      <c r="AB535" s="131" t="str">
        <f t="shared" si="16"/>
        <v/>
      </c>
      <c r="AC535" s="240"/>
    </row>
    <row r="536" spans="2:29" ht="35.1" customHeight="1" thickTop="1" thickBot="1">
      <c r="B536" s="240"/>
      <c r="C536" s="240"/>
      <c r="D536" s="240"/>
      <c r="E536" s="240"/>
      <c r="F536" s="240"/>
      <c r="G536" s="240"/>
      <c r="H536" s="240"/>
      <c r="I536" s="244"/>
      <c r="J536" s="143"/>
      <c r="K536" s="141"/>
      <c r="L536" s="142"/>
      <c r="M536" s="142"/>
      <c r="N536" s="184" t="str">
        <f t="shared" si="17"/>
        <v/>
      </c>
      <c r="O536" s="142"/>
      <c r="P536" s="142"/>
      <c r="Q536" s="142"/>
      <c r="R536" s="141"/>
      <c r="S536" s="141"/>
      <c r="T536" s="141"/>
      <c r="U536" s="141"/>
      <c r="V536" s="140"/>
      <c r="W536" s="139"/>
      <c r="X536" s="139"/>
      <c r="Y536" s="139"/>
      <c r="Z536" s="139"/>
      <c r="AA536" s="138"/>
      <c r="AB536" s="131" t="str">
        <f t="shared" si="16"/>
        <v/>
      </c>
      <c r="AC536" s="240"/>
    </row>
    <row r="537" spans="2:29" ht="35.1" customHeight="1" thickTop="1" thickBot="1">
      <c r="B537" s="240"/>
      <c r="C537" s="240"/>
      <c r="D537" s="240"/>
      <c r="E537" s="240"/>
      <c r="F537" s="240"/>
      <c r="G537" s="240"/>
      <c r="H537" s="240"/>
      <c r="I537" s="244"/>
      <c r="J537" s="137"/>
      <c r="K537" s="135"/>
      <c r="L537" s="136"/>
      <c r="M537" s="136"/>
      <c r="N537" s="189" t="str">
        <f t="shared" si="17"/>
        <v/>
      </c>
      <c r="O537" s="136"/>
      <c r="P537" s="136"/>
      <c r="Q537" s="136"/>
      <c r="R537" s="135"/>
      <c r="S537" s="135"/>
      <c r="T537" s="135"/>
      <c r="U537" s="135"/>
      <c r="V537" s="134"/>
      <c r="W537" s="133"/>
      <c r="X537" s="133"/>
      <c r="Y537" s="133"/>
      <c r="Z537" s="133"/>
      <c r="AA537" s="132"/>
      <c r="AB537" s="131" t="str">
        <f t="shared" si="16"/>
        <v/>
      </c>
      <c r="AC537" s="240"/>
    </row>
    <row r="538" spans="2:29" ht="35.1" customHeight="1" thickTop="1" thickBot="1">
      <c r="B538" s="246"/>
      <c r="C538" s="246"/>
      <c r="D538" s="246"/>
      <c r="E538" s="246"/>
      <c r="F538" s="246"/>
      <c r="G538" s="246"/>
      <c r="H538" s="246"/>
      <c r="I538" s="243"/>
      <c r="J538" s="143"/>
      <c r="K538" s="147"/>
      <c r="L538" s="148"/>
      <c r="M538" s="182"/>
      <c r="N538" s="184" t="str">
        <f t="shared" si="17"/>
        <v/>
      </c>
      <c r="O538" s="142"/>
      <c r="P538" s="148"/>
      <c r="Q538" s="148"/>
      <c r="R538" s="147"/>
      <c r="S538" s="147"/>
      <c r="T538" s="147"/>
      <c r="U538" s="147"/>
      <c r="V538" s="146"/>
      <c r="W538" s="145"/>
      <c r="X538" s="145"/>
      <c r="Y538" s="145"/>
      <c r="Z538" s="145"/>
      <c r="AA538" s="144"/>
      <c r="AB538" s="131" t="str">
        <f t="shared" si="16"/>
        <v/>
      </c>
      <c r="AC538" s="239" t="str">
        <f>IF(K538&gt;0,AVERAGE(AB538:AB543),"")</f>
        <v/>
      </c>
    </row>
    <row r="539" spans="2:29" ht="35.1" customHeight="1" thickTop="1" thickBot="1">
      <c r="B539" s="240"/>
      <c r="C539" s="240"/>
      <c r="D539" s="240"/>
      <c r="E539" s="240"/>
      <c r="F539" s="240"/>
      <c r="G539" s="240"/>
      <c r="H539" s="240"/>
      <c r="I539" s="244"/>
      <c r="J539" s="143"/>
      <c r="K539" s="141"/>
      <c r="L539" s="142"/>
      <c r="M539" s="142"/>
      <c r="N539" s="184" t="str">
        <f t="shared" si="17"/>
        <v/>
      </c>
      <c r="O539" s="142"/>
      <c r="P539" s="142"/>
      <c r="Q539" s="142"/>
      <c r="R539" s="141"/>
      <c r="S539" s="141"/>
      <c r="T539" s="141"/>
      <c r="U539" s="141"/>
      <c r="V539" s="140"/>
      <c r="W539" s="139"/>
      <c r="X539" s="139"/>
      <c r="Y539" s="139"/>
      <c r="Z539" s="139"/>
      <c r="AA539" s="138"/>
      <c r="AB539" s="131" t="str">
        <f t="shared" si="16"/>
        <v/>
      </c>
      <c r="AC539" s="240"/>
    </row>
    <row r="540" spans="2:29" ht="35.1" customHeight="1" thickTop="1" thickBot="1">
      <c r="B540" s="240"/>
      <c r="C540" s="240"/>
      <c r="D540" s="240"/>
      <c r="E540" s="240"/>
      <c r="F540" s="240"/>
      <c r="G540" s="240"/>
      <c r="H540" s="240"/>
      <c r="I540" s="244"/>
      <c r="J540" s="143"/>
      <c r="K540" s="141"/>
      <c r="L540" s="142"/>
      <c r="M540" s="142"/>
      <c r="N540" s="184" t="str">
        <f t="shared" si="17"/>
        <v/>
      </c>
      <c r="O540" s="142"/>
      <c r="P540" s="142"/>
      <c r="Q540" s="142"/>
      <c r="R540" s="141"/>
      <c r="S540" s="141"/>
      <c r="T540" s="141"/>
      <c r="U540" s="141"/>
      <c r="V540" s="140"/>
      <c r="W540" s="139"/>
      <c r="X540" s="139"/>
      <c r="Y540" s="139"/>
      <c r="Z540" s="139"/>
      <c r="AA540" s="138"/>
      <c r="AB540" s="131" t="str">
        <f t="shared" si="16"/>
        <v/>
      </c>
      <c r="AC540" s="240"/>
    </row>
    <row r="541" spans="2:29" ht="35.1" customHeight="1" thickTop="1" thickBot="1">
      <c r="B541" s="240"/>
      <c r="C541" s="240"/>
      <c r="D541" s="240"/>
      <c r="E541" s="240"/>
      <c r="F541" s="240"/>
      <c r="G541" s="240"/>
      <c r="H541" s="240"/>
      <c r="I541" s="244"/>
      <c r="J541" s="143"/>
      <c r="K541" s="141"/>
      <c r="L541" s="142"/>
      <c r="M541" s="142"/>
      <c r="N541" s="184" t="str">
        <f t="shared" si="17"/>
        <v/>
      </c>
      <c r="O541" s="142"/>
      <c r="P541" s="142"/>
      <c r="Q541" s="142"/>
      <c r="R541" s="141"/>
      <c r="S541" s="141"/>
      <c r="T541" s="141"/>
      <c r="U541" s="141"/>
      <c r="V541" s="140"/>
      <c r="W541" s="139"/>
      <c r="X541" s="139"/>
      <c r="Y541" s="139"/>
      <c r="Z541" s="139"/>
      <c r="AA541" s="138"/>
      <c r="AB541" s="131" t="str">
        <f t="shared" si="16"/>
        <v/>
      </c>
      <c r="AC541" s="240"/>
    </row>
    <row r="542" spans="2:29" ht="35.1" customHeight="1" thickTop="1" thickBot="1">
      <c r="B542" s="240"/>
      <c r="C542" s="240"/>
      <c r="D542" s="240"/>
      <c r="E542" s="240"/>
      <c r="F542" s="240"/>
      <c r="G542" s="240"/>
      <c r="H542" s="240"/>
      <c r="I542" s="244"/>
      <c r="J542" s="143"/>
      <c r="K542" s="141"/>
      <c r="L542" s="142"/>
      <c r="M542" s="142"/>
      <c r="N542" s="184" t="str">
        <f t="shared" si="17"/>
        <v/>
      </c>
      <c r="O542" s="142"/>
      <c r="P542" s="142"/>
      <c r="Q542" s="142"/>
      <c r="R542" s="141"/>
      <c r="S542" s="141"/>
      <c r="T542" s="141"/>
      <c r="U542" s="141"/>
      <c r="V542" s="140"/>
      <c r="W542" s="139"/>
      <c r="X542" s="139"/>
      <c r="Y542" s="139"/>
      <c r="Z542" s="139"/>
      <c r="AA542" s="138"/>
      <c r="AB542" s="131" t="str">
        <f t="shared" si="16"/>
        <v/>
      </c>
      <c r="AC542" s="240"/>
    </row>
    <row r="543" spans="2:29" ht="35.1" customHeight="1" thickTop="1" thickBot="1">
      <c r="B543" s="240"/>
      <c r="C543" s="240"/>
      <c r="D543" s="240"/>
      <c r="E543" s="240"/>
      <c r="F543" s="240"/>
      <c r="G543" s="240"/>
      <c r="H543" s="240"/>
      <c r="I543" s="244"/>
      <c r="J543" s="137"/>
      <c r="K543" s="135"/>
      <c r="L543" s="136"/>
      <c r="M543" s="136"/>
      <c r="N543" s="189" t="str">
        <f t="shared" si="17"/>
        <v/>
      </c>
      <c r="O543" s="136"/>
      <c r="P543" s="136"/>
      <c r="Q543" s="136"/>
      <c r="R543" s="135"/>
      <c r="S543" s="135"/>
      <c r="T543" s="135"/>
      <c r="U543" s="135"/>
      <c r="V543" s="134"/>
      <c r="W543" s="133"/>
      <c r="X543" s="133"/>
      <c r="Y543" s="133"/>
      <c r="Z543" s="133"/>
      <c r="AA543" s="132"/>
      <c r="AB543" s="131" t="str">
        <f t="shared" si="16"/>
        <v/>
      </c>
      <c r="AC543" s="240"/>
    </row>
    <row r="544" spans="2:29" ht="35.1" customHeight="1" thickTop="1" thickBot="1">
      <c r="B544" s="246"/>
      <c r="C544" s="246"/>
      <c r="D544" s="246"/>
      <c r="E544" s="246"/>
      <c r="F544" s="246"/>
      <c r="G544" s="246"/>
      <c r="H544" s="246"/>
      <c r="I544" s="243"/>
      <c r="J544" s="143"/>
      <c r="K544" s="147"/>
      <c r="L544" s="148"/>
      <c r="M544" s="182"/>
      <c r="N544" s="184" t="str">
        <f t="shared" si="17"/>
        <v/>
      </c>
      <c r="O544" s="142"/>
      <c r="P544" s="148"/>
      <c r="Q544" s="148"/>
      <c r="R544" s="147"/>
      <c r="S544" s="147"/>
      <c r="T544" s="147"/>
      <c r="U544" s="147"/>
      <c r="V544" s="146"/>
      <c r="W544" s="145"/>
      <c r="X544" s="145"/>
      <c r="Y544" s="145"/>
      <c r="Z544" s="145"/>
      <c r="AA544" s="144"/>
      <c r="AB544" s="131" t="str">
        <f t="shared" si="16"/>
        <v/>
      </c>
      <c r="AC544" s="239" t="str">
        <f>IF(K544&gt;0,AVERAGE(AB544:AB549),"")</f>
        <v/>
      </c>
    </row>
    <row r="545" spans="2:29" ht="35.1" customHeight="1" thickTop="1" thickBot="1">
      <c r="B545" s="240"/>
      <c r="C545" s="240"/>
      <c r="D545" s="240"/>
      <c r="E545" s="240"/>
      <c r="F545" s="240"/>
      <c r="G545" s="240"/>
      <c r="H545" s="240"/>
      <c r="I545" s="244"/>
      <c r="J545" s="143"/>
      <c r="K545" s="141"/>
      <c r="L545" s="142"/>
      <c r="M545" s="142"/>
      <c r="N545" s="184" t="str">
        <f t="shared" si="17"/>
        <v/>
      </c>
      <c r="O545" s="142"/>
      <c r="P545" s="142"/>
      <c r="Q545" s="142"/>
      <c r="R545" s="141"/>
      <c r="S545" s="141"/>
      <c r="T545" s="141"/>
      <c r="U545" s="141"/>
      <c r="V545" s="140"/>
      <c r="W545" s="139"/>
      <c r="X545" s="139"/>
      <c r="Y545" s="139"/>
      <c r="Z545" s="139"/>
      <c r="AA545" s="138"/>
      <c r="AB545" s="131" t="str">
        <f t="shared" si="16"/>
        <v/>
      </c>
      <c r="AC545" s="240"/>
    </row>
    <row r="546" spans="2:29" ht="35.1" customHeight="1" thickTop="1" thickBot="1">
      <c r="B546" s="240"/>
      <c r="C546" s="240"/>
      <c r="D546" s="240"/>
      <c r="E546" s="240"/>
      <c r="F546" s="240"/>
      <c r="G546" s="240"/>
      <c r="H546" s="240"/>
      <c r="I546" s="244"/>
      <c r="J546" s="143"/>
      <c r="K546" s="141"/>
      <c r="L546" s="142"/>
      <c r="M546" s="142"/>
      <c r="N546" s="184" t="str">
        <f t="shared" si="17"/>
        <v/>
      </c>
      <c r="O546" s="142"/>
      <c r="P546" s="142"/>
      <c r="Q546" s="142"/>
      <c r="R546" s="141"/>
      <c r="S546" s="141"/>
      <c r="T546" s="141"/>
      <c r="U546" s="141"/>
      <c r="V546" s="140"/>
      <c r="W546" s="139"/>
      <c r="X546" s="139"/>
      <c r="Y546" s="139"/>
      <c r="Z546" s="139"/>
      <c r="AA546" s="138"/>
      <c r="AB546" s="131" t="str">
        <f t="shared" si="16"/>
        <v/>
      </c>
      <c r="AC546" s="240"/>
    </row>
    <row r="547" spans="2:29" ht="35.1" customHeight="1" thickTop="1" thickBot="1">
      <c r="B547" s="240"/>
      <c r="C547" s="240"/>
      <c r="D547" s="240"/>
      <c r="E547" s="240"/>
      <c r="F547" s="240"/>
      <c r="G547" s="240"/>
      <c r="H547" s="240"/>
      <c r="I547" s="244"/>
      <c r="J547" s="143"/>
      <c r="K547" s="141"/>
      <c r="L547" s="142"/>
      <c r="M547" s="142"/>
      <c r="N547" s="184" t="str">
        <f t="shared" si="17"/>
        <v/>
      </c>
      <c r="O547" s="142"/>
      <c r="P547" s="142"/>
      <c r="Q547" s="142"/>
      <c r="R547" s="141"/>
      <c r="S547" s="141"/>
      <c r="T547" s="141"/>
      <c r="U547" s="141"/>
      <c r="V547" s="140"/>
      <c r="W547" s="139"/>
      <c r="X547" s="139"/>
      <c r="Y547" s="139"/>
      <c r="Z547" s="139"/>
      <c r="AA547" s="138"/>
      <c r="AB547" s="131" t="str">
        <f t="shared" si="16"/>
        <v/>
      </c>
      <c r="AC547" s="240"/>
    </row>
    <row r="548" spans="2:29" ht="35.1" customHeight="1" thickTop="1" thickBot="1">
      <c r="B548" s="240"/>
      <c r="C548" s="240"/>
      <c r="D548" s="240"/>
      <c r="E548" s="240"/>
      <c r="F548" s="240"/>
      <c r="G548" s="240"/>
      <c r="H548" s="240"/>
      <c r="I548" s="244"/>
      <c r="J548" s="143"/>
      <c r="K548" s="141"/>
      <c r="L548" s="142"/>
      <c r="M548" s="142"/>
      <c r="N548" s="184" t="str">
        <f t="shared" si="17"/>
        <v/>
      </c>
      <c r="O548" s="142"/>
      <c r="P548" s="142"/>
      <c r="Q548" s="142"/>
      <c r="R548" s="141"/>
      <c r="S548" s="141"/>
      <c r="T548" s="141"/>
      <c r="U548" s="141"/>
      <c r="V548" s="140"/>
      <c r="W548" s="139"/>
      <c r="X548" s="139"/>
      <c r="Y548" s="139"/>
      <c r="Z548" s="139"/>
      <c r="AA548" s="138"/>
      <c r="AB548" s="131" t="str">
        <f t="shared" si="16"/>
        <v/>
      </c>
      <c r="AC548" s="240"/>
    </row>
    <row r="549" spans="2:29" ht="35.1" customHeight="1" thickTop="1" thickBot="1">
      <c r="B549" s="240"/>
      <c r="C549" s="240"/>
      <c r="D549" s="240"/>
      <c r="E549" s="240"/>
      <c r="F549" s="240"/>
      <c r="G549" s="240"/>
      <c r="H549" s="240"/>
      <c r="I549" s="244"/>
      <c r="J549" s="137"/>
      <c r="K549" s="135"/>
      <c r="L549" s="136"/>
      <c r="M549" s="136"/>
      <c r="N549" s="189" t="str">
        <f t="shared" si="17"/>
        <v/>
      </c>
      <c r="O549" s="136"/>
      <c r="P549" s="136"/>
      <c r="Q549" s="136"/>
      <c r="R549" s="135"/>
      <c r="S549" s="135"/>
      <c r="T549" s="135"/>
      <c r="U549" s="135"/>
      <c r="V549" s="134"/>
      <c r="W549" s="133"/>
      <c r="X549" s="133"/>
      <c r="Y549" s="133"/>
      <c r="Z549" s="133"/>
      <c r="AA549" s="132"/>
      <c r="AB549" s="131" t="str">
        <f t="shared" si="16"/>
        <v/>
      </c>
      <c r="AC549" s="240"/>
    </row>
    <row r="550" spans="2:29" ht="35.1" customHeight="1" thickTop="1" thickBot="1">
      <c r="B550" s="246"/>
      <c r="C550" s="246"/>
      <c r="D550" s="246"/>
      <c r="E550" s="246"/>
      <c r="F550" s="246"/>
      <c r="G550" s="246"/>
      <c r="H550" s="246"/>
      <c r="I550" s="243"/>
      <c r="J550" s="143"/>
      <c r="K550" s="147"/>
      <c r="L550" s="148"/>
      <c r="M550" s="182"/>
      <c r="N550" s="184" t="str">
        <f t="shared" si="17"/>
        <v/>
      </c>
      <c r="O550" s="142"/>
      <c r="P550" s="148"/>
      <c r="Q550" s="148"/>
      <c r="R550" s="147"/>
      <c r="S550" s="147"/>
      <c r="T550" s="147"/>
      <c r="U550" s="147"/>
      <c r="V550" s="146"/>
      <c r="W550" s="145"/>
      <c r="X550" s="145"/>
      <c r="Y550" s="145"/>
      <c r="Z550" s="145"/>
      <c r="AA550" s="144"/>
      <c r="AB550" s="131" t="str">
        <f t="shared" si="16"/>
        <v/>
      </c>
      <c r="AC550" s="239" t="str">
        <f>IF(K550&gt;0,AVERAGE(AB550:AB555),"")</f>
        <v/>
      </c>
    </row>
    <row r="551" spans="2:29" ht="35.1" customHeight="1" thickTop="1" thickBot="1">
      <c r="B551" s="240"/>
      <c r="C551" s="240"/>
      <c r="D551" s="240"/>
      <c r="E551" s="240"/>
      <c r="F551" s="240"/>
      <c r="G551" s="240"/>
      <c r="H551" s="240"/>
      <c r="I551" s="244"/>
      <c r="J551" s="143"/>
      <c r="K551" s="141"/>
      <c r="L551" s="142"/>
      <c r="M551" s="142"/>
      <c r="N551" s="184" t="str">
        <f t="shared" si="17"/>
        <v/>
      </c>
      <c r="O551" s="142"/>
      <c r="P551" s="142"/>
      <c r="Q551" s="142"/>
      <c r="R551" s="141"/>
      <c r="S551" s="141"/>
      <c r="T551" s="141"/>
      <c r="U551" s="141"/>
      <c r="V551" s="140"/>
      <c r="W551" s="139"/>
      <c r="X551" s="139"/>
      <c r="Y551" s="139"/>
      <c r="Z551" s="139"/>
      <c r="AA551" s="138"/>
      <c r="AB551" s="131" t="str">
        <f t="shared" si="16"/>
        <v/>
      </c>
      <c r="AC551" s="240"/>
    </row>
    <row r="552" spans="2:29" ht="35.1" customHeight="1" thickTop="1" thickBot="1">
      <c r="B552" s="240"/>
      <c r="C552" s="240"/>
      <c r="D552" s="240"/>
      <c r="E552" s="240"/>
      <c r="F552" s="240"/>
      <c r="G552" s="240"/>
      <c r="H552" s="240"/>
      <c r="I552" s="244"/>
      <c r="J552" s="143"/>
      <c r="K552" s="141"/>
      <c r="L552" s="142"/>
      <c r="M552" s="142"/>
      <c r="N552" s="184" t="str">
        <f t="shared" si="17"/>
        <v/>
      </c>
      <c r="O552" s="142"/>
      <c r="P552" s="142"/>
      <c r="Q552" s="142"/>
      <c r="R552" s="141"/>
      <c r="S552" s="141"/>
      <c r="T552" s="141"/>
      <c r="U552" s="141"/>
      <c r="V552" s="140"/>
      <c r="W552" s="139"/>
      <c r="X552" s="139"/>
      <c r="Y552" s="139"/>
      <c r="Z552" s="139"/>
      <c r="AA552" s="138"/>
      <c r="AB552" s="131" t="str">
        <f t="shared" si="16"/>
        <v/>
      </c>
      <c r="AC552" s="240"/>
    </row>
    <row r="553" spans="2:29" ht="35.1" customHeight="1" thickTop="1" thickBot="1">
      <c r="B553" s="240"/>
      <c r="C553" s="240"/>
      <c r="D553" s="240"/>
      <c r="E553" s="240"/>
      <c r="F553" s="240"/>
      <c r="G553" s="240"/>
      <c r="H553" s="240"/>
      <c r="I553" s="244"/>
      <c r="J553" s="143"/>
      <c r="K553" s="141"/>
      <c r="L553" s="142"/>
      <c r="M553" s="142"/>
      <c r="N553" s="184" t="str">
        <f t="shared" si="17"/>
        <v/>
      </c>
      <c r="O553" s="142"/>
      <c r="P553" s="142"/>
      <c r="Q553" s="142"/>
      <c r="R553" s="141"/>
      <c r="S553" s="141"/>
      <c r="T553" s="141"/>
      <c r="U553" s="141"/>
      <c r="V553" s="140"/>
      <c r="W553" s="139"/>
      <c r="X553" s="139"/>
      <c r="Y553" s="139"/>
      <c r="Z553" s="139"/>
      <c r="AA553" s="138"/>
      <c r="AB553" s="131" t="str">
        <f t="shared" si="16"/>
        <v/>
      </c>
      <c r="AC553" s="240"/>
    </row>
    <row r="554" spans="2:29" ht="35.1" customHeight="1" thickTop="1" thickBot="1">
      <c r="B554" s="240"/>
      <c r="C554" s="240"/>
      <c r="D554" s="240"/>
      <c r="E554" s="240"/>
      <c r="F554" s="240"/>
      <c r="G554" s="240"/>
      <c r="H554" s="240"/>
      <c r="I554" s="244"/>
      <c r="J554" s="143"/>
      <c r="K554" s="141"/>
      <c r="L554" s="142"/>
      <c r="M554" s="142"/>
      <c r="N554" s="184" t="str">
        <f t="shared" si="17"/>
        <v/>
      </c>
      <c r="O554" s="142"/>
      <c r="P554" s="142"/>
      <c r="Q554" s="142"/>
      <c r="R554" s="141"/>
      <c r="S554" s="141"/>
      <c r="T554" s="141"/>
      <c r="U554" s="141"/>
      <c r="V554" s="140"/>
      <c r="W554" s="139"/>
      <c r="X554" s="139"/>
      <c r="Y554" s="139"/>
      <c r="Z554" s="139"/>
      <c r="AA554" s="138"/>
      <c r="AB554" s="131" t="str">
        <f t="shared" si="16"/>
        <v/>
      </c>
      <c r="AC554" s="240"/>
    </row>
    <row r="555" spans="2:29" ht="35.1" customHeight="1" thickTop="1" thickBot="1">
      <c r="B555" s="240"/>
      <c r="C555" s="240"/>
      <c r="D555" s="240"/>
      <c r="E555" s="240"/>
      <c r="F555" s="240"/>
      <c r="G555" s="240"/>
      <c r="H555" s="240"/>
      <c r="I555" s="244"/>
      <c r="J555" s="137"/>
      <c r="K555" s="135"/>
      <c r="L555" s="136"/>
      <c r="M555" s="136"/>
      <c r="N555" s="189" t="str">
        <f t="shared" si="17"/>
        <v/>
      </c>
      <c r="O555" s="136"/>
      <c r="P555" s="136"/>
      <c r="Q555" s="136"/>
      <c r="R555" s="135"/>
      <c r="S555" s="135"/>
      <c r="T555" s="135"/>
      <c r="U555" s="135"/>
      <c r="V555" s="134"/>
      <c r="W555" s="133"/>
      <c r="X555" s="133"/>
      <c r="Y555" s="133"/>
      <c r="Z555" s="133"/>
      <c r="AA555" s="132"/>
      <c r="AB555" s="131" t="str">
        <f t="shared" si="16"/>
        <v/>
      </c>
      <c r="AC555" s="240"/>
    </row>
    <row r="556" spans="2:29" ht="35.1" customHeight="1" thickTop="1" thickBot="1">
      <c r="B556" s="246"/>
      <c r="C556" s="246"/>
      <c r="D556" s="246"/>
      <c r="E556" s="246"/>
      <c r="F556" s="246"/>
      <c r="G556" s="246"/>
      <c r="H556" s="246"/>
      <c r="I556" s="243"/>
      <c r="J556" s="143"/>
      <c r="K556" s="152"/>
      <c r="L556" s="153"/>
      <c r="M556" s="153"/>
      <c r="N556" s="184" t="str">
        <f t="shared" si="17"/>
        <v/>
      </c>
      <c r="O556" s="153"/>
      <c r="P556" s="153"/>
      <c r="Q556" s="153"/>
      <c r="R556" s="152"/>
      <c r="S556" s="152"/>
      <c r="T556" s="152"/>
      <c r="U556" s="152"/>
      <c r="V556" s="151"/>
      <c r="W556" s="150"/>
      <c r="X556" s="150"/>
      <c r="Y556" s="150"/>
      <c r="Z556" s="150"/>
      <c r="AA556" s="149"/>
      <c r="AB556" s="131" t="str">
        <f t="shared" si="16"/>
        <v/>
      </c>
      <c r="AC556" s="239" t="str">
        <f>IF(K556&gt;0,AVERAGE(AB556:AB561),"")</f>
        <v/>
      </c>
    </row>
    <row r="557" spans="2:29" ht="35.1" customHeight="1" thickTop="1" thickBot="1">
      <c r="B557" s="240"/>
      <c r="C557" s="240"/>
      <c r="D557" s="240"/>
      <c r="E557" s="240"/>
      <c r="F557" s="240"/>
      <c r="G557" s="240"/>
      <c r="H557" s="240"/>
      <c r="I557" s="244"/>
      <c r="J557" s="143"/>
      <c r="K557" s="157"/>
      <c r="L557" s="158"/>
      <c r="M557" s="183"/>
      <c r="N557" s="184" t="str">
        <f t="shared" si="17"/>
        <v/>
      </c>
      <c r="O557" s="153"/>
      <c r="P557" s="158"/>
      <c r="Q557" s="158"/>
      <c r="R557" s="157"/>
      <c r="S557" s="157"/>
      <c r="T557" s="157"/>
      <c r="U557" s="157"/>
      <c r="V557" s="156"/>
      <c r="W557" s="155"/>
      <c r="X557" s="155"/>
      <c r="Y557" s="155"/>
      <c r="Z557" s="155"/>
      <c r="AA557" s="154"/>
      <c r="AB557" s="131" t="str">
        <f t="shared" si="16"/>
        <v/>
      </c>
      <c r="AC557" s="240"/>
    </row>
    <row r="558" spans="2:29" ht="35.1" customHeight="1" thickTop="1" thickBot="1">
      <c r="B558" s="240"/>
      <c r="C558" s="240"/>
      <c r="D558" s="240"/>
      <c r="E558" s="240"/>
      <c r="F558" s="240"/>
      <c r="G558" s="240"/>
      <c r="H558" s="240"/>
      <c r="I558" s="244"/>
      <c r="J558" s="143"/>
      <c r="K558" s="152"/>
      <c r="L558" s="153"/>
      <c r="M558" s="153"/>
      <c r="N558" s="184" t="str">
        <f t="shared" si="17"/>
        <v/>
      </c>
      <c r="O558" s="153"/>
      <c r="P558" s="153"/>
      <c r="Q558" s="153"/>
      <c r="R558" s="152"/>
      <c r="S558" s="152"/>
      <c r="T558" s="152"/>
      <c r="U558" s="152"/>
      <c r="V558" s="151"/>
      <c r="W558" s="150"/>
      <c r="X558" s="150"/>
      <c r="Y558" s="150"/>
      <c r="Z558" s="150"/>
      <c r="AA558" s="149"/>
      <c r="AB558" s="131" t="str">
        <f t="shared" si="16"/>
        <v/>
      </c>
      <c r="AC558" s="240"/>
    </row>
    <row r="559" spans="2:29" ht="35.1" customHeight="1" thickTop="1" thickBot="1">
      <c r="B559" s="240"/>
      <c r="C559" s="240"/>
      <c r="D559" s="240"/>
      <c r="E559" s="240"/>
      <c r="F559" s="240"/>
      <c r="G559" s="240"/>
      <c r="H559" s="240"/>
      <c r="I559" s="244"/>
      <c r="J559" s="143"/>
      <c r="K559" s="141"/>
      <c r="L559" s="142"/>
      <c r="M559" s="142"/>
      <c r="N559" s="184" t="str">
        <f t="shared" si="17"/>
        <v/>
      </c>
      <c r="O559" s="142"/>
      <c r="P559" s="142"/>
      <c r="Q559" s="142"/>
      <c r="R559" s="141"/>
      <c r="S559" s="141"/>
      <c r="T559" s="141"/>
      <c r="U559" s="141"/>
      <c r="V559" s="140"/>
      <c r="W559" s="139"/>
      <c r="X559" s="139"/>
      <c r="Y559" s="139"/>
      <c r="Z559" s="139"/>
      <c r="AA559" s="138"/>
      <c r="AB559" s="131" t="str">
        <f t="shared" si="16"/>
        <v/>
      </c>
      <c r="AC559" s="240"/>
    </row>
    <row r="560" spans="2:29" ht="35.1" customHeight="1" thickTop="1" thickBot="1">
      <c r="B560" s="240"/>
      <c r="C560" s="240"/>
      <c r="D560" s="240"/>
      <c r="E560" s="240"/>
      <c r="F560" s="240"/>
      <c r="G560" s="240"/>
      <c r="H560" s="240"/>
      <c r="I560" s="244"/>
      <c r="J560" s="143"/>
      <c r="K560" s="141"/>
      <c r="L560" s="142"/>
      <c r="M560" s="142"/>
      <c r="N560" s="184" t="str">
        <f t="shared" si="17"/>
        <v/>
      </c>
      <c r="O560" s="142"/>
      <c r="P560" s="142"/>
      <c r="Q560" s="142"/>
      <c r="R560" s="141"/>
      <c r="S560" s="141"/>
      <c r="T560" s="141"/>
      <c r="U560" s="141"/>
      <c r="V560" s="140"/>
      <c r="W560" s="139"/>
      <c r="X560" s="139"/>
      <c r="Y560" s="139"/>
      <c r="Z560" s="139"/>
      <c r="AA560" s="138"/>
      <c r="AB560" s="131" t="str">
        <f t="shared" si="16"/>
        <v/>
      </c>
      <c r="AC560" s="240"/>
    </row>
    <row r="561" spans="2:29" ht="35.1" customHeight="1" thickTop="1" thickBot="1">
      <c r="B561" s="240"/>
      <c r="C561" s="240"/>
      <c r="D561" s="240"/>
      <c r="E561" s="240"/>
      <c r="F561" s="240"/>
      <c r="G561" s="240"/>
      <c r="H561" s="240"/>
      <c r="I561" s="244"/>
      <c r="J561" s="137"/>
      <c r="K561" s="135"/>
      <c r="L561" s="136"/>
      <c r="M561" s="136"/>
      <c r="N561" s="189" t="str">
        <f t="shared" si="17"/>
        <v/>
      </c>
      <c r="O561" s="136"/>
      <c r="P561" s="136"/>
      <c r="Q561" s="136"/>
      <c r="R561" s="135"/>
      <c r="S561" s="135"/>
      <c r="T561" s="135"/>
      <c r="U561" s="135"/>
      <c r="V561" s="134"/>
      <c r="W561" s="133"/>
      <c r="X561" s="133"/>
      <c r="Y561" s="133"/>
      <c r="Z561" s="133"/>
      <c r="AA561" s="132"/>
      <c r="AB561" s="131" t="str">
        <f t="shared" si="16"/>
        <v/>
      </c>
      <c r="AC561" s="240"/>
    </row>
    <row r="562" spans="2:29" ht="35.1" customHeight="1" thickTop="1" thickBot="1">
      <c r="B562" s="246"/>
      <c r="C562" s="246"/>
      <c r="D562" s="246"/>
      <c r="E562" s="246"/>
      <c r="F562" s="246"/>
      <c r="G562" s="246"/>
      <c r="H562" s="246"/>
      <c r="I562" s="243"/>
      <c r="J562" s="143"/>
      <c r="K562" s="147"/>
      <c r="L562" s="148"/>
      <c r="M562" s="182"/>
      <c r="N562" s="184" t="str">
        <f t="shared" si="17"/>
        <v/>
      </c>
      <c r="O562" s="142"/>
      <c r="P562" s="148"/>
      <c r="Q562" s="148"/>
      <c r="R562" s="147"/>
      <c r="S562" s="147"/>
      <c r="T562" s="147"/>
      <c r="U562" s="147"/>
      <c r="V562" s="146"/>
      <c r="W562" s="145"/>
      <c r="X562" s="145"/>
      <c r="Y562" s="145"/>
      <c r="Z562" s="145"/>
      <c r="AA562" s="144"/>
      <c r="AB562" s="131" t="str">
        <f t="shared" si="16"/>
        <v/>
      </c>
      <c r="AC562" s="239" t="str">
        <f>IF(K562&gt;0,AVERAGE(AB562:AB567),"")</f>
        <v/>
      </c>
    </row>
    <row r="563" spans="2:29" ht="35.1" customHeight="1" thickTop="1" thickBot="1">
      <c r="B563" s="240"/>
      <c r="C563" s="240"/>
      <c r="D563" s="240"/>
      <c r="E563" s="240"/>
      <c r="F563" s="240"/>
      <c r="G563" s="240"/>
      <c r="H563" s="240"/>
      <c r="I563" s="244"/>
      <c r="J563" s="143"/>
      <c r="K563" s="141"/>
      <c r="L563" s="142"/>
      <c r="M563" s="142"/>
      <c r="N563" s="184" t="str">
        <f t="shared" si="17"/>
        <v/>
      </c>
      <c r="O563" s="142"/>
      <c r="P563" s="142"/>
      <c r="Q563" s="142"/>
      <c r="R563" s="141"/>
      <c r="S563" s="141"/>
      <c r="T563" s="141"/>
      <c r="U563" s="141"/>
      <c r="V563" s="140"/>
      <c r="W563" s="139"/>
      <c r="X563" s="139"/>
      <c r="Y563" s="139"/>
      <c r="Z563" s="139"/>
      <c r="AA563" s="138"/>
      <c r="AB563" s="131" t="str">
        <f t="shared" si="16"/>
        <v/>
      </c>
      <c r="AC563" s="240"/>
    </row>
    <row r="564" spans="2:29" ht="35.1" customHeight="1" thickTop="1" thickBot="1">
      <c r="B564" s="240"/>
      <c r="C564" s="240"/>
      <c r="D564" s="240"/>
      <c r="E564" s="240"/>
      <c r="F564" s="240"/>
      <c r="G564" s="240"/>
      <c r="H564" s="240"/>
      <c r="I564" s="244"/>
      <c r="J564" s="143"/>
      <c r="K564" s="141"/>
      <c r="L564" s="142"/>
      <c r="M564" s="142"/>
      <c r="N564" s="184" t="str">
        <f t="shared" si="17"/>
        <v/>
      </c>
      <c r="O564" s="142"/>
      <c r="P564" s="142"/>
      <c r="Q564" s="142"/>
      <c r="R564" s="141"/>
      <c r="S564" s="141"/>
      <c r="T564" s="141"/>
      <c r="U564" s="141"/>
      <c r="V564" s="140"/>
      <c r="W564" s="139"/>
      <c r="X564" s="139"/>
      <c r="Y564" s="139"/>
      <c r="Z564" s="139"/>
      <c r="AA564" s="138"/>
      <c r="AB564" s="131" t="str">
        <f t="shared" si="16"/>
        <v/>
      </c>
      <c r="AC564" s="240"/>
    </row>
    <row r="565" spans="2:29" ht="35.1" customHeight="1" thickTop="1" thickBot="1">
      <c r="B565" s="240"/>
      <c r="C565" s="240"/>
      <c r="D565" s="240"/>
      <c r="E565" s="240"/>
      <c r="F565" s="240"/>
      <c r="G565" s="240"/>
      <c r="H565" s="240"/>
      <c r="I565" s="244"/>
      <c r="J565" s="143"/>
      <c r="K565" s="141"/>
      <c r="L565" s="142"/>
      <c r="M565" s="142"/>
      <c r="N565" s="184" t="str">
        <f t="shared" si="17"/>
        <v/>
      </c>
      <c r="O565" s="142"/>
      <c r="P565" s="142"/>
      <c r="Q565" s="142"/>
      <c r="R565" s="141"/>
      <c r="S565" s="141"/>
      <c r="T565" s="141"/>
      <c r="U565" s="141"/>
      <c r="V565" s="140"/>
      <c r="W565" s="139"/>
      <c r="X565" s="139"/>
      <c r="Y565" s="139"/>
      <c r="Z565" s="139"/>
      <c r="AA565" s="138"/>
      <c r="AB565" s="131" t="str">
        <f t="shared" si="16"/>
        <v/>
      </c>
      <c r="AC565" s="240"/>
    </row>
    <row r="566" spans="2:29" ht="35.1" customHeight="1" thickTop="1" thickBot="1">
      <c r="B566" s="240"/>
      <c r="C566" s="240"/>
      <c r="D566" s="240"/>
      <c r="E566" s="240"/>
      <c r="F566" s="240"/>
      <c r="G566" s="240"/>
      <c r="H566" s="240"/>
      <c r="I566" s="244"/>
      <c r="J566" s="143"/>
      <c r="K566" s="141"/>
      <c r="L566" s="142"/>
      <c r="M566" s="142"/>
      <c r="N566" s="184" t="str">
        <f t="shared" si="17"/>
        <v/>
      </c>
      <c r="O566" s="142"/>
      <c r="P566" s="142"/>
      <c r="Q566" s="142"/>
      <c r="R566" s="141"/>
      <c r="S566" s="141"/>
      <c r="T566" s="141"/>
      <c r="U566" s="141"/>
      <c r="V566" s="140"/>
      <c r="W566" s="139"/>
      <c r="X566" s="139"/>
      <c r="Y566" s="139"/>
      <c r="Z566" s="139"/>
      <c r="AA566" s="138"/>
      <c r="AB566" s="131" t="str">
        <f t="shared" si="16"/>
        <v/>
      </c>
      <c r="AC566" s="240"/>
    </row>
    <row r="567" spans="2:29" ht="35.1" customHeight="1" thickTop="1" thickBot="1">
      <c r="B567" s="240"/>
      <c r="C567" s="240"/>
      <c r="D567" s="240"/>
      <c r="E567" s="240"/>
      <c r="F567" s="240"/>
      <c r="G567" s="240"/>
      <c r="H567" s="240"/>
      <c r="I567" s="244"/>
      <c r="J567" s="137"/>
      <c r="K567" s="135"/>
      <c r="L567" s="136"/>
      <c r="M567" s="136"/>
      <c r="N567" s="189" t="str">
        <f t="shared" si="17"/>
        <v/>
      </c>
      <c r="O567" s="136"/>
      <c r="P567" s="136"/>
      <c r="Q567" s="136"/>
      <c r="R567" s="135"/>
      <c r="S567" s="135"/>
      <c r="T567" s="135"/>
      <c r="U567" s="135"/>
      <c r="V567" s="134"/>
      <c r="W567" s="133"/>
      <c r="X567" s="133"/>
      <c r="Y567" s="133"/>
      <c r="Z567" s="133"/>
      <c r="AA567" s="132"/>
      <c r="AB567" s="131" t="str">
        <f t="shared" si="16"/>
        <v/>
      </c>
      <c r="AC567" s="240"/>
    </row>
    <row r="568" spans="2:29" ht="35.1" customHeight="1" thickTop="1" thickBot="1">
      <c r="B568" s="246"/>
      <c r="C568" s="246"/>
      <c r="D568" s="246"/>
      <c r="E568" s="246"/>
      <c r="F568" s="246"/>
      <c r="G568" s="246"/>
      <c r="H568" s="246"/>
      <c r="I568" s="243"/>
      <c r="J568" s="143"/>
      <c r="K568" s="147"/>
      <c r="L568" s="148"/>
      <c r="M568" s="182"/>
      <c r="N568" s="184" t="str">
        <f t="shared" si="17"/>
        <v/>
      </c>
      <c r="O568" s="142"/>
      <c r="P568" s="148"/>
      <c r="Q568" s="148"/>
      <c r="R568" s="147"/>
      <c r="S568" s="147"/>
      <c r="T568" s="147"/>
      <c r="U568" s="147"/>
      <c r="V568" s="146"/>
      <c r="W568" s="145"/>
      <c r="X568" s="145"/>
      <c r="Y568" s="145"/>
      <c r="Z568" s="145"/>
      <c r="AA568" s="144"/>
      <c r="AB568" s="131" t="str">
        <f t="shared" si="16"/>
        <v/>
      </c>
      <c r="AC568" s="239" t="str">
        <f>IF(K568&gt;0,AVERAGE(AB568:AB573),"")</f>
        <v/>
      </c>
    </row>
    <row r="569" spans="2:29" ht="35.1" customHeight="1" thickTop="1" thickBot="1">
      <c r="B569" s="240"/>
      <c r="C569" s="240"/>
      <c r="D569" s="240"/>
      <c r="E569" s="240"/>
      <c r="F569" s="240"/>
      <c r="G569" s="240"/>
      <c r="H569" s="240"/>
      <c r="I569" s="244"/>
      <c r="J569" s="143"/>
      <c r="K569" s="141"/>
      <c r="L569" s="142"/>
      <c r="M569" s="142"/>
      <c r="N569" s="184" t="str">
        <f t="shared" si="17"/>
        <v/>
      </c>
      <c r="O569" s="142"/>
      <c r="P569" s="142"/>
      <c r="Q569" s="142"/>
      <c r="R569" s="141"/>
      <c r="S569" s="141"/>
      <c r="T569" s="141"/>
      <c r="U569" s="141"/>
      <c r="V569" s="140"/>
      <c r="W569" s="139"/>
      <c r="X569" s="139"/>
      <c r="Y569" s="139"/>
      <c r="Z569" s="139"/>
      <c r="AA569" s="138"/>
      <c r="AB569" s="131" t="str">
        <f t="shared" si="16"/>
        <v/>
      </c>
      <c r="AC569" s="240"/>
    </row>
    <row r="570" spans="2:29" ht="35.1" customHeight="1" thickTop="1" thickBot="1">
      <c r="B570" s="240"/>
      <c r="C570" s="240"/>
      <c r="D570" s="240"/>
      <c r="E570" s="240"/>
      <c r="F570" s="240"/>
      <c r="G570" s="240"/>
      <c r="H570" s="240"/>
      <c r="I570" s="244"/>
      <c r="J570" s="143"/>
      <c r="K570" s="141"/>
      <c r="L570" s="142"/>
      <c r="M570" s="142"/>
      <c r="N570" s="184" t="str">
        <f t="shared" si="17"/>
        <v/>
      </c>
      <c r="O570" s="142"/>
      <c r="P570" s="142"/>
      <c r="Q570" s="142"/>
      <c r="R570" s="141"/>
      <c r="S570" s="141"/>
      <c r="T570" s="141"/>
      <c r="U570" s="141"/>
      <c r="V570" s="140"/>
      <c r="W570" s="139"/>
      <c r="X570" s="139"/>
      <c r="Y570" s="139"/>
      <c r="Z570" s="139"/>
      <c r="AA570" s="138"/>
      <c r="AB570" s="131" t="str">
        <f t="shared" si="16"/>
        <v/>
      </c>
      <c r="AC570" s="240"/>
    </row>
    <row r="571" spans="2:29" ht="35.1" customHeight="1" thickTop="1" thickBot="1">
      <c r="B571" s="240"/>
      <c r="C571" s="240"/>
      <c r="D571" s="240"/>
      <c r="E571" s="240"/>
      <c r="F571" s="240"/>
      <c r="G571" s="240"/>
      <c r="H571" s="240"/>
      <c r="I571" s="244"/>
      <c r="J571" s="143"/>
      <c r="K571" s="141"/>
      <c r="L571" s="142"/>
      <c r="M571" s="142"/>
      <c r="N571" s="184" t="str">
        <f t="shared" si="17"/>
        <v/>
      </c>
      <c r="O571" s="142"/>
      <c r="P571" s="142"/>
      <c r="Q571" s="142"/>
      <c r="R571" s="141"/>
      <c r="S571" s="141"/>
      <c r="T571" s="141"/>
      <c r="U571" s="141"/>
      <c r="V571" s="140"/>
      <c r="W571" s="139"/>
      <c r="X571" s="139"/>
      <c r="Y571" s="139"/>
      <c r="Z571" s="139"/>
      <c r="AA571" s="138"/>
      <c r="AB571" s="131" t="str">
        <f t="shared" si="16"/>
        <v/>
      </c>
      <c r="AC571" s="240"/>
    </row>
    <row r="572" spans="2:29" ht="35.1" customHeight="1" thickTop="1" thickBot="1">
      <c r="B572" s="240"/>
      <c r="C572" s="240"/>
      <c r="D572" s="240"/>
      <c r="E572" s="240"/>
      <c r="F572" s="240"/>
      <c r="G572" s="240"/>
      <c r="H572" s="240"/>
      <c r="I572" s="244"/>
      <c r="J572" s="143"/>
      <c r="K572" s="141"/>
      <c r="L572" s="142"/>
      <c r="M572" s="142"/>
      <c r="N572" s="184" t="str">
        <f t="shared" si="17"/>
        <v/>
      </c>
      <c r="O572" s="142"/>
      <c r="P572" s="142"/>
      <c r="Q572" s="142"/>
      <c r="R572" s="141"/>
      <c r="S572" s="141"/>
      <c r="T572" s="141"/>
      <c r="U572" s="141"/>
      <c r="V572" s="140"/>
      <c r="W572" s="139"/>
      <c r="X572" s="139"/>
      <c r="Y572" s="139"/>
      <c r="Z572" s="139"/>
      <c r="AA572" s="138"/>
      <c r="AB572" s="131" t="str">
        <f t="shared" si="16"/>
        <v/>
      </c>
      <c r="AC572" s="240"/>
    </row>
    <row r="573" spans="2:29" ht="35.1" customHeight="1" thickTop="1" thickBot="1">
      <c r="B573" s="240"/>
      <c r="C573" s="240"/>
      <c r="D573" s="240"/>
      <c r="E573" s="240"/>
      <c r="F573" s="240"/>
      <c r="G573" s="240"/>
      <c r="H573" s="240"/>
      <c r="I573" s="244"/>
      <c r="J573" s="137"/>
      <c r="K573" s="135"/>
      <c r="L573" s="136"/>
      <c r="M573" s="136"/>
      <c r="N573" s="189" t="str">
        <f t="shared" si="17"/>
        <v/>
      </c>
      <c r="O573" s="136"/>
      <c r="P573" s="136"/>
      <c r="Q573" s="136"/>
      <c r="R573" s="135"/>
      <c r="S573" s="135"/>
      <c r="T573" s="135"/>
      <c r="U573" s="135"/>
      <c r="V573" s="134"/>
      <c r="W573" s="133"/>
      <c r="X573" s="133"/>
      <c r="Y573" s="133"/>
      <c r="Z573" s="133"/>
      <c r="AA573" s="132"/>
      <c r="AB573" s="131" t="str">
        <f t="shared" si="16"/>
        <v/>
      </c>
      <c r="AC573" s="240"/>
    </row>
    <row r="574" spans="2:29" ht="35.1" customHeight="1" thickTop="1" thickBot="1">
      <c r="B574" s="246"/>
      <c r="C574" s="246"/>
      <c r="D574" s="246"/>
      <c r="E574" s="246"/>
      <c r="F574" s="246"/>
      <c r="G574" s="246"/>
      <c r="H574" s="246"/>
      <c r="I574" s="243"/>
      <c r="J574" s="143"/>
      <c r="K574" s="147"/>
      <c r="L574" s="148"/>
      <c r="M574" s="182"/>
      <c r="N574" s="184" t="str">
        <f t="shared" si="17"/>
        <v/>
      </c>
      <c r="O574" s="142"/>
      <c r="P574" s="148"/>
      <c r="Q574" s="148"/>
      <c r="R574" s="147"/>
      <c r="S574" s="147"/>
      <c r="T574" s="147"/>
      <c r="U574" s="147"/>
      <c r="V574" s="146"/>
      <c r="W574" s="145"/>
      <c r="X574" s="145"/>
      <c r="Y574" s="145"/>
      <c r="Z574" s="145"/>
      <c r="AA574" s="144"/>
      <c r="AB574" s="131" t="str">
        <f t="shared" si="16"/>
        <v/>
      </c>
      <c r="AC574" s="239" t="str">
        <f>IF(K574&gt;0,AVERAGE(AB574:AB579),"")</f>
        <v/>
      </c>
    </row>
    <row r="575" spans="2:29" ht="35.1" customHeight="1" thickTop="1" thickBot="1">
      <c r="B575" s="240"/>
      <c r="C575" s="240"/>
      <c r="D575" s="240"/>
      <c r="E575" s="240"/>
      <c r="F575" s="240"/>
      <c r="G575" s="240"/>
      <c r="H575" s="240"/>
      <c r="I575" s="244"/>
      <c r="J575" s="143"/>
      <c r="K575" s="141"/>
      <c r="L575" s="142"/>
      <c r="M575" s="142"/>
      <c r="N575" s="184" t="str">
        <f t="shared" si="17"/>
        <v/>
      </c>
      <c r="O575" s="142"/>
      <c r="P575" s="142"/>
      <c r="Q575" s="142"/>
      <c r="R575" s="141"/>
      <c r="S575" s="141"/>
      <c r="T575" s="141"/>
      <c r="U575" s="141"/>
      <c r="V575" s="140"/>
      <c r="W575" s="139"/>
      <c r="X575" s="139"/>
      <c r="Y575" s="139"/>
      <c r="Z575" s="139"/>
      <c r="AA575" s="138"/>
      <c r="AB575" s="131" t="str">
        <f t="shared" si="16"/>
        <v/>
      </c>
      <c r="AC575" s="240"/>
    </row>
    <row r="576" spans="2:29" ht="35.1" customHeight="1" thickTop="1" thickBot="1">
      <c r="B576" s="240"/>
      <c r="C576" s="240"/>
      <c r="D576" s="240"/>
      <c r="E576" s="240"/>
      <c r="F576" s="240"/>
      <c r="G576" s="240"/>
      <c r="H576" s="240"/>
      <c r="I576" s="244"/>
      <c r="J576" s="143"/>
      <c r="K576" s="141"/>
      <c r="L576" s="142"/>
      <c r="M576" s="142"/>
      <c r="N576" s="184" t="str">
        <f t="shared" si="17"/>
        <v/>
      </c>
      <c r="O576" s="142"/>
      <c r="P576" s="142"/>
      <c r="Q576" s="142"/>
      <c r="R576" s="141"/>
      <c r="S576" s="141"/>
      <c r="T576" s="141"/>
      <c r="U576" s="141"/>
      <c r="V576" s="140"/>
      <c r="W576" s="139"/>
      <c r="X576" s="139"/>
      <c r="Y576" s="139"/>
      <c r="Z576" s="139"/>
      <c r="AA576" s="138"/>
      <c r="AB576" s="131" t="str">
        <f t="shared" si="16"/>
        <v/>
      </c>
      <c r="AC576" s="240"/>
    </row>
    <row r="577" spans="2:29" ht="35.1" customHeight="1" thickTop="1" thickBot="1">
      <c r="B577" s="240"/>
      <c r="C577" s="240"/>
      <c r="D577" s="240"/>
      <c r="E577" s="240"/>
      <c r="F577" s="240"/>
      <c r="G577" s="240"/>
      <c r="H577" s="240"/>
      <c r="I577" s="244"/>
      <c r="J577" s="143"/>
      <c r="K577" s="141"/>
      <c r="L577" s="142"/>
      <c r="M577" s="142"/>
      <c r="N577" s="184" t="str">
        <f t="shared" si="17"/>
        <v/>
      </c>
      <c r="O577" s="142"/>
      <c r="P577" s="142"/>
      <c r="Q577" s="142"/>
      <c r="R577" s="141"/>
      <c r="S577" s="141"/>
      <c r="T577" s="141"/>
      <c r="U577" s="141"/>
      <c r="V577" s="140"/>
      <c r="W577" s="139"/>
      <c r="X577" s="139"/>
      <c r="Y577" s="139"/>
      <c r="Z577" s="139"/>
      <c r="AA577" s="138"/>
      <c r="AB577" s="131" t="str">
        <f t="shared" si="16"/>
        <v/>
      </c>
      <c r="AC577" s="240"/>
    </row>
    <row r="578" spans="2:29" ht="35.1" customHeight="1" thickTop="1" thickBot="1">
      <c r="B578" s="240"/>
      <c r="C578" s="240"/>
      <c r="D578" s="240"/>
      <c r="E578" s="240"/>
      <c r="F578" s="240"/>
      <c r="G578" s="240"/>
      <c r="H578" s="240"/>
      <c r="I578" s="244"/>
      <c r="J578" s="143"/>
      <c r="K578" s="141"/>
      <c r="L578" s="142"/>
      <c r="M578" s="142"/>
      <c r="N578" s="184" t="str">
        <f t="shared" si="17"/>
        <v/>
      </c>
      <c r="O578" s="142"/>
      <c r="P578" s="142"/>
      <c r="Q578" s="142"/>
      <c r="R578" s="141"/>
      <c r="S578" s="141"/>
      <c r="T578" s="141"/>
      <c r="U578" s="141"/>
      <c r="V578" s="140"/>
      <c r="W578" s="139"/>
      <c r="X578" s="139"/>
      <c r="Y578" s="139"/>
      <c r="Z578" s="139"/>
      <c r="AA578" s="138"/>
      <c r="AB578" s="131" t="str">
        <f t="shared" si="16"/>
        <v/>
      </c>
      <c r="AC578" s="240"/>
    </row>
    <row r="579" spans="2:29" ht="35.1" customHeight="1" thickTop="1" thickBot="1">
      <c r="B579" s="240"/>
      <c r="C579" s="240"/>
      <c r="D579" s="240"/>
      <c r="E579" s="240"/>
      <c r="F579" s="240"/>
      <c r="G579" s="240"/>
      <c r="H579" s="240"/>
      <c r="I579" s="244"/>
      <c r="J579" s="137"/>
      <c r="K579" s="135"/>
      <c r="L579" s="136"/>
      <c r="M579" s="136"/>
      <c r="N579" s="189" t="str">
        <f t="shared" si="17"/>
        <v/>
      </c>
      <c r="O579" s="136"/>
      <c r="P579" s="136"/>
      <c r="Q579" s="136"/>
      <c r="R579" s="135"/>
      <c r="S579" s="135"/>
      <c r="T579" s="135"/>
      <c r="U579" s="135"/>
      <c r="V579" s="134"/>
      <c r="W579" s="133"/>
      <c r="X579" s="133"/>
      <c r="Y579" s="133"/>
      <c r="Z579" s="133"/>
      <c r="AA579" s="132"/>
      <c r="AB579" s="131" t="str">
        <f t="shared" si="16"/>
        <v/>
      </c>
      <c r="AC579" s="240"/>
    </row>
    <row r="580" spans="2:29" ht="35.1" customHeight="1" thickTop="1" thickBot="1">
      <c r="B580" s="246"/>
      <c r="C580" s="246"/>
      <c r="D580" s="246"/>
      <c r="E580" s="246"/>
      <c r="F580" s="246"/>
      <c r="G580" s="246"/>
      <c r="H580" s="246"/>
      <c r="I580" s="243"/>
      <c r="J580" s="143"/>
      <c r="K580" s="147"/>
      <c r="L580" s="148"/>
      <c r="M580" s="182"/>
      <c r="N580" s="184" t="str">
        <f t="shared" si="17"/>
        <v/>
      </c>
      <c r="O580" s="142"/>
      <c r="P580" s="148"/>
      <c r="Q580" s="148"/>
      <c r="R580" s="147"/>
      <c r="S580" s="147"/>
      <c r="T580" s="147"/>
      <c r="U580" s="147"/>
      <c r="V580" s="146"/>
      <c r="W580" s="145"/>
      <c r="X580" s="145"/>
      <c r="Y580" s="145"/>
      <c r="Z580" s="145"/>
      <c r="AA580" s="144"/>
      <c r="AB580" s="131" t="str">
        <f t="shared" ref="AB580:AB643" si="18">IF(K580&gt;0,(L580)/K580,"")</f>
        <v/>
      </c>
      <c r="AC580" s="239" t="str">
        <f>IF(K580&gt;0,AVERAGE(AB580:AB585),"")</f>
        <v/>
      </c>
    </row>
    <row r="581" spans="2:29" ht="35.1" customHeight="1" thickTop="1" thickBot="1">
      <c r="B581" s="240"/>
      <c r="C581" s="240"/>
      <c r="D581" s="240"/>
      <c r="E581" s="240"/>
      <c r="F581" s="240"/>
      <c r="G581" s="240"/>
      <c r="H581" s="240"/>
      <c r="I581" s="244"/>
      <c r="J581" s="143"/>
      <c r="K581" s="141"/>
      <c r="L581" s="142"/>
      <c r="M581" s="142"/>
      <c r="N581" s="184" t="str">
        <f t="shared" ref="N581:N644" si="19">IF(L581&gt;0,M581/L581,"")</f>
        <v/>
      </c>
      <c r="O581" s="142"/>
      <c r="P581" s="142"/>
      <c r="Q581" s="142"/>
      <c r="R581" s="141"/>
      <c r="S581" s="141"/>
      <c r="T581" s="141"/>
      <c r="U581" s="141"/>
      <c r="V581" s="140"/>
      <c r="W581" s="139"/>
      <c r="X581" s="139"/>
      <c r="Y581" s="139"/>
      <c r="Z581" s="139"/>
      <c r="AA581" s="138"/>
      <c r="AB581" s="131" t="str">
        <f t="shared" si="18"/>
        <v/>
      </c>
      <c r="AC581" s="240"/>
    </row>
    <row r="582" spans="2:29" ht="35.1" customHeight="1" thickTop="1" thickBot="1">
      <c r="B582" s="240"/>
      <c r="C582" s="240"/>
      <c r="D582" s="240"/>
      <c r="E582" s="240"/>
      <c r="F582" s="240"/>
      <c r="G582" s="240"/>
      <c r="H582" s="240"/>
      <c r="I582" s="244"/>
      <c r="J582" s="143"/>
      <c r="K582" s="141"/>
      <c r="L582" s="142"/>
      <c r="M582" s="142"/>
      <c r="N582" s="184" t="str">
        <f t="shared" si="19"/>
        <v/>
      </c>
      <c r="O582" s="142"/>
      <c r="P582" s="142"/>
      <c r="Q582" s="142"/>
      <c r="R582" s="141"/>
      <c r="S582" s="141"/>
      <c r="T582" s="141"/>
      <c r="U582" s="141"/>
      <c r="V582" s="140"/>
      <c r="W582" s="139"/>
      <c r="X582" s="139"/>
      <c r="Y582" s="139"/>
      <c r="Z582" s="139"/>
      <c r="AA582" s="138"/>
      <c r="AB582" s="131" t="str">
        <f t="shared" si="18"/>
        <v/>
      </c>
      <c r="AC582" s="240"/>
    </row>
    <row r="583" spans="2:29" ht="35.1" customHeight="1" thickTop="1" thickBot="1">
      <c r="B583" s="240"/>
      <c r="C583" s="240"/>
      <c r="D583" s="240"/>
      <c r="E583" s="240"/>
      <c r="F583" s="240"/>
      <c r="G583" s="240"/>
      <c r="H583" s="240"/>
      <c r="I583" s="244"/>
      <c r="J583" s="143"/>
      <c r="K583" s="141"/>
      <c r="L583" s="142"/>
      <c r="M583" s="142"/>
      <c r="N583" s="184" t="str">
        <f t="shared" si="19"/>
        <v/>
      </c>
      <c r="O583" s="142"/>
      <c r="P583" s="142"/>
      <c r="Q583" s="142"/>
      <c r="R583" s="141"/>
      <c r="S583" s="141"/>
      <c r="T583" s="141"/>
      <c r="U583" s="141"/>
      <c r="V583" s="140"/>
      <c r="W583" s="139"/>
      <c r="X583" s="139"/>
      <c r="Y583" s="139"/>
      <c r="Z583" s="139"/>
      <c r="AA583" s="138"/>
      <c r="AB583" s="131" t="str">
        <f t="shared" si="18"/>
        <v/>
      </c>
      <c r="AC583" s="240"/>
    </row>
    <row r="584" spans="2:29" ht="35.1" customHeight="1" thickTop="1" thickBot="1">
      <c r="B584" s="240"/>
      <c r="C584" s="240"/>
      <c r="D584" s="240"/>
      <c r="E584" s="240"/>
      <c r="F584" s="240"/>
      <c r="G584" s="240"/>
      <c r="H584" s="240"/>
      <c r="I584" s="244"/>
      <c r="J584" s="143"/>
      <c r="K584" s="141"/>
      <c r="L584" s="142"/>
      <c r="M584" s="142"/>
      <c r="N584" s="184" t="str">
        <f t="shared" si="19"/>
        <v/>
      </c>
      <c r="O584" s="142"/>
      <c r="P584" s="142"/>
      <c r="Q584" s="142"/>
      <c r="R584" s="141"/>
      <c r="S584" s="141"/>
      <c r="T584" s="141"/>
      <c r="U584" s="141"/>
      <c r="V584" s="140"/>
      <c r="W584" s="139"/>
      <c r="X584" s="139"/>
      <c r="Y584" s="139"/>
      <c r="Z584" s="139"/>
      <c r="AA584" s="138"/>
      <c r="AB584" s="131" t="str">
        <f t="shared" si="18"/>
        <v/>
      </c>
      <c r="AC584" s="240"/>
    </row>
    <row r="585" spans="2:29" ht="35.1" customHeight="1" thickTop="1" thickBot="1">
      <c r="B585" s="240"/>
      <c r="C585" s="240"/>
      <c r="D585" s="240"/>
      <c r="E585" s="240"/>
      <c r="F585" s="240"/>
      <c r="G585" s="240"/>
      <c r="H585" s="240"/>
      <c r="I585" s="244"/>
      <c r="J585" s="137"/>
      <c r="K585" s="135"/>
      <c r="L585" s="136"/>
      <c r="M585" s="136"/>
      <c r="N585" s="189" t="str">
        <f t="shared" si="19"/>
        <v/>
      </c>
      <c r="O585" s="136"/>
      <c r="P585" s="136"/>
      <c r="Q585" s="136"/>
      <c r="R585" s="135"/>
      <c r="S585" s="135"/>
      <c r="T585" s="135"/>
      <c r="U585" s="135"/>
      <c r="V585" s="134"/>
      <c r="W585" s="133"/>
      <c r="X585" s="133"/>
      <c r="Y585" s="133"/>
      <c r="Z585" s="133"/>
      <c r="AA585" s="132"/>
      <c r="AB585" s="131" t="str">
        <f t="shared" si="18"/>
        <v/>
      </c>
      <c r="AC585" s="240"/>
    </row>
    <row r="586" spans="2:29" ht="35.1" customHeight="1" thickTop="1" thickBot="1">
      <c r="B586" s="246"/>
      <c r="C586" s="246"/>
      <c r="D586" s="246"/>
      <c r="E586" s="246"/>
      <c r="F586" s="246"/>
      <c r="G586" s="246"/>
      <c r="H586" s="246"/>
      <c r="I586" s="243"/>
      <c r="J586" s="143"/>
      <c r="K586" s="147"/>
      <c r="L586" s="148"/>
      <c r="M586" s="182"/>
      <c r="N586" s="184" t="str">
        <f t="shared" si="19"/>
        <v/>
      </c>
      <c r="O586" s="142"/>
      <c r="P586" s="148"/>
      <c r="Q586" s="148"/>
      <c r="R586" s="147"/>
      <c r="S586" s="147"/>
      <c r="T586" s="147"/>
      <c r="U586" s="147"/>
      <c r="V586" s="146"/>
      <c r="W586" s="145"/>
      <c r="X586" s="145"/>
      <c r="Y586" s="145"/>
      <c r="Z586" s="145"/>
      <c r="AA586" s="144"/>
      <c r="AB586" s="131" t="str">
        <f t="shared" si="18"/>
        <v/>
      </c>
      <c r="AC586" s="239" t="str">
        <f>IF(K586&gt;0,AVERAGE(AB586:AB591),"")</f>
        <v/>
      </c>
    </row>
    <row r="587" spans="2:29" ht="35.1" customHeight="1" thickTop="1" thickBot="1">
      <c r="B587" s="240"/>
      <c r="C587" s="240"/>
      <c r="D587" s="240"/>
      <c r="E587" s="240"/>
      <c r="F587" s="240"/>
      <c r="G587" s="240"/>
      <c r="H587" s="240"/>
      <c r="I587" s="244"/>
      <c r="J587" s="143"/>
      <c r="K587" s="141"/>
      <c r="L587" s="142"/>
      <c r="M587" s="142"/>
      <c r="N587" s="184" t="str">
        <f t="shared" si="19"/>
        <v/>
      </c>
      <c r="O587" s="142"/>
      <c r="P587" s="142"/>
      <c r="Q587" s="142"/>
      <c r="R587" s="141"/>
      <c r="S587" s="141"/>
      <c r="T587" s="141"/>
      <c r="U587" s="141"/>
      <c r="V587" s="140"/>
      <c r="W587" s="139"/>
      <c r="X587" s="139"/>
      <c r="Y587" s="139"/>
      <c r="Z587" s="139"/>
      <c r="AA587" s="138"/>
      <c r="AB587" s="131" t="str">
        <f t="shared" si="18"/>
        <v/>
      </c>
      <c r="AC587" s="240"/>
    </row>
    <row r="588" spans="2:29" ht="35.1" customHeight="1" thickTop="1" thickBot="1">
      <c r="B588" s="240"/>
      <c r="C588" s="240"/>
      <c r="D588" s="240"/>
      <c r="E588" s="240"/>
      <c r="F588" s="240"/>
      <c r="G588" s="240"/>
      <c r="H588" s="240"/>
      <c r="I588" s="244"/>
      <c r="J588" s="143"/>
      <c r="K588" s="141"/>
      <c r="L588" s="142"/>
      <c r="M588" s="142"/>
      <c r="N588" s="184" t="str">
        <f t="shared" si="19"/>
        <v/>
      </c>
      <c r="O588" s="142"/>
      <c r="P588" s="142"/>
      <c r="Q588" s="142"/>
      <c r="R588" s="141"/>
      <c r="S588" s="141"/>
      <c r="T588" s="141"/>
      <c r="U588" s="141"/>
      <c r="V588" s="140"/>
      <c r="W588" s="139"/>
      <c r="X588" s="139"/>
      <c r="Y588" s="139"/>
      <c r="Z588" s="139"/>
      <c r="AA588" s="138"/>
      <c r="AB588" s="131" t="str">
        <f t="shared" si="18"/>
        <v/>
      </c>
      <c r="AC588" s="240"/>
    </row>
    <row r="589" spans="2:29" ht="35.1" customHeight="1" thickTop="1" thickBot="1">
      <c r="B589" s="240"/>
      <c r="C589" s="240"/>
      <c r="D589" s="240"/>
      <c r="E589" s="240"/>
      <c r="F589" s="240"/>
      <c r="G589" s="240"/>
      <c r="H589" s="240"/>
      <c r="I589" s="244"/>
      <c r="J589" s="143"/>
      <c r="K589" s="141"/>
      <c r="L589" s="142"/>
      <c r="M589" s="142"/>
      <c r="N589" s="184" t="str">
        <f t="shared" si="19"/>
        <v/>
      </c>
      <c r="O589" s="142"/>
      <c r="P589" s="142"/>
      <c r="Q589" s="142"/>
      <c r="R589" s="141"/>
      <c r="S589" s="141"/>
      <c r="T589" s="141"/>
      <c r="U589" s="141"/>
      <c r="V589" s="140"/>
      <c r="W589" s="139"/>
      <c r="X589" s="139"/>
      <c r="Y589" s="139"/>
      <c r="Z589" s="139"/>
      <c r="AA589" s="138"/>
      <c r="AB589" s="131" t="str">
        <f t="shared" si="18"/>
        <v/>
      </c>
      <c r="AC589" s="240"/>
    </row>
    <row r="590" spans="2:29" ht="35.1" customHeight="1" thickTop="1" thickBot="1">
      <c r="B590" s="240"/>
      <c r="C590" s="240"/>
      <c r="D590" s="240"/>
      <c r="E590" s="240"/>
      <c r="F590" s="240"/>
      <c r="G590" s="240"/>
      <c r="H590" s="240"/>
      <c r="I590" s="244"/>
      <c r="J590" s="143"/>
      <c r="K590" s="141"/>
      <c r="L590" s="142"/>
      <c r="M590" s="142"/>
      <c r="N590" s="184" t="str">
        <f t="shared" si="19"/>
        <v/>
      </c>
      <c r="O590" s="142"/>
      <c r="P590" s="142"/>
      <c r="Q590" s="142"/>
      <c r="R590" s="141"/>
      <c r="S590" s="141"/>
      <c r="T590" s="141"/>
      <c r="U590" s="141"/>
      <c r="V590" s="140"/>
      <c r="W590" s="139"/>
      <c r="X590" s="139"/>
      <c r="Y590" s="139"/>
      <c r="Z590" s="139"/>
      <c r="AA590" s="138"/>
      <c r="AB590" s="131" t="str">
        <f t="shared" si="18"/>
        <v/>
      </c>
      <c r="AC590" s="240"/>
    </row>
    <row r="591" spans="2:29" ht="35.1" customHeight="1" thickTop="1" thickBot="1">
      <c r="B591" s="240"/>
      <c r="C591" s="240"/>
      <c r="D591" s="240"/>
      <c r="E591" s="240"/>
      <c r="F591" s="240"/>
      <c r="G591" s="240"/>
      <c r="H591" s="240"/>
      <c r="I591" s="244"/>
      <c r="J591" s="137"/>
      <c r="K591" s="135"/>
      <c r="L591" s="136"/>
      <c r="M591" s="136"/>
      <c r="N591" s="189" t="str">
        <f t="shared" si="19"/>
        <v/>
      </c>
      <c r="O591" s="136"/>
      <c r="P591" s="136"/>
      <c r="Q591" s="136"/>
      <c r="R591" s="135"/>
      <c r="S591" s="135"/>
      <c r="T591" s="135"/>
      <c r="U591" s="135"/>
      <c r="V591" s="134"/>
      <c r="W591" s="133"/>
      <c r="X591" s="133"/>
      <c r="Y591" s="133"/>
      <c r="Z591" s="133"/>
      <c r="AA591" s="132"/>
      <c r="AB591" s="131" t="str">
        <f t="shared" si="18"/>
        <v/>
      </c>
      <c r="AC591" s="240"/>
    </row>
    <row r="592" spans="2:29" ht="35.1" customHeight="1" thickTop="1" thickBot="1">
      <c r="B592" s="246"/>
      <c r="C592" s="246"/>
      <c r="D592" s="246"/>
      <c r="E592" s="246"/>
      <c r="F592" s="246"/>
      <c r="G592" s="246"/>
      <c r="H592" s="246"/>
      <c r="I592" s="243"/>
      <c r="J592" s="143"/>
      <c r="K592" s="147"/>
      <c r="L592" s="148"/>
      <c r="M592" s="182"/>
      <c r="N592" s="184" t="str">
        <f t="shared" si="19"/>
        <v/>
      </c>
      <c r="O592" s="142"/>
      <c r="P592" s="148"/>
      <c r="Q592" s="148"/>
      <c r="R592" s="147"/>
      <c r="S592" s="147"/>
      <c r="T592" s="147"/>
      <c r="U592" s="147"/>
      <c r="V592" s="146"/>
      <c r="W592" s="145"/>
      <c r="X592" s="145"/>
      <c r="Y592" s="145"/>
      <c r="Z592" s="145"/>
      <c r="AA592" s="144"/>
      <c r="AB592" s="131" t="str">
        <f t="shared" si="18"/>
        <v/>
      </c>
      <c r="AC592" s="239" t="str">
        <f>IF(K592&gt;0,AVERAGE(AB592:AB597),"")</f>
        <v/>
      </c>
    </row>
    <row r="593" spans="2:29" ht="35.1" customHeight="1" thickTop="1" thickBot="1">
      <c r="B593" s="240"/>
      <c r="C593" s="240"/>
      <c r="D593" s="240"/>
      <c r="E593" s="240"/>
      <c r="F593" s="240"/>
      <c r="G593" s="240"/>
      <c r="H593" s="240"/>
      <c r="I593" s="244"/>
      <c r="J593" s="143"/>
      <c r="K593" s="141"/>
      <c r="L593" s="142"/>
      <c r="M593" s="142"/>
      <c r="N593" s="184" t="str">
        <f t="shared" si="19"/>
        <v/>
      </c>
      <c r="O593" s="142"/>
      <c r="P593" s="142"/>
      <c r="Q593" s="142"/>
      <c r="R593" s="141"/>
      <c r="S593" s="141"/>
      <c r="T593" s="141"/>
      <c r="U593" s="141"/>
      <c r="V593" s="140"/>
      <c r="W593" s="139"/>
      <c r="X593" s="139"/>
      <c r="Y593" s="139"/>
      <c r="Z593" s="139"/>
      <c r="AA593" s="138"/>
      <c r="AB593" s="131" t="str">
        <f t="shared" si="18"/>
        <v/>
      </c>
      <c r="AC593" s="240"/>
    </row>
    <row r="594" spans="2:29" ht="35.1" customHeight="1" thickTop="1" thickBot="1">
      <c r="B594" s="240"/>
      <c r="C594" s="240"/>
      <c r="D594" s="240"/>
      <c r="E594" s="240"/>
      <c r="F594" s="240"/>
      <c r="G594" s="240"/>
      <c r="H594" s="240"/>
      <c r="I594" s="244"/>
      <c r="J594" s="143"/>
      <c r="K594" s="141"/>
      <c r="L594" s="142"/>
      <c r="M594" s="142"/>
      <c r="N594" s="184" t="str">
        <f t="shared" si="19"/>
        <v/>
      </c>
      <c r="O594" s="142"/>
      <c r="P594" s="142"/>
      <c r="Q594" s="142"/>
      <c r="R594" s="141"/>
      <c r="S594" s="141"/>
      <c r="T594" s="141"/>
      <c r="U594" s="141"/>
      <c r="V594" s="140"/>
      <c r="W594" s="139"/>
      <c r="X594" s="139"/>
      <c r="Y594" s="139"/>
      <c r="Z594" s="139"/>
      <c r="AA594" s="138"/>
      <c r="AB594" s="131" t="str">
        <f t="shared" si="18"/>
        <v/>
      </c>
      <c r="AC594" s="240"/>
    </row>
    <row r="595" spans="2:29" ht="35.1" customHeight="1" thickTop="1" thickBot="1">
      <c r="B595" s="240"/>
      <c r="C595" s="240"/>
      <c r="D595" s="240"/>
      <c r="E595" s="240"/>
      <c r="F595" s="240"/>
      <c r="G595" s="240"/>
      <c r="H595" s="240"/>
      <c r="I595" s="244"/>
      <c r="J595" s="143"/>
      <c r="K595" s="141"/>
      <c r="L595" s="142"/>
      <c r="M595" s="142"/>
      <c r="N595" s="184" t="str">
        <f t="shared" si="19"/>
        <v/>
      </c>
      <c r="O595" s="142"/>
      <c r="P595" s="142"/>
      <c r="Q595" s="142"/>
      <c r="R595" s="141"/>
      <c r="S595" s="141"/>
      <c r="T595" s="141"/>
      <c r="U595" s="141"/>
      <c r="V595" s="140"/>
      <c r="W595" s="139"/>
      <c r="X595" s="139"/>
      <c r="Y595" s="139"/>
      <c r="Z595" s="139"/>
      <c r="AA595" s="138"/>
      <c r="AB595" s="131" t="str">
        <f t="shared" si="18"/>
        <v/>
      </c>
      <c r="AC595" s="240"/>
    </row>
    <row r="596" spans="2:29" ht="35.1" customHeight="1" thickTop="1" thickBot="1">
      <c r="B596" s="240"/>
      <c r="C596" s="240"/>
      <c r="D596" s="240"/>
      <c r="E596" s="240"/>
      <c r="F596" s="240"/>
      <c r="G596" s="240"/>
      <c r="H596" s="240"/>
      <c r="I596" s="244"/>
      <c r="J596" s="143"/>
      <c r="K596" s="141"/>
      <c r="L596" s="142"/>
      <c r="M596" s="142"/>
      <c r="N596" s="184" t="str">
        <f t="shared" si="19"/>
        <v/>
      </c>
      <c r="O596" s="142"/>
      <c r="P596" s="142"/>
      <c r="Q596" s="142"/>
      <c r="R596" s="141"/>
      <c r="S596" s="141"/>
      <c r="T596" s="141"/>
      <c r="U596" s="141"/>
      <c r="V596" s="140"/>
      <c r="W596" s="139"/>
      <c r="X596" s="139"/>
      <c r="Y596" s="139"/>
      <c r="Z596" s="139"/>
      <c r="AA596" s="138"/>
      <c r="AB596" s="131" t="str">
        <f t="shared" si="18"/>
        <v/>
      </c>
      <c r="AC596" s="240"/>
    </row>
    <row r="597" spans="2:29" ht="35.1" customHeight="1" thickTop="1" thickBot="1">
      <c r="B597" s="240"/>
      <c r="C597" s="240"/>
      <c r="D597" s="240"/>
      <c r="E597" s="240"/>
      <c r="F597" s="240"/>
      <c r="G597" s="240"/>
      <c r="H597" s="240"/>
      <c r="I597" s="244"/>
      <c r="J597" s="137"/>
      <c r="K597" s="135"/>
      <c r="L597" s="136"/>
      <c r="M597" s="136"/>
      <c r="N597" s="189" t="str">
        <f t="shared" si="19"/>
        <v/>
      </c>
      <c r="O597" s="136"/>
      <c r="P597" s="136"/>
      <c r="Q597" s="136"/>
      <c r="R597" s="135"/>
      <c r="S597" s="135"/>
      <c r="T597" s="135"/>
      <c r="U597" s="135"/>
      <c r="V597" s="134"/>
      <c r="W597" s="133"/>
      <c r="X597" s="133"/>
      <c r="Y597" s="133"/>
      <c r="Z597" s="133"/>
      <c r="AA597" s="132"/>
      <c r="AB597" s="131" t="str">
        <f t="shared" si="18"/>
        <v/>
      </c>
      <c r="AC597" s="240"/>
    </row>
    <row r="598" spans="2:29" ht="35.1" customHeight="1" thickTop="1" thickBot="1">
      <c r="B598" s="246"/>
      <c r="C598" s="246"/>
      <c r="D598" s="246"/>
      <c r="E598" s="246"/>
      <c r="F598" s="246"/>
      <c r="G598" s="246"/>
      <c r="H598" s="246"/>
      <c r="I598" s="243"/>
      <c r="J598" s="143"/>
      <c r="K598" s="147"/>
      <c r="L598" s="148"/>
      <c r="M598" s="182"/>
      <c r="N598" s="184" t="str">
        <f t="shared" si="19"/>
        <v/>
      </c>
      <c r="O598" s="142"/>
      <c r="P598" s="148"/>
      <c r="Q598" s="148"/>
      <c r="R598" s="147"/>
      <c r="S598" s="147"/>
      <c r="T598" s="147"/>
      <c r="U598" s="147"/>
      <c r="V598" s="146"/>
      <c r="W598" s="145"/>
      <c r="X598" s="145"/>
      <c r="Y598" s="145"/>
      <c r="Z598" s="145"/>
      <c r="AA598" s="144"/>
      <c r="AB598" s="131" t="str">
        <f t="shared" si="18"/>
        <v/>
      </c>
      <c r="AC598" s="239" t="str">
        <f>IF(K598&gt;0,AVERAGE(AB598:AB603),"")</f>
        <v/>
      </c>
    </row>
    <row r="599" spans="2:29" ht="35.1" customHeight="1" thickTop="1" thickBot="1">
      <c r="B599" s="240"/>
      <c r="C599" s="240"/>
      <c r="D599" s="240"/>
      <c r="E599" s="240"/>
      <c r="F599" s="240"/>
      <c r="G599" s="240"/>
      <c r="H599" s="240"/>
      <c r="I599" s="244"/>
      <c r="J599" s="143"/>
      <c r="K599" s="141"/>
      <c r="L599" s="142"/>
      <c r="M599" s="142"/>
      <c r="N599" s="184" t="str">
        <f t="shared" si="19"/>
        <v/>
      </c>
      <c r="O599" s="142"/>
      <c r="P599" s="142"/>
      <c r="Q599" s="142"/>
      <c r="R599" s="141"/>
      <c r="S599" s="141"/>
      <c r="T599" s="141"/>
      <c r="U599" s="141"/>
      <c r="V599" s="140"/>
      <c r="W599" s="139"/>
      <c r="X599" s="139"/>
      <c r="Y599" s="139"/>
      <c r="Z599" s="139"/>
      <c r="AA599" s="138"/>
      <c r="AB599" s="131" t="str">
        <f t="shared" si="18"/>
        <v/>
      </c>
      <c r="AC599" s="240"/>
    </row>
    <row r="600" spans="2:29" ht="35.1" customHeight="1" thickTop="1" thickBot="1">
      <c r="B600" s="240"/>
      <c r="C600" s="240"/>
      <c r="D600" s="240"/>
      <c r="E600" s="240"/>
      <c r="F600" s="240"/>
      <c r="G600" s="240"/>
      <c r="H600" s="240"/>
      <c r="I600" s="244"/>
      <c r="J600" s="143"/>
      <c r="K600" s="141"/>
      <c r="L600" s="142"/>
      <c r="M600" s="142"/>
      <c r="N600" s="184" t="str">
        <f t="shared" si="19"/>
        <v/>
      </c>
      <c r="O600" s="142"/>
      <c r="P600" s="142"/>
      <c r="Q600" s="142"/>
      <c r="R600" s="141"/>
      <c r="S600" s="141"/>
      <c r="T600" s="141"/>
      <c r="U600" s="141"/>
      <c r="V600" s="140"/>
      <c r="W600" s="139"/>
      <c r="X600" s="139"/>
      <c r="Y600" s="139"/>
      <c r="Z600" s="139"/>
      <c r="AA600" s="138"/>
      <c r="AB600" s="131" t="str">
        <f t="shared" si="18"/>
        <v/>
      </c>
      <c r="AC600" s="240"/>
    </row>
    <row r="601" spans="2:29" ht="35.1" customHeight="1" thickTop="1" thickBot="1">
      <c r="B601" s="240"/>
      <c r="C601" s="240"/>
      <c r="D601" s="240"/>
      <c r="E601" s="240"/>
      <c r="F601" s="240"/>
      <c r="G601" s="240"/>
      <c r="H601" s="240"/>
      <c r="I601" s="244"/>
      <c r="J601" s="143"/>
      <c r="K601" s="141"/>
      <c r="L601" s="142"/>
      <c r="M601" s="142"/>
      <c r="N601" s="184" t="str">
        <f t="shared" si="19"/>
        <v/>
      </c>
      <c r="O601" s="142"/>
      <c r="P601" s="142"/>
      <c r="Q601" s="142"/>
      <c r="R601" s="141"/>
      <c r="S601" s="141"/>
      <c r="T601" s="141"/>
      <c r="U601" s="141"/>
      <c r="V601" s="140"/>
      <c r="W601" s="139"/>
      <c r="X601" s="139"/>
      <c r="Y601" s="139"/>
      <c r="Z601" s="139"/>
      <c r="AA601" s="138"/>
      <c r="AB601" s="131" t="str">
        <f t="shared" si="18"/>
        <v/>
      </c>
      <c r="AC601" s="240"/>
    </row>
    <row r="602" spans="2:29" ht="35.1" customHeight="1" thickTop="1" thickBot="1">
      <c r="B602" s="240"/>
      <c r="C602" s="240"/>
      <c r="D602" s="240"/>
      <c r="E602" s="240"/>
      <c r="F602" s="240"/>
      <c r="G602" s="240"/>
      <c r="H602" s="240"/>
      <c r="I602" s="244"/>
      <c r="J602" s="143"/>
      <c r="K602" s="141"/>
      <c r="L602" s="142"/>
      <c r="M602" s="142"/>
      <c r="N602" s="184" t="str">
        <f t="shared" si="19"/>
        <v/>
      </c>
      <c r="O602" s="142"/>
      <c r="P602" s="142"/>
      <c r="Q602" s="142"/>
      <c r="R602" s="141"/>
      <c r="S602" s="141"/>
      <c r="T602" s="141"/>
      <c r="U602" s="141"/>
      <c r="V602" s="140"/>
      <c r="W602" s="139"/>
      <c r="X602" s="139"/>
      <c r="Y602" s="139"/>
      <c r="Z602" s="139"/>
      <c r="AA602" s="138"/>
      <c r="AB602" s="131" t="str">
        <f t="shared" si="18"/>
        <v/>
      </c>
      <c r="AC602" s="240"/>
    </row>
    <row r="603" spans="2:29" ht="35.1" customHeight="1" thickTop="1" thickBot="1">
      <c r="B603" s="240"/>
      <c r="C603" s="240"/>
      <c r="D603" s="240"/>
      <c r="E603" s="240"/>
      <c r="F603" s="240"/>
      <c r="G603" s="240"/>
      <c r="H603" s="240"/>
      <c r="I603" s="244"/>
      <c r="J603" s="137"/>
      <c r="K603" s="135"/>
      <c r="L603" s="136"/>
      <c r="M603" s="136"/>
      <c r="N603" s="189" t="str">
        <f t="shared" si="19"/>
        <v/>
      </c>
      <c r="O603" s="136"/>
      <c r="P603" s="136"/>
      <c r="Q603" s="136"/>
      <c r="R603" s="135"/>
      <c r="S603" s="135"/>
      <c r="T603" s="135"/>
      <c r="U603" s="135"/>
      <c r="V603" s="134"/>
      <c r="W603" s="133"/>
      <c r="X603" s="133"/>
      <c r="Y603" s="133"/>
      <c r="Z603" s="133"/>
      <c r="AA603" s="132"/>
      <c r="AB603" s="131" t="str">
        <f t="shared" si="18"/>
        <v/>
      </c>
      <c r="AC603" s="240"/>
    </row>
    <row r="604" spans="2:29" ht="35.1" customHeight="1" thickTop="1" thickBot="1">
      <c r="B604" s="246"/>
      <c r="C604" s="246"/>
      <c r="D604" s="246"/>
      <c r="E604" s="246"/>
      <c r="F604" s="246"/>
      <c r="G604" s="246"/>
      <c r="H604" s="246"/>
      <c r="I604" s="243"/>
      <c r="J604" s="143"/>
      <c r="K604" s="147"/>
      <c r="L604" s="148"/>
      <c r="M604" s="182"/>
      <c r="N604" s="184" t="str">
        <f t="shared" si="19"/>
        <v/>
      </c>
      <c r="O604" s="142"/>
      <c r="P604" s="148"/>
      <c r="Q604" s="148"/>
      <c r="R604" s="147"/>
      <c r="S604" s="147"/>
      <c r="T604" s="147"/>
      <c r="U604" s="147"/>
      <c r="V604" s="146"/>
      <c r="W604" s="145"/>
      <c r="X604" s="145"/>
      <c r="Y604" s="145"/>
      <c r="Z604" s="145"/>
      <c r="AA604" s="144"/>
      <c r="AB604" s="131" t="str">
        <f t="shared" si="18"/>
        <v/>
      </c>
      <c r="AC604" s="239" t="str">
        <f>IF(K604&gt;0,AVERAGE(AB604:AB609),"")</f>
        <v/>
      </c>
    </row>
    <row r="605" spans="2:29" ht="35.1" customHeight="1" thickTop="1" thickBot="1">
      <c r="B605" s="240"/>
      <c r="C605" s="240"/>
      <c r="D605" s="240"/>
      <c r="E605" s="240"/>
      <c r="F605" s="240"/>
      <c r="G605" s="240"/>
      <c r="H605" s="240"/>
      <c r="I605" s="244"/>
      <c r="J605" s="143"/>
      <c r="K605" s="141"/>
      <c r="L605" s="142"/>
      <c r="M605" s="142"/>
      <c r="N605" s="184" t="str">
        <f t="shared" si="19"/>
        <v/>
      </c>
      <c r="O605" s="142"/>
      <c r="P605" s="142"/>
      <c r="Q605" s="142"/>
      <c r="R605" s="141"/>
      <c r="S605" s="141"/>
      <c r="T605" s="141"/>
      <c r="U605" s="141"/>
      <c r="V605" s="140"/>
      <c r="W605" s="139"/>
      <c r="X605" s="139"/>
      <c r="Y605" s="139"/>
      <c r="Z605" s="139"/>
      <c r="AA605" s="138"/>
      <c r="AB605" s="131" t="str">
        <f t="shared" si="18"/>
        <v/>
      </c>
      <c r="AC605" s="240"/>
    </row>
    <row r="606" spans="2:29" ht="35.1" customHeight="1" thickTop="1" thickBot="1">
      <c r="B606" s="240"/>
      <c r="C606" s="240"/>
      <c r="D606" s="240"/>
      <c r="E606" s="240"/>
      <c r="F606" s="240"/>
      <c r="G606" s="240"/>
      <c r="H606" s="240"/>
      <c r="I606" s="244"/>
      <c r="J606" s="143"/>
      <c r="K606" s="141"/>
      <c r="L606" s="142"/>
      <c r="M606" s="142"/>
      <c r="N606" s="184" t="str">
        <f t="shared" si="19"/>
        <v/>
      </c>
      <c r="O606" s="142"/>
      <c r="P606" s="142"/>
      <c r="Q606" s="142"/>
      <c r="R606" s="141"/>
      <c r="S606" s="141"/>
      <c r="T606" s="141"/>
      <c r="U606" s="141"/>
      <c r="V606" s="140"/>
      <c r="W606" s="139"/>
      <c r="X606" s="139"/>
      <c r="Y606" s="139"/>
      <c r="Z606" s="139"/>
      <c r="AA606" s="138"/>
      <c r="AB606" s="131" t="str">
        <f t="shared" si="18"/>
        <v/>
      </c>
      <c r="AC606" s="240"/>
    </row>
    <row r="607" spans="2:29" ht="35.1" customHeight="1" thickTop="1" thickBot="1">
      <c r="B607" s="240"/>
      <c r="C607" s="240"/>
      <c r="D607" s="240"/>
      <c r="E607" s="240"/>
      <c r="F607" s="240"/>
      <c r="G607" s="240"/>
      <c r="H607" s="240"/>
      <c r="I607" s="244"/>
      <c r="J607" s="143"/>
      <c r="K607" s="141"/>
      <c r="L607" s="142"/>
      <c r="M607" s="142"/>
      <c r="N607" s="184" t="str">
        <f t="shared" si="19"/>
        <v/>
      </c>
      <c r="O607" s="142"/>
      <c r="P607" s="142"/>
      <c r="Q607" s="142"/>
      <c r="R607" s="141"/>
      <c r="S607" s="141"/>
      <c r="T607" s="141"/>
      <c r="U607" s="141"/>
      <c r="V607" s="140"/>
      <c r="W607" s="139"/>
      <c r="X607" s="139"/>
      <c r="Y607" s="139"/>
      <c r="Z607" s="139"/>
      <c r="AA607" s="138"/>
      <c r="AB607" s="131" t="str">
        <f t="shared" si="18"/>
        <v/>
      </c>
      <c r="AC607" s="240"/>
    </row>
    <row r="608" spans="2:29" ht="35.1" customHeight="1" thickTop="1" thickBot="1">
      <c r="B608" s="240"/>
      <c r="C608" s="240"/>
      <c r="D608" s="240"/>
      <c r="E608" s="240"/>
      <c r="F608" s="240"/>
      <c r="G608" s="240"/>
      <c r="H608" s="240"/>
      <c r="I608" s="244"/>
      <c r="J608" s="143"/>
      <c r="K608" s="141"/>
      <c r="L608" s="142"/>
      <c r="M608" s="142"/>
      <c r="N608" s="184" t="str">
        <f t="shared" si="19"/>
        <v/>
      </c>
      <c r="O608" s="142"/>
      <c r="P608" s="142"/>
      <c r="Q608" s="142"/>
      <c r="R608" s="141"/>
      <c r="S608" s="141"/>
      <c r="T608" s="141"/>
      <c r="U608" s="141"/>
      <c r="V608" s="140"/>
      <c r="W608" s="139"/>
      <c r="X608" s="139"/>
      <c r="Y608" s="139"/>
      <c r="Z608" s="139"/>
      <c r="AA608" s="138"/>
      <c r="AB608" s="131" t="str">
        <f t="shared" si="18"/>
        <v/>
      </c>
      <c r="AC608" s="240"/>
    </row>
    <row r="609" spans="2:29" ht="35.1" customHeight="1" thickTop="1" thickBot="1">
      <c r="B609" s="240"/>
      <c r="C609" s="240"/>
      <c r="D609" s="240"/>
      <c r="E609" s="240"/>
      <c r="F609" s="240"/>
      <c r="G609" s="240"/>
      <c r="H609" s="240"/>
      <c r="I609" s="244"/>
      <c r="J609" s="137"/>
      <c r="K609" s="135"/>
      <c r="L609" s="136"/>
      <c r="M609" s="136"/>
      <c r="N609" s="189" t="str">
        <f t="shared" si="19"/>
        <v/>
      </c>
      <c r="O609" s="136"/>
      <c r="P609" s="136"/>
      <c r="Q609" s="136"/>
      <c r="R609" s="135"/>
      <c r="S609" s="135"/>
      <c r="T609" s="135"/>
      <c r="U609" s="135"/>
      <c r="V609" s="134"/>
      <c r="W609" s="133"/>
      <c r="X609" s="133"/>
      <c r="Y609" s="133"/>
      <c r="Z609" s="133"/>
      <c r="AA609" s="132"/>
      <c r="AB609" s="131" t="str">
        <f t="shared" si="18"/>
        <v/>
      </c>
      <c r="AC609" s="240"/>
    </row>
    <row r="610" spans="2:29" ht="35.1" customHeight="1" thickTop="1" thickBot="1">
      <c r="B610" s="246"/>
      <c r="C610" s="246"/>
      <c r="D610" s="246"/>
      <c r="E610" s="246"/>
      <c r="F610" s="246"/>
      <c r="G610" s="246"/>
      <c r="H610" s="246"/>
      <c r="I610" s="243"/>
      <c r="J610" s="143"/>
      <c r="K610" s="152"/>
      <c r="L610" s="153"/>
      <c r="M610" s="153"/>
      <c r="N610" s="184" t="str">
        <f t="shared" si="19"/>
        <v/>
      </c>
      <c r="O610" s="153"/>
      <c r="P610" s="153"/>
      <c r="Q610" s="153"/>
      <c r="R610" s="152"/>
      <c r="S610" s="152"/>
      <c r="T610" s="152"/>
      <c r="U610" s="152"/>
      <c r="V610" s="151"/>
      <c r="W610" s="150"/>
      <c r="X610" s="150"/>
      <c r="Y610" s="150"/>
      <c r="Z610" s="150"/>
      <c r="AA610" s="149"/>
      <c r="AB610" s="131" t="str">
        <f t="shared" si="18"/>
        <v/>
      </c>
      <c r="AC610" s="239" t="str">
        <f>IF(K610&gt;0,AVERAGE(AB610:AB615),"")</f>
        <v/>
      </c>
    </row>
    <row r="611" spans="2:29" ht="35.1" customHeight="1" thickTop="1" thickBot="1">
      <c r="B611" s="240"/>
      <c r="C611" s="240"/>
      <c r="D611" s="240"/>
      <c r="E611" s="240"/>
      <c r="F611" s="240"/>
      <c r="G611" s="240"/>
      <c r="H611" s="240"/>
      <c r="I611" s="244"/>
      <c r="J611" s="143"/>
      <c r="K611" s="157"/>
      <c r="L611" s="158"/>
      <c r="M611" s="183"/>
      <c r="N611" s="184" t="str">
        <f t="shared" si="19"/>
        <v/>
      </c>
      <c r="O611" s="153"/>
      <c r="P611" s="158"/>
      <c r="Q611" s="158"/>
      <c r="R611" s="157"/>
      <c r="S611" s="157"/>
      <c r="T611" s="157"/>
      <c r="U611" s="157"/>
      <c r="V611" s="156"/>
      <c r="W611" s="155"/>
      <c r="X611" s="155"/>
      <c r="Y611" s="155"/>
      <c r="Z611" s="155"/>
      <c r="AA611" s="154"/>
      <c r="AB611" s="131" t="str">
        <f t="shared" si="18"/>
        <v/>
      </c>
      <c r="AC611" s="240"/>
    </row>
    <row r="612" spans="2:29" ht="35.1" customHeight="1" thickTop="1" thickBot="1">
      <c r="B612" s="240"/>
      <c r="C612" s="240"/>
      <c r="D612" s="240"/>
      <c r="E612" s="240"/>
      <c r="F612" s="240"/>
      <c r="G612" s="240"/>
      <c r="H612" s="240"/>
      <c r="I612" s="244"/>
      <c r="J612" s="143"/>
      <c r="K612" s="152"/>
      <c r="L612" s="153"/>
      <c r="M612" s="153"/>
      <c r="N612" s="184" t="str">
        <f t="shared" si="19"/>
        <v/>
      </c>
      <c r="O612" s="153"/>
      <c r="P612" s="153"/>
      <c r="Q612" s="153"/>
      <c r="R612" s="152"/>
      <c r="S612" s="152"/>
      <c r="T612" s="152"/>
      <c r="U612" s="152"/>
      <c r="V612" s="151"/>
      <c r="W612" s="150"/>
      <c r="X612" s="150"/>
      <c r="Y612" s="150"/>
      <c r="Z612" s="150"/>
      <c r="AA612" s="149"/>
      <c r="AB612" s="131" t="str">
        <f t="shared" si="18"/>
        <v/>
      </c>
      <c r="AC612" s="240"/>
    </row>
    <row r="613" spans="2:29" ht="35.1" customHeight="1" thickTop="1" thickBot="1">
      <c r="B613" s="240"/>
      <c r="C613" s="240"/>
      <c r="D613" s="240"/>
      <c r="E613" s="240"/>
      <c r="F613" s="240"/>
      <c r="G613" s="240"/>
      <c r="H613" s="240"/>
      <c r="I613" s="244"/>
      <c r="J613" s="143"/>
      <c r="K613" s="141"/>
      <c r="L613" s="142"/>
      <c r="M613" s="142"/>
      <c r="N613" s="184" t="str">
        <f t="shared" si="19"/>
        <v/>
      </c>
      <c r="O613" s="142"/>
      <c r="P613" s="142"/>
      <c r="Q613" s="142"/>
      <c r="R613" s="141"/>
      <c r="S613" s="141"/>
      <c r="T613" s="141"/>
      <c r="U613" s="141"/>
      <c r="V613" s="140"/>
      <c r="W613" s="139"/>
      <c r="X613" s="139"/>
      <c r="Y613" s="139"/>
      <c r="Z613" s="139"/>
      <c r="AA613" s="138"/>
      <c r="AB613" s="131" t="str">
        <f t="shared" si="18"/>
        <v/>
      </c>
      <c r="AC613" s="240"/>
    </row>
    <row r="614" spans="2:29" ht="35.1" customHeight="1" thickTop="1" thickBot="1">
      <c r="B614" s="240"/>
      <c r="C614" s="240"/>
      <c r="D614" s="240"/>
      <c r="E614" s="240"/>
      <c r="F614" s="240"/>
      <c r="G614" s="240"/>
      <c r="H614" s="240"/>
      <c r="I614" s="244"/>
      <c r="J614" s="143"/>
      <c r="K614" s="141"/>
      <c r="L614" s="142"/>
      <c r="M614" s="142"/>
      <c r="N614" s="184" t="str">
        <f t="shared" si="19"/>
        <v/>
      </c>
      <c r="O614" s="142"/>
      <c r="P614" s="142"/>
      <c r="Q614" s="142"/>
      <c r="R614" s="141"/>
      <c r="S614" s="141"/>
      <c r="T614" s="141"/>
      <c r="U614" s="141"/>
      <c r="V614" s="140"/>
      <c r="W614" s="139"/>
      <c r="X614" s="139"/>
      <c r="Y614" s="139"/>
      <c r="Z614" s="139"/>
      <c r="AA614" s="138"/>
      <c r="AB614" s="131" t="str">
        <f t="shared" si="18"/>
        <v/>
      </c>
      <c r="AC614" s="240"/>
    </row>
    <row r="615" spans="2:29" ht="35.1" customHeight="1" thickTop="1" thickBot="1">
      <c r="B615" s="240"/>
      <c r="C615" s="240"/>
      <c r="D615" s="240"/>
      <c r="E615" s="240"/>
      <c r="F615" s="240"/>
      <c r="G615" s="240"/>
      <c r="H615" s="240"/>
      <c r="I615" s="244"/>
      <c r="J615" s="137"/>
      <c r="K615" s="135"/>
      <c r="L615" s="136"/>
      <c r="M615" s="136"/>
      <c r="N615" s="189" t="str">
        <f t="shared" si="19"/>
        <v/>
      </c>
      <c r="O615" s="136"/>
      <c r="P615" s="136"/>
      <c r="Q615" s="136"/>
      <c r="R615" s="135"/>
      <c r="S615" s="135"/>
      <c r="T615" s="135"/>
      <c r="U615" s="135"/>
      <c r="V615" s="134"/>
      <c r="W615" s="133"/>
      <c r="X615" s="133"/>
      <c r="Y615" s="133"/>
      <c r="Z615" s="133"/>
      <c r="AA615" s="132"/>
      <c r="AB615" s="131" t="str">
        <f t="shared" si="18"/>
        <v/>
      </c>
      <c r="AC615" s="240"/>
    </row>
    <row r="616" spans="2:29" ht="35.1" customHeight="1" thickTop="1" thickBot="1">
      <c r="B616" s="246"/>
      <c r="C616" s="246"/>
      <c r="D616" s="246"/>
      <c r="E616" s="246"/>
      <c r="F616" s="246"/>
      <c r="G616" s="246"/>
      <c r="H616" s="246"/>
      <c r="I616" s="243"/>
      <c r="J616" s="143"/>
      <c r="K616" s="147"/>
      <c r="L616" s="148"/>
      <c r="M616" s="182"/>
      <c r="N616" s="184" t="str">
        <f t="shared" si="19"/>
        <v/>
      </c>
      <c r="O616" s="142"/>
      <c r="P616" s="148"/>
      <c r="Q616" s="148"/>
      <c r="R616" s="147"/>
      <c r="S616" s="147"/>
      <c r="T616" s="147"/>
      <c r="U616" s="147"/>
      <c r="V616" s="146"/>
      <c r="W616" s="145"/>
      <c r="X616" s="145"/>
      <c r="Y616" s="145"/>
      <c r="Z616" s="145"/>
      <c r="AA616" s="144"/>
      <c r="AB616" s="131" t="str">
        <f t="shared" si="18"/>
        <v/>
      </c>
      <c r="AC616" s="239" t="str">
        <f>IF(K616&gt;0,AVERAGE(AB616:AB621),"")</f>
        <v/>
      </c>
    </row>
    <row r="617" spans="2:29" ht="35.1" customHeight="1" thickTop="1" thickBot="1">
      <c r="B617" s="240"/>
      <c r="C617" s="240"/>
      <c r="D617" s="240"/>
      <c r="E617" s="240"/>
      <c r="F617" s="240"/>
      <c r="G617" s="240"/>
      <c r="H617" s="240"/>
      <c r="I617" s="244"/>
      <c r="J617" s="143"/>
      <c r="K617" s="141"/>
      <c r="L617" s="142"/>
      <c r="M617" s="142"/>
      <c r="N617" s="184" t="str">
        <f t="shared" si="19"/>
        <v/>
      </c>
      <c r="O617" s="142"/>
      <c r="P617" s="142"/>
      <c r="Q617" s="142"/>
      <c r="R617" s="141"/>
      <c r="S617" s="141"/>
      <c r="T617" s="141"/>
      <c r="U617" s="141"/>
      <c r="V617" s="140"/>
      <c r="W617" s="139"/>
      <c r="X617" s="139"/>
      <c r="Y617" s="139"/>
      <c r="Z617" s="139"/>
      <c r="AA617" s="138"/>
      <c r="AB617" s="131" t="str">
        <f t="shared" si="18"/>
        <v/>
      </c>
      <c r="AC617" s="240"/>
    </row>
    <row r="618" spans="2:29" ht="35.1" customHeight="1" thickTop="1" thickBot="1">
      <c r="B618" s="240"/>
      <c r="C618" s="240"/>
      <c r="D618" s="240"/>
      <c r="E618" s="240"/>
      <c r="F618" s="240"/>
      <c r="G618" s="240"/>
      <c r="H618" s="240"/>
      <c r="I618" s="244"/>
      <c r="J618" s="143"/>
      <c r="K618" s="141"/>
      <c r="L618" s="142"/>
      <c r="M618" s="142"/>
      <c r="N618" s="184" t="str">
        <f t="shared" si="19"/>
        <v/>
      </c>
      <c r="O618" s="142"/>
      <c r="P618" s="142"/>
      <c r="Q618" s="142"/>
      <c r="R618" s="141"/>
      <c r="S618" s="141"/>
      <c r="T618" s="141"/>
      <c r="U618" s="141"/>
      <c r="V618" s="140"/>
      <c r="W618" s="139"/>
      <c r="X618" s="139"/>
      <c r="Y618" s="139"/>
      <c r="Z618" s="139"/>
      <c r="AA618" s="138"/>
      <c r="AB618" s="131" t="str">
        <f t="shared" si="18"/>
        <v/>
      </c>
      <c r="AC618" s="240"/>
    </row>
    <row r="619" spans="2:29" ht="35.1" customHeight="1" thickTop="1" thickBot="1">
      <c r="B619" s="240"/>
      <c r="C619" s="240"/>
      <c r="D619" s="240"/>
      <c r="E619" s="240"/>
      <c r="F619" s="240"/>
      <c r="G619" s="240"/>
      <c r="H619" s="240"/>
      <c r="I619" s="244"/>
      <c r="J619" s="143"/>
      <c r="K619" s="141"/>
      <c r="L619" s="142"/>
      <c r="M619" s="142"/>
      <c r="N619" s="184" t="str">
        <f t="shared" si="19"/>
        <v/>
      </c>
      <c r="O619" s="142"/>
      <c r="P619" s="142"/>
      <c r="Q619" s="142"/>
      <c r="R619" s="141"/>
      <c r="S619" s="141"/>
      <c r="T619" s="141"/>
      <c r="U619" s="141"/>
      <c r="V619" s="140"/>
      <c r="W619" s="139"/>
      <c r="X619" s="139"/>
      <c r="Y619" s="139"/>
      <c r="Z619" s="139"/>
      <c r="AA619" s="138"/>
      <c r="AB619" s="131" t="str">
        <f t="shared" si="18"/>
        <v/>
      </c>
      <c r="AC619" s="240"/>
    </row>
    <row r="620" spans="2:29" ht="35.1" customHeight="1" thickTop="1" thickBot="1">
      <c r="B620" s="240"/>
      <c r="C620" s="240"/>
      <c r="D620" s="240"/>
      <c r="E620" s="240"/>
      <c r="F620" s="240"/>
      <c r="G620" s="240"/>
      <c r="H620" s="240"/>
      <c r="I620" s="244"/>
      <c r="J620" s="143"/>
      <c r="K620" s="141"/>
      <c r="L620" s="142"/>
      <c r="M620" s="142"/>
      <c r="N620" s="184" t="str">
        <f t="shared" si="19"/>
        <v/>
      </c>
      <c r="O620" s="142"/>
      <c r="P620" s="142"/>
      <c r="Q620" s="142"/>
      <c r="R620" s="141"/>
      <c r="S620" s="141"/>
      <c r="T620" s="141"/>
      <c r="U620" s="141"/>
      <c r="V620" s="140"/>
      <c r="W620" s="139"/>
      <c r="X620" s="139"/>
      <c r="Y620" s="139"/>
      <c r="Z620" s="139"/>
      <c r="AA620" s="138"/>
      <c r="AB620" s="131" t="str">
        <f t="shared" si="18"/>
        <v/>
      </c>
      <c r="AC620" s="240"/>
    </row>
    <row r="621" spans="2:29" ht="35.1" customHeight="1" thickTop="1" thickBot="1">
      <c r="B621" s="240"/>
      <c r="C621" s="240"/>
      <c r="D621" s="240"/>
      <c r="E621" s="240"/>
      <c r="F621" s="240"/>
      <c r="G621" s="240"/>
      <c r="H621" s="240"/>
      <c r="I621" s="244"/>
      <c r="J621" s="137"/>
      <c r="K621" s="135"/>
      <c r="L621" s="136"/>
      <c r="M621" s="136"/>
      <c r="N621" s="189" t="str">
        <f t="shared" si="19"/>
        <v/>
      </c>
      <c r="O621" s="136"/>
      <c r="P621" s="136"/>
      <c r="Q621" s="136"/>
      <c r="R621" s="135"/>
      <c r="S621" s="135"/>
      <c r="T621" s="135"/>
      <c r="U621" s="135"/>
      <c r="V621" s="134"/>
      <c r="W621" s="133"/>
      <c r="X621" s="133"/>
      <c r="Y621" s="133"/>
      <c r="Z621" s="133"/>
      <c r="AA621" s="132"/>
      <c r="AB621" s="131" t="str">
        <f t="shared" si="18"/>
        <v/>
      </c>
      <c r="AC621" s="240"/>
    </row>
    <row r="622" spans="2:29" ht="35.1" customHeight="1" thickTop="1" thickBot="1">
      <c r="B622" s="246"/>
      <c r="C622" s="246"/>
      <c r="D622" s="246"/>
      <c r="E622" s="246"/>
      <c r="F622" s="246"/>
      <c r="G622" s="246"/>
      <c r="H622" s="246"/>
      <c r="I622" s="243"/>
      <c r="J622" s="143"/>
      <c r="K622" s="147"/>
      <c r="L622" s="148"/>
      <c r="M622" s="182"/>
      <c r="N622" s="184" t="str">
        <f t="shared" si="19"/>
        <v/>
      </c>
      <c r="O622" s="142"/>
      <c r="P622" s="148"/>
      <c r="Q622" s="148"/>
      <c r="R622" s="147"/>
      <c r="S622" s="147"/>
      <c r="T622" s="147"/>
      <c r="U622" s="147"/>
      <c r="V622" s="146"/>
      <c r="W622" s="145"/>
      <c r="X622" s="145"/>
      <c r="Y622" s="145"/>
      <c r="Z622" s="145"/>
      <c r="AA622" s="144"/>
      <c r="AB622" s="131" t="str">
        <f t="shared" si="18"/>
        <v/>
      </c>
      <c r="AC622" s="239" t="str">
        <f>IF(K622&gt;0,AVERAGE(AB622:AB627),"")</f>
        <v/>
      </c>
    </row>
    <row r="623" spans="2:29" ht="35.1" customHeight="1" thickTop="1" thickBot="1">
      <c r="B623" s="240"/>
      <c r="C623" s="240"/>
      <c r="D623" s="240"/>
      <c r="E623" s="240"/>
      <c r="F623" s="240"/>
      <c r="G623" s="240"/>
      <c r="H623" s="240"/>
      <c r="I623" s="244"/>
      <c r="J623" s="143"/>
      <c r="K623" s="141"/>
      <c r="L623" s="142"/>
      <c r="M623" s="142"/>
      <c r="N623" s="184" t="str">
        <f t="shared" si="19"/>
        <v/>
      </c>
      <c r="O623" s="142"/>
      <c r="P623" s="142"/>
      <c r="Q623" s="142"/>
      <c r="R623" s="141"/>
      <c r="S623" s="141"/>
      <c r="T623" s="141"/>
      <c r="U623" s="141"/>
      <c r="V623" s="140"/>
      <c r="W623" s="139"/>
      <c r="X623" s="139"/>
      <c r="Y623" s="139"/>
      <c r="Z623" s="139"/>
      <c r="AA623" s="138"/>
      <c r="AB623" s="131" t="str">
        <f t="shared" si="18"/>
        <v/>
      </c>
      <c r="AC623" s="240"/>
    </row>
    <row r="624" spans="2:29" ht="35.1" customHeight="1" thickTop="1" thickBot="1">
      <c r="B624" s="240"/>
      <c r="C624" s="240"/>
      <c r="D624" s="240"/>
      <c r="E624" s="240"/>
      <c r="F624" s="240"/>
      <c r="G624" s="240"/>
      <c r="H624" s="240"/>
      <c r="I624" s="244"/>
      <c r="J624" s="143"/>
      <c r="K624" s="141"/>
      <c r="L624" s="142"/>
      <c r="M624" s="142"/>
      <c r="N624" s="184" t="str">
        <f t="shared" si="19"/>
        <v/>
      </c>
      <c r="O624" s="142"/>
      <c r="P624" s="142"/>
      <c r="Q624" s="142"/>
      <c r="R624" s="141"/>
      <c r="S624" s="141"/>
      <c r="T624" s="141"/>
      <c r="U624" s="141"/>
      <c r="V624" s="140"/>
      <c r="W624" s="139"/>
      <c r="X624" s="139"/>
      <c r="Y624" s="139"/>
      <c r="Z624" s="139"/>
      <c r="AA624" s="138"/>
      <c r="AB624" s="131" t="str">
        <f t="shared" si="18"/>
        <v/>
      </c>
      <c r="AC624" s="240"/>
    </row>
    <row r="625" spans="2:29" ht="35.1" customHeight="1" thickTop="1" thickBot="1">
      <c r="B625" s="240"/>
      <c r="C625" s="240"/>
      <c r="D625" s="240"/>
      <c r="E625" s="240"/>
      <c r="F625" s="240"/>
      <c r="G625" s="240"/>
      <c r="H625" s="240"/>
      <c r="I625" s="244"/>
      <c r="J625" s="143"/>
      <c r="K625" s="141"/>
      <c r="L625" s="142"/>
      <c r="M625" s="142"/>
      <c r="N625" s="184" t="str">
        <f t="shared" si="19"/>
        <v/>
      </c>
      <c r="O625" s="142"/>
      <c r="P625" s="142"/>
      <c r="Q625" s="142"/>
      <c r="R625" s="141"/>
      <c r="S625" s="141"/>
      <c r="T625" s="141"/>
      <c r="U625" s="141"/>
      <c r="V625" s="140"/>
      <c r="W625" s="139"/>
      <c r="X625" s="139"/>
      <c r="Y625" s="139"/>
      <c r="Z625" s="139"/>
      <c r="AA625" s="138"/>
      <c r="AB625" s="131" t="str">
        <f t="shared" si="18"/>
        <v/>
      </c>
      <c r="AC625" s="240"/>
    </row>
    <row r="626" spans="2:29" ht="35.1" customHeight="1" thickTop="1" thickBot="1">
      <c r="B626" s="240"/>
      <c r="C626" s="240"/>
      <c r="D626" s="240"/>
      <c r="E626" s="240"/>
      <c r="F626" s="240"/>
      <c r="G626" s="240"/>
      <c r="H626" s="240"/>
      <c r="I626" s="244"/>
      <c r="J626" s="143"/>
      <c r="K626" s="141"/>
      <c r="L626" s="142"/>
      <c r="M626" s="142"/>
      <c r="N626" s="184" t="str">
        <f t="shared" si="19"/>
        <v/>
      </c>
      <c r="O626" s="142"/>
      <c r="P626" s="142"/>
      <c r="Q626" s="142"/>
      <c r="R626" s="141"/>
      <c r="S626" s="141"/>
      <c r="T626" s="141"/>
      <c r="U626" s="141"/>
      <c r="V626" s="140"/>
      <c r="W626" s="139"/>
      <c r="X626" s="139"/>
      <c r="Y626" s="139"/>
      <c r="Z626" s="139"/>
      <c r="AA626" s="138"/>
      <c r="AB626" s="131" t="str">
        <f t="shared" si="18"/>
        <v/>
      </c>
      <c r="AC626" s="240"/>
    </row>
    <row r="627" spans="2:29" ht="35.1" customHeight="1" thickTop="1" thickBot="1">
      <c r="B627" s="240"/>
      <c r="C627" s="240"/>
      <c r="D627" s="240"/>
      <c r="E627" s="240"/>
      <c r="F627" s="240"/>
      <c r="G627" s="240"/>
      <c r="H627" s="240"/>
      <c r="I627" s="244"/>
      <c r="J627" s="137"/>
      <c r="K627" s="135"/>
      <c r="L627" s="136"/>
      <c r="M627" s="136"/>
      <c r="N627" s="189" t="str">
        <f t="shared" si="19"/>
        <v/>
      </c>
      <c r="O627" s="136"/>
      <c r="P627" s="136"/>
      <c r="Q627" s="136"/>
      <c r="R627" s="135"/>
      <c r="S627" s="135"/>
      <c r="T627" s="135"/>
      <c r="U627" s="135"/>
      <c r="V627" s="134"/>
      <c r="W627" s="133"/>
      <c r="X627" s="133"/>
      <c r="Y627" s="133"/>
      <c r="Z627" s="133"/>
      <c r="AA627" s="132"/>
      <c r="AB627" s="131" t="str">
        <f t="shared" si="18"/>
        <v/>
      </c>
      <c r="AC627" s="240"/>
    </row>
    <row r="628" spans="2:29" ht="35.1" customHeight="1" thickTop="1" thickBot="1">
      <c r="B628" s="246"/>
      <c r="C628" s="246"/>
      <c r="D628" s="246"/>
      <c r="E628" s="246"/>
      <c r="F628" s="246"/>
      <c r="G628" s="246"/>
      <c r="H628" s="246"/>
      <c r="I628" s="243"/>
      <c r="J628" s="143"/>
      <c r="K628" s="147"/>
      <c r="L628" s="148"/>
      <c r="M628" s="182"/>
      <c r="N628" s="184" t="str">
        <f t="shared" si="19"/>
        <v/>
      </c>
      <c r="O628" s="142"/>
      <c r="P628" s="148"/>
      <c r="Q628" s="148"/>
      <c r="R628" s="147"/>
      <c r="S628" s="147"/>
      <c r="T628" s="147"/>
      <c r="U628" s="147"/>
      <c r="V628" s="146"/>
      <c r="W628" s="145"/>
      <c r="X628" s="145"/>
      <c r="Y628" s="145"/>
      <c r="Z628" s="145"/>
      <c r="AA628" s="144"/>
      <c r="AB628" s="131" t="str">
        <f t="shared" si="18"/>
        <v/>
      </c>
      <c r="AC628" s="239" t="str">
        <f>IF(K628&gt;0,AVERAGE(AB628:AB633),"")</f>
        <v/>
      </c>
    </row>
    <row r="629" spans="2:29" ht="35.1" customHeight="1" thickTop="1" thickBot="1">
      <c r="B629" s="240"/>
      <c r="C629" s="240"/>
      <c r="D629" s="240"/>
      <c r="E629" s="240"/>
      <c r="F629" s="240"/>
      <c r="G629" s="240"/>
      <c r="H629" s="240"/>
      <c r="I629" s="244"/>
      <c r="J629" s="143"/>
      <c r="K629" s="141"/>
      <c r="L629" s="142"/>
      <c r="M629" s="142"/>
      <c r="N629" s="184" t="str">
        <f t="shared" si="19"/>
        <v/>
      </c>
      <c r="O629" s="142"/>
      <c r="P629" s="142"/>
      <c r="Q629" s="142"/>
      <c r="R629" s="141"/>
      <c r="S629" s="141"/>
      <c r="T629" s="141"/>
      <c r="U629" s="141"/>
      <c r="V629" s="140"/>
      <c r="W629" s="139"/>
      <c r="X629" s="139"/>
      <c r="Y629" s="139"/>
      <c r="Z629" s="139"/>
      <c r="AA629" s="138"/>
      <c r="AB629" s="131" t="str">
        <f t="shared" si="18"/>
        <v/>
      </c>
      <c r="AC629" s="240"/>
    </row>
    <row r="630" spans="2:29" ht="35.1" customHeight="1" thickTop="1" thickBot="1">
      <c r="B630" s="240"/>
      <c r="C630" s="240"/>
      <c r="D630" s="240"/>
      <c r="E630" s="240"/>
      <c r="F630" s="240"/>
      <c r="G630" s="240"/>
      <c r="H630" s="240"/>
      <c r="I630" s="244"/>
      <c r="J630" s="143"/>
      <c r="K630" s="141"/>
      <c r="L630" s="142"/>
      <c r="M630" s="142"/>
      <c r="N630" s="184" t="str">
        <f t="shared" si="19"/>
        <v/>
      </c>
      <c r="O630" s="142"/>
      <c r="P630" s="142"/>
      <c r="Q630" s="142"/>
      <c r="R630" s="141"/>
      <c r="S630" s="141"/>
      <c r="T630" s="141"/>
      <c r="U630" s="141"/>
      <c r="V630" s="140"/>
      <c r="W630" s="139"/>
      <c r="X630" s="139"/>
      <c r="Y630" s="139"/>
      <c r="Z630" s="139"/>
      <c r="AA630" s="138"/>
      <c r="AB630" s="131" t="str">
        <f t="shared" si="18"/>
        <v/>
      </c>
      <c r="AC630" s="240"/>
    </row>
    <row r="631" spans="2:29" ht="35.1" customHeight="1" thickTop="1" thickBot="1">
      <c r="B631" s="240"/>
      <c r="C631" s="240"/>
      <c r="D631" s="240"/>
      <c r="E631" s="240"/>
      <c r="F631" s="240"/>
      <c r="G631" s="240"/>
      <c r="H631" s="240"/>
      <c r="I631" s="244"/>
      <c r="J631" s="143"/>
      <c r="K631" s="141"/>
      <c r="L631" s="142"/>
      <c r="M631" s="142"/>
      <c r="N631" s="184" t="str">
        <f t="shared" si="19"/>
        <v/>
      </c>
      <c r="O631" s="142"/>
      <c r="P631" s="142"/>
      <c r="Q631" s="142"/>
      <c r="R631" s="141"/>
      <c r="S631" s="141"/>
      <c r="T631" s="141"/>
      <c r="U631" s="141"/>
      <c r="V631" s="140"/>
      <c r="W631" s="139"/>
      <c r="X631" s="139"/>
      <c r="Y631" s="139"/>
      <c r="Z631" s="139"/>
      <c r="AA631" s="138"/>
      <c r="AB631" s="131" t="str">
        <f t="shared" si="18"/>
        <v/>
      </c>
      <c r="AC631" s="240"/>
    </row>
    <row r="632" spans="2:29" ht="35.1" customHeight="1" thickTop="1" thickBot="1">
      <c r="B632" s="240"/>
      <c r="C632" s="240"/>
      <c r="D632" s="240"/>
      <c r="E632" s="240"/>
      <c r="F632" s="240"/>
      <c r="G632" s="240"/>
      <c r="H632" s="240"/>
      <c r="I632" s="244"/>
      <c r="J632" s="143"/>
      <c r="K632" s="141"/>
      <c r="L632" s="142"/>
      <c r="M632" s="142"/>
      <c r="N632" s="184" t="str">
        <f t="shared" si="19"/>
        <v/>
      </c>
      <c r="O632" s="142"/>
      <c r="P632" s="142"/>
      <c r="Q632" s="142"/>
      <c r="R632" s="141"/>
      <c r="S632" s="141"/>
      <c r="T632" s="141"/>
      <c r="U632" s="141"/>
      <c r="V632" s="140"/>
      <c r="W632" s="139"/>
      <c r="X632" s="139"/>
      <c r="Y632" s="139"/>
      <c r="Z632" s="139"/>
      <c r="AA632" s="138"/>
      <c r="AB632" s="131" t="str">
        <f t="shared" si="18"/>
        <v/>
      </c>
      <c r="AC632" s="240"/>
    </row>
    <row r="633" spans="2:29" ht="35.1" customHeight="1" thickTop="1" thickBot="1">
      <c r="B633" s="240"/>
      <c r="C633" s="240"/>
      <c r="D633" s="240"/>
      <c r="E633" s="240"/>
      <c r="F633" s="240"/>
      <c r="G633" s="240"/>
      <c r="H633" s="240"/>
      <c r="I633" s="244"/>
      <c r="J633" s="137"/>
      <c r="K633" s="135"/>
      <c r="L633" s="136"/>
      <c r="M633" s="136"/>
      <c r="N633" s="189" t="str">
        <f t="shared" si="19"/>
        <v/>
      </c>
      <c r="O633" s="136"/>
      <c r="P633" s="136"/>
      <c r="Q633" s="136"/>
      <c r="R633" s="135"/>
      <c r="S633" s="135"/>
      <c r="T633" s="135"/>
      <c r="U633" s="135"/>
      <c r="V633" s="134"/>
      <c r="W633" s="133"/>
      <c r="X633" s="133"/>
      <c r="Y633" s="133"/>
      <c r="Z633" s="133"/>
      <c r="AA633" s="132"/>
      <c r="AB633" s="131" t="str">
        <f t="shared" si="18"/>
        <v/>
      </c>
      <c r="AC633" s="240"/>
    </row>
    <row r="634" spans="2:29" ht="35.1" customHeight="1" thickTop="1" thickBot="1">
      <c r="B634" s="246"/>
      <c r="C634" s="246"/>
      <c r="D634" s="246"/>
      <c r="E634" s="246"/>
      <c r="F634" s="246"/>
      <c r="G634" s="246"/>
      <c r="H634" s="246"/>
      <c r="I634" s="243"/>
      <c r="J634" s="143"/>
      <c r="K634" s="147"/>
      <c r="L634" s="148"/>
      <c r="M634" s="182"/>
      <c r="N634" s="184" t="str">
        <f t="shared" si="19"/>
        <v/>
      </c>
      <c r="O634" s="142"/>
      <c r="P634" s="148"/>
      <c r="Q634" s="148"/>
      <c r="R634" s="147"/>
      <c r="S634" s="147"/>
      <c r="T634" s="147"/>
      <c r="U634" s="147"/>
      <c r="V634" s="146"/>
      <c r="W634" s="145"/>
      <c r="X634" s="145"/>
      <c r="Y634" s="145"/>
      <c r="Z634" s="145"/>
      <c r="AA634" s="144"/>
      <c r="AB634" s="131" t="str">
        <f t="shared" si="18"/>
        <v/>
      </c>
      <c r="AC634" s="239" t="str">
        <f>IF(K634&gt;0,AVERAGE(AB634:AB639),"")</f>
        <v/>
      </c>
    </row>
    <row r="635" spans="2:29" ht="35.1" customHeight="1" thickTop="1" thickBot="1">
      <c r="B635" s="240"/>
      <c r="C635" s="240"/>
      <c r="D635" s="240"/>
      <c r="E635" s="240"/>
      <c r="F635" s="240"/>
      <c r="G635" s="240"/>
      <c r="H635" s="240"/>
      <c r="I635" s="244"/>
      <c r="J635" s="143"/>
      <c r="K635" s="141"/>
      <c r="L635" s="142"/>
      <c r="M635" s="142"/>
      <c r="N635" s="184" t="str">
        <f t="shared" si="19"/>
        <v/>
      </c>
      <c r="O635" s="142"/>
      <c r="P635" s="142"/>
      <c r="Q635" s="142"/>
      <c r="R635" s="141"/>
      <c r="S635" s="141"/>
      <c r="T635" s="141"/>
      <c r="U635" s="141"/>
      <c r="V635" s="140"/>
      <c r="W635" s="139"/>
      <c r="X635" s="139"/>
      <c r="Y635" s="139"/>
      <c r="Z635" s="139"/>
      <c r="AA635" s="138"/>
      <c r="AB635" s="131" t="str">
        <f t="shared" si="18"/>
        <v/>
      </c>
      <c r="AC635" s="240"/>
    </row>
    <row r="636" spans="2:29" ht="35.1" customHeight="1" thickTop="1" thickBot="1">
      <c r="B636" s="240"/>
      <c r="C636" s="240"/>
      <c r="D636" s="240"/>
      <c r="E636" s="240"/>
      <c r="F636" s="240"/>
      <c r="G636" s="240"/>
      <c r="H636" s="240"/>
      <c r="I636" s="244"/>
      <c r="J636" s="143"/>
      <c r="K636" s="141"/>
      <c r="L636" s="142"/>
      <c r="M636" s="142"/>
      <c r="N636" s="184" t="str">
        <f t="shared" si="19"/>
        <v/>
      </c>
      <c r="O636" s="142"/>
      <c r="P636" s="142"/>
      <c r="Q636" s="142"/>
      <c r="R636" s="141"/>
      <c r="S636" s="141"/>
      <c r="T636" s="141"/>
      <c r="U636" s="141"/>
      <c r="V636" s="140"/>
      <c r="W636" s="139"/>
      <c r="X636" s="139"/>
      <c r="Y636" s="139"/>
      <c r="Z636" s="139"/>
      <c r="AA636" s="138"/>
      <c r="AB636" s="131" t="str">
        <f t="shared" si="18"/>
        <v/>
      </c>
      <c r="AC636" s="240"/>
    </row>
    <row r="637" spans="2:29" ht="35.1" customHeight="1" thickTop="1" thickBot="1">
      <c r="B637" s="240"/>
      <c r="C637" s="240"/>
      <c r="D637" s="240"/>
      <c r="E637" s="240"/>
      <c r="F637" s="240"/>
      <c r="G637" s="240"/>
      <c r="H637" s="240"/>
      <c r="I637" s="244"/>
      <c r="J637" s="143"/>
      <c r="K637" s="141"/>
      <c r="L637" s="142"/>
      <c r="M637" s="142"/>
      <c r="N637" s="184" t="str">
        <f t="shared" si="19"/>
        <v/>
      </c>
      <c r="O637" s="142"/>
      <c r="P637" s="142"/>
      <c r="Q637" s="142"/>
      <c r="R637" s="141"/>
      <c r="S637" s="141"/>
      <c r="T637" s="141"/>
      <c r="U637" s="141"/>
      <c r="V637" s="140"/>
      <c r="W637" s="139"/>
      <c r="X637" s="139"/>
      <c r="Y637" s="139"/>
      <c r="Z637" s="139"/>
      <c r="AA637" s="138"/>
      <c r="AB637" s="131" t="str">
        <f t="shared" si="18"/>
        <v/>
      </c>
      <c r="AC637" s="240"/>
    </row>
    <row r="638" spans="2:29" ht="35.1" customHeight="1" thickTop="1" thickBot="1">
      <c r="B638" s="240"/>
      <c r="C638" s="240"/>
      <c r="D638" s="240"/>
      <c r="E638" s="240"/>
      <c r="F638" s="240"/>
      <c r="G638" s="240"/>
      <c r="H638" s="240"/>
      <c r="I638" s="244"/>
      <c r="J638" s="143"/>
      <c r="K638" s="141"/>
      <c r="L638" s="142"/>
      <c r="M638" s="142"/>
      <c r="N638" s="184" t="str">
        <f t="shared" si="19"/>
        <v/>
      </c>
      <c r="O638" s="142"/>
      <c r="P638" s="142"/>
      <c r="Q638" s="142"/>
      <c r="R638" s="141"/>
      <c r="S638" s="141"/>
      <c r="T638" s="141"/>
      <c r="U638" s="141"/>
      <c r="V638" s="140"/>
      <c r="W638" s="139"/>
      <c r="X638" s="139"/>
      <c r="Y638" s="139"/>
      <c r="Z638" s="139"/>
      <c r="AA638" s="138"/>
      <c r="AB638" s="131" t="str">
        <f t="shared" si="18"/>
        <v/>
      </c>
      <c r="AC638" s="240"/>
    </row>
    <row r="639" spans="2:29" ht="35.1" customHeight="1" thickTop="1" thickBot="1">
      <c r="B639" s="240"/>
      <c r="C639" s="240"/>
      <c r="D639" s="240"/>
      <c r="E639" s="240"/>
      <c r="F639" s="240"/>
      <c r="G639" s="240"/>
      <c r="H639" s="240"/>
      <c r="I639" s="244"/>
      <c r="J639" s="137"/>
      <c r="K639" s="135"/>
      <c r="L639" s="136"/>
      <c r="M639" s="136"/>
      <c r="N639" s="189" t="str">
        <f t="shared" si="19"/>
        <v/>
      </c>
      <c r="O639" s="136"/>
      <c r="P639" s="136"/>
      <c r="Q639" s="136"/>
      <c r="R639" s="135"/>
      <c r="S639" s="135"/>
      <c r="T639" s="135"/>
      <c r="U639" s="135"/>
      <c r="V639" s="134"/>
      <c r="W639" s="133"/>
      <c r="X639" s="133"/>
      <c r="Y639" s="133"/>
      <c r="Z639" s="133"/>
      <c r="AA639" s="132"/>
      <c r="AB639" s="131" t="str">
        <f t="shared" si="18"/>
        <v/>
      </c>
      <c r="AC639" s="240"/>
    </row>
    <row r="640" spans="2:29" ht="35.1" customHeight="1" thickTop="1" thickBot="1">
      <c r="B640" s="246"/>
      <c r="C640" s="246"/>
      <c r="D640" s="246"/>
      <c r="E640" s="246"/>
      <c r="F640" s="246"/>
      <c r="G640" s="246"/>
      <c r="H640" s="246"/>
      <c r="I640" s="243"/>
      <c r="J640" s="143"/>
      <c r="K640" s="147"/>
      <c r="L640" s="148"/>
      <c r="M640" s="182"/>
      <c r="N640" s="184" t="str">
        <f t="shared" si="19"/>
        <v/>
      </c>
      <c r="O640" s="142"/>
      <c r="P640" s="148"/>
      <c r="Q640" s="148"/>
      <c r="R640" s="147"/>
      <c r="S640" s="147"/>
      <c r="T640" s="147"/>
      <c r="U640" s="147"/>
      <c r="V640" s="146"/>
      <c r="W640" s="145"/>
      <c r="X640" s="145"/>
      <c r="Y640" s="145"/>
      <c r="Z640" s="145"/>
      <c r="AA640" s="144"/>
      <c r="AB640" s="131" t="str">
        <f t="shared" si="18"/>
        <v/>
      </c>
      <c r="AC640" s="239" t="str">
        <f>IF(K640&gt;0,AVERAGE(AB640:AB645),"")</f>
        <v/>
      </c>
    </row>
    <row r="641" spans="2:29" ht="35.1" customHeight="1" thickTop="1" thickBot="1">
      <c r="B641" s="240"/>
      <c r="C641" s="240"/>
      <c r="D641" s="240"/>
      <c r="E641" s="240"/>
      <c r="F641" s="240"/>
      <c r="G641" s="240"/>
      <c r="H641" s="240"/>
      <c r="I641" s="244"/>
      <c r="J641" s="143"/>
      <c r="K641" s="141"/>
      <c r="L641" s="142"/>
      <c r="M641" s="142"/>
      <c r="N641" s="184" t="str">
        <f t="shared" si="19"/>
        <v/>
      </c>
      <c r="O641" s="142"/>
      <c r="P641" s="142"/>
      <c r="Q641" s="142"/>
      <c r="R641" s="141"/>
      <c r="S641" s="141"/>
      <c r="T641" s="141"/>
      <c r="U641" s="141"/>
      <c r="V641" s="140"/>
      <c r="W641" s="139"/>
      <c r="X641" s="139"/>
      <c r="Y641" s="139"/>
      <c r="Z641" s="139"/>
      <c r="AA641" s="138"/>
      <c r="AB641" s="131" t="str">
        <f t="shared" si="18"/>
        <v/>
      </c>
      <c r="AC641" s="240"/>
    </row>
    <row r="642" spans="2:29" ht="35.1" customHeight="1" thickTop="1" thickBot="1">
      <c r="B642" s="240"/>
      <c r="C642" s="240"/>
      <c r="D642" s="240"/>
      <c r="E642" s="240"/>
      <c r="F642" s="240"/>
      <c r="G642" s="240"/>
      <c r="H642" s="240"/>
      <c r="I642" s="244"/>
      <c r="J642" s="143"/>
      <c r="K642" s="141"/>
      <c r="L642" s="142"/>
      <c r="M642" s="142"/>
      <c r="N642" s="184" t="str">
        <f t="shared" si="19"/>
        <v/>
      </c>
      <c r="O642" s="142"/>
      <c r="P642" s="142"/>
      <c r="Q642" s="142"/>
      <c r="R642" s="141"/>
      <c r="S642" s="141"/>
      <c r="T642" s="141"/>
      <c r="U642" s="141"/>
      <c r="V642" s="140"/>
      <c r="W642" s="139"/>
      <c r="X642" s="139"/>
      <c r="Y642" s="139"/>
      <c r="Z642" s="139"/>
      <c r="AA642" s="138"/>
      <c r="AB642" s="131" t="str">
        <f t="shared" si="18"/>
        <v/>
      </c>
      <c r="AC642" s="240"/>
    </row>
    <row r="643" spans="2:29" ht="35.1" customHeight="1" thickTop="1" thickBot="1">
      <c r="B643" s="240"/>
      <c r="C643" s="240"/>
      <c r="D643" s="240"/>
      <c r="E643" s="240"/>
      <c r="F643" s="240"/>
      <c r="G643" s="240"/>
      <c r="H643" s="240"/>
      <c r="I643" s="244"/>
      <c r="J643" s="143"/>
      <c r="K643" s="141"/>
      <c r="L643" s="142"/>
      <c r="M643" s="142"/>
      <c r="N643" s="184" t="str">
        <f t="shared" si="19"/>
        <v/>
      </c>
      <c r="O643" s="142"/>
      <c r="P643" s="142"/>
      <c r="Q643" s="142"/>
      <c r="R643" s="141"/>
      <c r="S643" s="141"/>
      <c r="T643" s="141"/>
      <c r="U643" s="141"/>
      <c r="V643" s="140"/>
      <c r="W643" s="139"/>
      <c r="X643" s="139"/>
      <c r="Y643" s="139"/>
      <c r="Z643" s="139"/>
      <c r="AA643" s="138"/>
      <c r="AB643" s="131" t="str">
        <f t="shared" si="18"/>
        <v/>
      </c>
      <c r="AC643" s="240"/>
    </row>
    <row r="644" spans="2:29" ht="35.1" customHeight="1" thickTop="1" thickBot="1">
      <c r="B644" s="240"/>
      <c r="C644" s="240"/>
      <c r="D644" s="240"/>
      <c r="E644" s="240"/>
      <c r="F644" s="240"/>
      <c r="G644" s="240"/>
      <c r="H644" s="240"/>
      <c r="I644" s="244"/>
      <c r="J644" s="143"/>
      <c r="K644" s="141"/>
      <c r="L644" s="142"/>
      <c r="M644" s="142"/>
      <c r="N644" s="184" t="str">
        <f t="shared" si="19"/>
        <v/>
      </c>
      <c r="O644" s="142"/>
      <c r="P644" s="142"/>
      <c r="Q644" s="142"/>
      <c r="R644" s="141"/>
      <c r="S644" s="141"/>
      <c r="T644" s="141"/>
      <c r="U644" s="141"/>
      <c r="V644" s="140"/>
      <c r="W644" s="139"/>
      <c r="X644" s="139"/>
      <c r="Y644" s="139"/>
      <c r="Z644" s="139"/>
      <c r="AA644" s="138"/>
      <c r="AB644" s="131" t="str">
        <f t="shared" ref="AB644:AB707" si="20">IF(K644&gt;0,(L644)/K644,"")</f>
        <v/>
      </c>
      <c r="AC644" s="240"/>
    </row>
    <row r="645" spans="2:29" ht="35.1" customHeight="1" thickTop="1" thickBot="1">
      <c r="B645" s="240"/>
      <c r="C645" s="240"/>
      <c r="D645" s="240"/>
      <c r="E645" s="240"/>
      <c r="F645" s="240"/>
      <c r="G645" s="240"/>
      <c r="H645" s="240"/>
      <c r="I645" s="244"/>
      <c r="J645" s="137"/>
      <c r="K645" s="135"/>
      <c r="L645" s="136"/>
      <c r="M645" s="136"/>
      <c r="N645" s="189" t="str">
        <f t="shared" ref="N645:N708" si="21">IF(L645&gt;0,M645/L645,"")</f>
        <v/>
      </c>
      <c r="O645" s="136"/>
      <c r="P645" s="136"/>
      <c r="Q645" s="136"/>
      <c r="R645" s="135"/>
      <c r="S645" s="135"/>
      <c r="T645" s="135"/>
      <c r="U645" s="135"/>
      <c r="V645" s="134"/>
      <c r="W645" s="133"/>
      <c r="X645" s="133"/>
      <c r="Y645" s="133"/>
      <c r="Z645" s="133"/>
      <c r="AA645" s="132"/>
      <c r="AB645" s="131" t="str">
        <f t="shared" si="20"/>
        <v/>
      </c>
      <c r="AC645" s="240"/>
    </row>
    <row r="646" spans="2:29" ht="35.1" customHeight="1" thickTop="1" thickBot="1">
      <c r="B646" s="246"/>
      <c r="C646" s="246"/>
      <c r="D646" s="246"/>
      <c r="E646" s="246"/>
      <c r="F646" s="246"/>
      <c r="G646" s="246"/>
      <c r="H646" s="246"/>
      <c r="I646" s="243"/>
      <c r="J646" s="143"/>
      <c r="K646" s="147"/>
      <c r="L646" s="148"/>
      <c r="M646" s="182"/>
      <c r="N646" s="184" t="str">
        <f t="shared" si="21"/>
        <v/>
      </c>
      <c r="O646" s="142"/>
      <c r="P646" s="148"/>
      <c r="Q646" s="148"/>
      <c r="R646" s="147"/>
      <c r="S646" s="147"/>
      <c r="T646" s="147"/>
      <c r="U646" s="147"/>
      <c r="V646" s="146"/>
      <c r="W646" s="145"/>
      <c r="X646" s="145"/>
      <c r="Y646" s="145"/>
      <c r="Z646" s="145"/>
      <c r="AA646" s="144"/>
      <c r="AB646" s="131" t="str">
        <f t="shared" si="20"/>
        <v/>
      </c>
      <c r="AC646" s="239" t="str">
        <f>IF(K646&gt;0,AVERAGE(AB646:AB651),"")</f>
        <v/>
      </c>
    </row>
    <row r="647" spans="2:29" ht="35.1" customHeight="1" thickTop="1" thickBot="1">
      <c r="B647" s="240"/>
      <c r="C647" s="240"/>
      <c r="D647" s="240"/>
      <c r="E647" s="240"/>
      <c r="F647" s="240"/>
      <c r="G647" s="240"/>
      <c r="H647" s="240"/>
      <c r="I647" s="244"/>
      <c r="J647" s="143"/>
      <c r="K647" s="141"/>
      <c r="L647" s="142"/>
      <c r="M647" s="142"/>
      <c r="N647" s="184" t="str">
        <f t="shared" si="21"/>
        <v/>
      </c>
      <c r="O647" s="142"/>
      <c r="P647" s="142"/>
      <c r="Q647" s="142"/>
      <c r="R647" s="141"/>
      <c r="S647" s="141"/>
      <c r="T647" s="141"/>
      <c r="U647" s="141"/>
      <c r="V647" s="140"/>
      <c r="W647" s="139"/>
      <c r="X647" s="139"/>
      <c r="Y647" s="139"/>
      <c r="Z647" s="139"/>
      <c r="AA647" s="138"/>
      <c r="AB647" s="131" t="str">
        <f t="shared" si="20"/>
        <v/>
      </c>
      <c r="AC647" s="240"/>
    </row>
    <row r="648" spans="2:29" ht="35.1" customHeight="1" thickTop="1" thickBot="1">
      <c r="B648" s="240"/>
      <c r="C648" s="240"/>
      <c r="D648" s="240"/>
      <c r="E648" s="240"/>
      <c r="F648" s="240"/>
      <c r="G648" s="240"/>
      <c r="H648" s="240"/>
      <c r="I648" s="244"/>
      <c r="J648" s="143"/>
      <c r="K648" s="141"/>
      <c r="L648" s="142"/>
      <c r="M648" s="142"/>
      <c r="N648" s="184" t="str">
        <f t="shared" si="21"/>
        <v/>
      </c>
      <c r="O648" s="142"/>
      <c r="P648" s="142"/>
      <c r="Q648" s="142"/>
      <c r="R648" s="141"/>
      <c r="S648" s="141"/>
      <c r="T648" s="141"/>
      <c r="U648" s="141"/>
      <c r="V648" s="140"/>
      <c r="W648" s="139"/>
      <c r="X648" s="139"/>
      <c r="Y648" s="139"/>
      <c r="Z648" s="139"/>
      <c r="AA648" s="138"/>
      <c r="AB648" s="131" t="str">
        <f t="shared" si="20"/>
        <v/>
      </c>
      <c r="AC648" s="240"/>
    </row>
    <row r="649" spans="2:29" ht="35.1" customHeight="1" thickTop="1" thickBot="1">
      <c r="B649" s="240"/>
      <c r="C649" s="240"/>
      <c r="D649" s="240"/>
      <c r="E649" s="240"/>
      <c r="F649" s="240"/>
      <c r="G649" s="240"/>
      <c r="H649" s="240"/>
      <c r="I649" s="244"/>
      <c r="J649" s="143"/>
      <c r="K649" s="141"/>
      <c r="L649" s="142"/>
      <c r="M649" s="142"/>
      <c r="N649" s="184" t="str">
        <f t="shared" si="21"/>
        <v/>
      </c>
      <c r="O649" s="142"/>
      <c r="P649" s="142"/>
      <c r="Q649" s="142"/>
      <c r="R649" s="141"/>
      <c r="S649" s="141"/>
      <c r="T649" s="141"/>
      <c r="U649" s="141"/>
      <c r="V649" s="140"/>
      <c r="W649" s="139"/>
      <c r="X649" s="139"/>
      <c r="Y649" s="139"/>
      <c r="Z649" s="139"/>
      <c r="AA649" s="138"/>
      <c r="AB649" s="131" t="str">
        <f t="shared" si="20"/>
        <v/>
      </c>
      <c r="AC649" s="240"/>
    </row>
    <row r="650" spans="2:29" ht="35.1" customHeight="1" thickTop="1" thickBot="1">
      <c r="B650" s="240"/>
      <c r="C650" s="240"/>
      <c r="D650" s="240"/>
      <c r="E650" s="240"/>
      <c r="F650" s="240"/>
      <c r="G650" s="240"/>
      <c r="H650" s="240"/>
      <c r="I650" s="244"/>
      <c r="J650" s="143"/>
      <c r="K650" s="141"/>
      <c r="L650" s="142"/>
      <c r="M650" s="142"/>
      <c r="N650" s="184" t="str">
        <f t="shared" si="21"/>
        <v/>
      </c>
      <c r="O650" s="142"/>
      <c r="P650" s="142"/>
      <c r="Q650" s="142"/>
      <c r="R650" s="141"/>
      <c r="S650" s="141"/>
      <c r="T650" s="141"/>
      <c r="U650" s="141"/>
      <c r="V650" s="140"/>
      <c r="W650" s="139"/>
      <c r="X650" s="139"/>
      <c r="Y650" s="139"/>
      <c r="Z650" s="139"/>
      <c r="AA650" s="138"/>
      <c r="AB650" s="131" t="str">
        <f t="shared" si="20"/>
        <v/>
      </c>
      <c r="AC650" s="240"/>
    </row>
    <row r="651" spans="2:29" ht="35.1" customHeight="1" thickTop="1" thickBot="1">
      <c r="B651" s="240"/>
      <c r="C651" s="240"/>
      <c r="D651" s="240"/>
      <c r="E651" s="240"/>
      <c r="F651" s="240"/>
      <c r="G651" s="240"/>
      <c r="H651" s="240"/>
      <c r="I651" s="244"/>
      <c r="J651" s="137"/>
      <c r="K651" s="135"/>
      <c r="L651" s="136"/>
      <c r="M651" s="136"/>
      <c r="N651" s="189" t="str">
        <f t="shared" si="21"/>
        <v/>
      </c>
      <c r="O651" s="136"/>
      <c r="P651" s="136"/>
      <c r="Q651" s="136"/>
      <c r="R651" s="135"/>
      <c r="S651" s="135"/>
      <c r="T651" s="135"/>
      <c r="U651" s="135"/>
      <c r="V651" s="134"/>
      <c r="W651" s="133"/>
      <c r="X651" s="133"/>
      <c r="Y651" s="133"/>
      <c r="Z651" s="133"/>
      <c r="AA651" s="132"/>
      <c r="AB651" s="131" t="str">
        <f t="shared" si="20"/>
        <v/>
      </c>
      <c r="AC651" s="240"/>
    </row>
    <row r="652" spans="2:29" ht="35.1" customHeight="1" thickTop="1" thickBot="1">
      <c r="B652" s="246"/>
      <c r="C652" s="246"/>
      <c r="D652" s="246"/>
      <c r="E652" s="246"/>
      <c r="F652" s="246"/>
      <c r="G652" s="246"/>
      <c r="H652" s="246"/>
      <c r="I652" s="243"/>
      <c r="J652" s="143"/>
      <c r="K652" s="147"/>
      <c r="L652" s="148"/>
      <c r="M652" s="182"/>
      <c r="N652" s="184" t="str">
        <f t="shared" si="21"/>
        <v/>
      </c>
      <c r="O652" s="142"/>
      <c r="P652" s="148"/>
      <c r="Q652" s="148"/>
      <c r="R652" s="147"/>
      <c r="S652" s="147"/>
      <c r="T652" s="147"/>
      <c r="U652" s="147"/>
      <c r="V652" s="146"/>
      <c r="W652" s="145"/>
      <c r="X652" s="145"/>
      <c r="Y652" s="145"/>
      <c r="Z652" s="145"/>
      <c r="AA652" s="144"/>
      <c r="AB652" s="131" t="str">
        <f t="shared" si="20"/>
        <v/>
      </c>
      <c r="AC652" s="239" t="str">
        <f>IF(K652&gt;0,AVERAGE(AB652:AB657),"")</f>
        <v/>
      </c>
    </row>
    <row r="653" spans="2:29" ht="35.1" customHeight="1" thickTop="1" thickBot="1">
      <c r="B653" s="240"/>
      <c r="C653" s="240"/>
      <c r="D653" s="240"/>
      <c r="E653" s="240"/>
      <c r="F653" s="240"/>
      <c r="G653" s="240"/>
      <c r="H653" s="240"/>
      <c r="I653" s="244"/>
      <c r="J653" s="143"/>
      <c r="K653" s="141"/>
      <c r="L653" s="142"/>
      <c r="M653" s="142"/>
      <c r="N653" s="184" t="str">
        <f t="shared" si="21"/>
        <v/>
      </c>
      <c r="O653" s="142"/>
      <c r="P653" s="142"/>
      <c r="Q653" s="142"/>
      <c r="R653" s="141"/>
      <c r="S653" s="141"/>
      <c r="T653" s="141"/>
      <c r="U653" s="141"/>
      <c r="V653" s="140"/>
      <c r="W653" s="139"/>
      <c r="X653" s="139"/>
      <c r="Y653" s="139"/>
      <c r="Z653" s="139"/>
      <c r="AA653" s="138"/>
      <c r="AB653" s="131" t="str">
        <f t="shared" si="20"/>
        <v/>
      </c>
      <c r="AC653" s="240"/>
    </row>
    <row r="654" spans="2:29" ht="35.1" customHeight="1" thickTop="1" thickBot="1">
      <c r="B654" s="240"/>
      <c r="C654" s="240"/>
      <c r="D654" s="240"/>
      <c r="E654" s="240"/>
      <c r="F654" s="240"/>
      <c r="G654" s="240"/>
      <c r="H654" s="240"/>
      <c r="I654" s="244"/>
      <c r="J654" s="143"/>
      <c r="K654" s="141"/>
      <c r="L654" s="142"/>
      <c r="M654" s="142"/>
      <c r="N654" s="184" t="str">
        <f t="shared" si="21"/>
        <v/>
      </c>
      <c r="O654" s="142"/>
      <c r="P654" s="142"/>
      <c r="Q654" s="142"/>
      <c r="R654" s="141"/>
      <c r="S654" s="141"/>
      <c r="T654" s="141"/>
      <c r="U654" s="141"/>
      <c r="V654" s="140"/>
      <c r="W654" s="139"/>
      <c r="X654" s="139"/>
      <c r="Y654" s="139"/>
      <c r="Z654" s="139"/>
      <c r="AA654" s="138"/>
      <c r="AB654" s="131" t="str">
        <f t="shared" si="20"/>
        <v/>
      </c>
      <c r="AC654" s="240"/>
    </row>
    <row r="655" spans="2:29" ht="35.1" customHeight="1" thickTop="1" thickBot="1">
      <c r="B655" s="240"/>
      <c r="C655" s="240"/>
      <c r="D655" s="240"/>
      <c r="E655" s="240"/>
      <c r="F655" s="240"/>
      <c r="G655" s="240"/>
      <c r="H655" s="240"/>
      <c r="I655" s="244"/>
      <c r="J655" s="143"/>
      <c r="K655" s="141"/>
      <c r="L655" s="142"/>
      <c r="M655" s="142"/>
      <c r="N655" s="184" t="str">
        <f t="shared" si="21"/>
        <v/>
      </c>
      <c r="O655" s="142"/>
      <c r="P655" s="142"/>
      <c r="Q655" s="142"/>
      <c r="R655" s="141"/>
      <c r="S655" s="141"/>
      <c r="T655" s="141"/>
      <c r="U655" s="141"/>
      <c r="V655" s="140"/>
      <c r="W655" s="139"/>
      <c r="X655" s="139"/>
      <c r="Y655" s="139"/>
      <c r="Z655" s="139"/>
      <c r="AA655" s="138"/>
      <c r="AB655" s="131" t="str">
        <f t="shared" si="20"/>
        <v/>
      </c>
      <c r="AC655" s="240"/>
    </row>
    <row r="656" spans="2:29" ht="35.1" customHeight="1" thickTop="1" thickBot="1">
      <c r="B656" s="240"/>
      <c r="C656" s="240"/>
      <c r="D656" s="240"/>
      <c r="E656" s="240"/>
      <c r="F656" s="240"/>
      <c r="G656" s="240"/>
      <c r="H656" s="240"/>
      <c r="I656" s="244"/>
      <c r="J656" s="143"/>
      <c r="K656" s="141"/>
      <c r="L656" s="142"/>
      <c r="M656" s="142"/>
      <c r="N656" s="184" t="str">
        <f t="shared" si="21"/>
        <v/>
      </c>
      <c r="O656" s="142"/>
      <c r="P656" s="142"/>
      <c r="Q656" s="142"/>
      <c r="R656" s="141"/>
      <c r="S656" s="141"/>
      <c r="T656" s="141"/>
      <c r="U656" s="141"/>
      <c r="V656" s="140"/>
      <c r="W656" s="139"/>
      <c r="X656" s="139"/>
      <c r="Y656" s="139"/>
      <c r="Z656" s="139"/>
      <c r="AA656" s="138"/>
      <c r="AB656" s="131" t="str">
        <f t="shared" si="20"/>
        <v/>
      </c>
      <c r="AC656" s="240"/>
    </row>
    <row r="657" spans="2:29" ht="35.1" customHeight="1" thickTop="1" thickBot="1">
      <c r="B657" s="240"/>
      <c r="C657" s="240"/>
      <c r="D657" s="240"/>
      <c r="E657" s="240"/>
      <c r="F657" s="240"/>
      <c r="G657" s="240"/>
      <c r="H657" s="240"/>
      <c r="I657" s="244"/>
      <c r="J657" s="137"/>
      <c r="K657" s="135"/>
      <c r="L657" s="136"/>
      <c r="M657" s="136"/>
      <c r="N657" s="189" t="str">
        <f t="shared" si="21"/>
        <v/>
      </c>
      <c r="O657" s="136"/>
      <c r="P657" s="136"/>
      <c r="Q657" s="136"/>
      <c r="R657" s="135"/>
      <c r="S657" s="135"/>
      <c r="T657" s="135"/>
      <c r="U657" s="135"/>
      <c r="V657" s="134"/>
      <c r="W657" s="133"/>
      <c r="X657" s="133"/>
      <c r="Y657" s="133"/>
      <c r="Z657" s="133"/>
      <c r="AA657" s="132"/>
      <c r="AB657" s="131" t="str">
        <f t="shared" si="20"/>
        <v/>
      </c>
      <c r="AC657" s="240"/>
    </row>
    <row r="658" spans="2:29" ht="35.1" customHeight="1" thickTop="1" thickBot="1">
      <c r="B658" s="246"/>
      <c r="C658" s="246"/>
      <c r="D658" s="246"/>
      <c r="E658" s="246"/>
      <c r="F658" s="246"/>
      <c r="G658" s="246"/>
      <c r="H658" s="246"/>
      <c r="I658" s="243"/>
      <c r="J658" s="143"/>
      <c r="K658" s="147"/>
      <c r="L658" s="148"/>
      <c r="M658" s="182"/>
      <c r="N658" s="184" t="str">
        <f t="shared" si="21"/>
        <v/>
      </c>
      <c r="O658" s="142"/>
      <c r="P658" s="148"/>
      <c r="Q658" s="148"/>
      <c r="R658" s="147"/>
      <c r="S658" s="147"/>
      <c r="T658" s="147"/>
      <c r="U658" s="147"/>
      <c r="V658" s="146"/>
      <c r="W658" s="145"/>
      <c r="X658" s="145"/>
      <c r="Y658" s="145"/>
      <c r="Z658" s="145"/>
      <c r="AA658" s="144"/>
      <c r="AB658" s="131" t="str">
        <f t="shared" si="20"/>
        <v/>
      </c>
      <c r="AC658" s="239" t="str">
        <f>IF(K658&gt;0,AVERAGE(AB658:AB663),"")</f>
        <v/>
      </c>
    </row>
    <row r="659" spans="2:29" ht="35.1" customHeight="1" thickTop="1" thickBot="1">
      <c r="B659" s="240"/>
      <c r="C659" s="240"/>
      <c r="D659" s="240"/>
      <c r="E659" s="240"/>
      <c r="F659" s="240"/>
      <c r="G659" s="240"/>
      <c r="H659" s="240"/>
      <c r="I659" s="244"/>
      <c r="J659" s="143"/>
      <c r="K659" s="141"/>
      <c r="L659" s="142"/>
      <c r="M659" s="142"/>
      <c r="N659" s="184" t="str">
        <f t="shared" si="21"/>
        <v/>
      </c>
      <c r="O659" s="142"/>
      <c r="P659" s="142"/>
      <c r="Q659" s="142"/>
      <c r="R659" s="141"/>
      <c r="S659" s="141"/>
      <c r="T659" s="141"/>
      <c r="U659" s="141"/>
      <c r="V659" s="140"/>
      <c r="W659" s="139"/>
      <c r="X659" s="139"/>
      <c r="Y659" s="139"/>
      <c r="Z659" s="139"/>
      <c r="AA659" s="138"/>
      <c r="AB659" s="131" t="str">
        <f t="shared" si="20"/>
        <v/>
      </c>
      <c r="AC659" s="240"/>
    </row>
    <row r="660" spans="2:29" ht="35.1" customHeight="1" thickTop="1" thickBot="1">
      <c r="B660" s="240"/>
      <c r="C660" s="240"/>
      <c r="D660" s="240"/>
      <c r="E660" s="240"/>
      <c r="F660" s="240"/>
      <c r="G660" s="240"/>
      <c r="H660" s="240"/>
      <c r="I660" s="244"/>
      <c r="J660" s="143"/>
      <c r="K660" s="141"/>
      <c r="L660" s="142"/>
      <c r="M660" s="142"/>
      <c r="N660" s="184" t="str">
        <f t="shared" si="21"/>
        <v/>
      </c>
      <c r="O660" s="142"/>
      <c r="P660" s="142"/>
      <c r="Q660" s="142"/>
      <c r="R660" s="141"/>
      <c r="S660" s="141"/>
      <c r="T660" s="141"/>
      <c r="U660" s="141"/>
      <c r="V660" s="140"/>
      <c r="W660" s="139"/>
      <c r="X660" s="139"/>
      <c r="Y660" s="139"/>
      <c r="Z660" s="139"/>
      <c r="AA660" s="138"/>
      <c r="AB660" s="131" t="str">
        <f t="shared" si="20"/>
        <v/>
      </c>
      <c r="AC660" s="240"/>
    </row>
    <row r="661" spans="2:29" ht="35.1" customHeight="1" thickTop="1" thickBot="1">
      <c r="B661" s="240"/>
      <c r="C661" s="240"/>
      <c r="D661" s="240"/>
      <c r="E661" s="240"/>
      <c r="F661" s="240"/>
      <c r="G661" s="240"/>
      <c r="H661" s="240"/>
      <c r="I661" s="244"/>
      <c r="J661" s="143"/>
      <c r="K661" s="141"/>
      <c r="L661" s="142"/>
      <c r="M661" s="142"/>
      <c r="N661" s="184" t="str">
        <f t="shared" si="21"/>
        <v/>
      </c>
      <c r="O661" s="142"/>
      <c r="P661" s="142"/>
      <c r="Q661" s="142"/>
      <c r="R661" s="141"/>
      <c r="S661" s="141"/>
      <c r="T661" s="141"/>
      <c r="U661" s="141"/>
      <c r="V661" s="140"/>
      <c r="W661" s="139"/>
      <c r="X661" s="139"/>
      <c r="Y661" s="139"/>
      <c r="Z661" s="139"/>
      <c r="AA661" s="138"/>
      <c r="AB661" s="131" t="str">
        <f t="shared" si="20"/>
        <v/>
      </c>
      <c r="AC661" s="240"/>
    </row>
    <row r="662" spans="2:29" ht="35.1" customHeight="1" thickTop="1" thickBot="1">
      <c r="B662" s="240"/>
      <c r="C662" s="240"/>
      <c r="D662" s="240"/>
      <c r="E662" s="240"/>
      <c r="F662" s="240"/>
      <c r="G662" s="240"/>
      <c r="H662" s="240"/>
      <c r="I662" s="244"/>
      <c r="J662" s="143"/>
      <c r="K662" s="141"/>
      <c r="L662" s="142"/>
      <c r="M662" s="142"/>
      <c r="N662" s="184" t="str">
        <f t="shared" si="21"/>
        <v/>
      </c>
      <c r="O662" s="142"/>
      <c r="P662" s="142"/>
      <c r="Q662" s="142"/>
      <c r="R662" s="141"/>
      <c r="S662" s="141"/>
      <c r="T662" s="141"/>
      <c r="U662" s="141"/>
      <c r="V662" s="140"/>
      <c r="W662" s="139"/>
      <c r="X662" s="139"/>
      <c r="Y662" s="139"/>
      <c r="Z662" s="139"/>
      <c r="AA662" s="138"/>
      <c r="AB662" s="131" t="str">
        <f t="shared" si="20"/>
        <v/>
      </c>
      <c r="AC662" s="240"/>
    </row>
    <row r="663" spans="2:29" ht="35.1" customHeight="1" thickTop="1" thickBot="1">
      <c r="B663" s="240"/>
      <c r="C663" s="240"/>
      <c r="D663" s="240"/>
      <c r="E663" s="240"/>
      <c r="F663" s="240"/>
      <c r="G663" s="240"/>
      <c r="H663" s="240"/>
      <c r="I663" s="244"/>
      <c r="J663" s="137"/>
      <c r="K663" s="135"/>
      <c r="L663" s="136"/>
      <c r="M663" s="136"/>
      <c r="N663" s="189" t="str">
        <f t="shared" si="21"/>
        <v/>
      </c>
      <c r="O663" s="136"/>
      <c r="P663" s="136"/>
      <c r="Q663" s="136"/>
      <c r="R663" s="135"/>
      <c r="S663" s="135"/>
      <c r="T663" s="135"/>
      <c r="U663" s="135"/>
      <c r="V663" s="134"/>
      <c r="W663" s="133"/>
      <c r="X663" s="133"/>
      <c r="Y663" s="133"/>
      <c r="Z663" s="133"/>
      <c r="AA663" s="132"/>
      <c r="AB663" s="131" t="str">
        <f t="shared" si="20"/>
        <v/>
      </c>
      <c r="AC663" s="240"/>
    </row>
    <row r="664" spans="2:29" ht="35.1" customHeight="1" thickTop="1" thickBot="1">
      <c r="B664" s="246"/>
      <c r="C664" s="246"/>
      <c r="D664" s="246"/>
      <c r="E664" s="246"/>
      <c r="F664" s="246"/>
      <c r="G664" s="246"/>
      <c r="H664" s="246"/>
      <c r="I664" s="243"/>
      <c r="J664" s="143"/>
      <c r="K664" s="152"/>
      <c r="L664" s="153"/>
      <c r="M664" s="153"/>
      <c r="N664" s="184" t="str">
        <f t="shared" si="21"/>
        <v/>
      </c>
      <c r="O664" s="153"/>
      <c r="P664" s="153"/>
      <c r="Q664" s="153"/>
      <c r="R664" s="152"/>
      <c r="S664" s="152"/>
      <c r="T664" s="152"/>
      <c r="U664" s="152"/>
      <c r="V664" s="151"/>
      <c r="W664" s="150"/>
      <c r="X664" s="150"/>
      <c r="Y664" s="150"/>
      <c r="Z664" s="150"/>
      <c r="AA664" s="149"/>
      <c r="AB664" s="131" t="str">
        <f t="shared" si="20"/>
        <v/>
      </c>
      <c r="AC664" s="239" t="str">
        <f>IF(K664&gt;0,AVERAGE(AB664:AB669),"")</f>
        <v/>
      </c>
    </row>
    <row r="665" spans="2:29" ht="35.1" customHeight="1" thickTop="1" thickBot="1">
      <c r="B665" s="240"/>
      <c r="C665" s="240"/>
      <c r="D665" s="240"/>
      <c r="E665" s="240"/>
      <c r="F665" s="240"/>
      <c r="G665" s="240"/>
      <c r="H665" s="240"/>
      <c r="I665" s="244"/>
      <c r="J665" s="143"/>
      <c r="K665" s="157"/>
      <c r="L665" s="158"/>
      <c r="M665" s="183"/>
      <c r="N665" s="184" t="str">
        <f t="shared" si="21"/>
        <v/>
      </c>
      <c r="O665" s="153"/>
      <c r="P665" s="158"/>
      <c r="Q665" s="158"/>
      <c r="R665" s="157"/>
      <c r="S665" s="157"/>
      <c r="T665" s="157"/>
      <c r="U665" s="157"/>
      <c r="V665" s="156"/>
      <c r="W665" s="155"/>
      <c r="X665" s="155"/>
      <c r="Y665" s="155"/>
      <c r="Z665" s="155"/>
      <c r="AA665" s="154"/>
      <c r="AB665" s="131" t="str">
        <f t="shared" si="20"/>
        <v/>
      </c>
      <c r="AC665" s="240"/>
    </row>
    <row r="666" spans="2:29" ht="35.1" customHeight="1" thickTop="1" thickBot="1">
      <c r="B666" s="240"/>
      <c r="C666" s="240"/>
      <c r="D666" s="240"/>
      <c r="E666" s="240"/>
      <c r="F666" s="240"/>
      <c r="G666" s="240"/>
      <c r="H666" s="240"/>
      <c r="I666" s="244"/>
      <c r="J666" s="143"/>
      <c r="K666" s="152"/>
      <c r="L666" s="153"/>
      <c r="M666" s="153"/>
      <c r="N666" s="184" t="str">
        <f t="shared" si="21"/>
        <v/>
      </c>
      <c r="O666" s="153"/>
      <c r="P666" s="153"/>
      <c r="Q666" s="153"/>
      <c r="R666" s="152"/>
      <c r="S666" s="152"/>
      <c r="T666" s="152"/>
      <c r="U666" s="152"/>
      <c r="V666" s="151"/>
      <c r="W666" s="150"/>
      <c r="X666" s="150"/>
      <c r="Y666" s="150"/>
      <c r="Z666" s="150"/>
      <c r="AA666" s="149"/>
      <c r="AB666" s="131" t="str">
        <f t="shared" si="20"/>
        <v/>
      </c>
      <c r="AC666" s="240"/>
    </row>
    <row r="667" spans="2:29" ht="35.1" customHeight="1" thickTop="1" thickBot="1">
      <c r="B667" s="240"/>
      <c r="C667" s="240"/>
      <c r="D667" s="240"/>
      <c r="E667" s="240"/>
      <c r="F667" s="240"/>
      <c r="G667" s="240"/>
      <c r="H667" s="240"/>
      <c r="I667" s="244"/>
      <c r="J667" s="143"/>
      <c r="K667" s="141"/>
      <c r="L667" s="142"/>
      <c r="M667" s="142"/>
      <c r="N667" s="184" t="str">
        <f t="shared" si="21"/>
        <v/>
      </c>
      <c r="O667" s="142"/>
      <c r="P667" s="142"/>
      <c r="Q667" s="142"/>
      <c r="R667" s="141"/>
      <c r="S667" s="141"/>
      <c r="T667" s="141"/>
      <c r="U667" s="141"/>
      <c r="V667" s="140"/>
      <c r="W667" s="139"/>
      <c r="X667" s="139"/>
      <c r="Y667" s="139"/>
      <c r="Z667" s="139"/>
      <c r="AA667" s="138"/>
      <c r="AB667" s="131" t="str">
        <f t="shared" si="20"/>
        <v/>
      </c>
      <c r="AC667" s="240"/>
    </row>
    <row r="668" spans="2:29" ht="35.1" customHeight="1" thickTop="1" thickBot="1">
      <c r="B668" s="240"/>
      <c r="C668" s="240"/>
      <c r="D668" s="240"/>
      <c r="E668" s="240"/>
      <c r="F668" s="240"/>
      <c r="G668" s="240"/>
      <c r="H668" s="240"/>
      <c r="I668" s="244"/>
      <c r="J668" s="143"/>
      <c r="K668" s="141"/>
      <c r="L668" s="142"/>
      <c r="M668" s="142"/>
      <c r="N668" s="184" t="str">
        <f t="shared" si="21"/>
        <v/>
      </c>
      <c r="O668" s="142"/>
      <c r="P668" s="142"/>
      <c r="Q668" s="142"/>
      <c r="R668" s="141"/>
      <c r="S668" s="141"/>
      <c r="T668" s="141"/>
      <c r="U668" s="141"/>
      <c r="V668" s="140"/>
      <c r="W668" s="139"/>
      <c r="X668" s="139"/>
      <c r="Y668" s="139"/>
      <c r="Z668" s="139"/>
      <c r="AA668" s="138"/>
      <c r="AB668" s="131" t="str">
        <f t="shared" si="20"/>
        <v/>
      </c>
      <c r="AC668" s="240"/>
    </row>
    <row r="669" spans="2:29" ht="35.1" customHeight="1" thickTop="1" thickBot="1">
      <c r="B669" s="240"/>
      <c r="C669" s="240"/>
      <c r="D669" s="240"/>
      <c r="E669" s="240"/>
      <c r="F669" s="240"/>
      <c r="G669" s="240"/>
      <c r="H669" s="240"/>
      <c r="I669" s="244"/>
      <c r="J669" s="137"/>
      <c r="K669" s="135"/>
      <c r="L669" s="136"/>
      <c r="M669" s="136"/>
      <c r="N669" s="189" t="str">
        <f t="shared" si="21"/>
        <v/>
      </c>
      <c r="O669" s="136"/>
      <c r="P669" s="136"/>
      <c r="Q669" s="136"/>
      <c r="R669" s="135"/>
      <c r="S669" s="135"/>
      <c r="T669" s="135"/>
      <c r="U669" s="135"/>
      <c r="V669" s="134"/>
      <c r="W669" s="133"/>
      <c r="X669" s="133"/>
      <c r="Y669" s="133"/>
      <c r="Z669" s="133"/>
      <c r="AA669" s="132"/>
      <c r="AB669" s="131" t="str">
        <f t="shared" si="20"/>
        <v/>
      </c>
      <c r="AC669" s="240"/>
    </row>
    <row r="670" spans="2:29" ht="35.1" customHeight="1" thickTop="1" thickBot="1">
      <c r="B670" s="246"/>
      <c r="C670" s="246"/>
      <c r="D670" s="246"/>
      <c r="E670" s="246"/>
      <c r="F670" s="246"/>
      <c r="G670" s="246"/>
      <c r="H670" s="246"/>
      <c r="I670" s="243"/>
      <c r="J670" s="143"/>
      <c r="K670" s="147"/>
      <c r="L670" s="148"/>
      <c r="M670" s="182"/>
      <c r="N670" s="184" t="str">
        <f t="shared" si="21"/>
        <v/>
      </c>
      <c r="O670" s="142"/>
      <c r="P670" s="148"/>
      <c r="Q670" s="148"/>
      <c r="R670" s="147"/>
      <c r="S670" s="147"/>
      <c r="T670" s="147"/>
      <c r="U670" s="147"/>
      <c r="V670" s="146"/>
      <c r="W670" s="145"/>
      <c r="X670" s="145"/>
      <c r="Y670" s="145"/>
      <c r="Z670" s="145"/>
      <c r="AA670" s="144"/>
      <c r="AB670" s="131" t="str">
        <f t="shared" si="20"/>
        <v/>
      </c>
      <c r="AC670" s="239" t="str">
        <f>IF(K670&gt;0,AVERAGE(AB670:AB675),"")</f>
        <v/>
      </c>
    </row>
    <row r="671" spans="2:29" ht="35.1" customHeight="1" thickTop="1" thickBot="1">
      <c r="B671" s="240"/>
      <c r="C671" s="240"/>
      <c r="D671" s="240"/>
      <c r="E671" s="240"/>
      <c r="F671" s="240"/>
      <c r="G671" s="240"/>
      <c r="H671" s="240"/>
      <c r="I671" s="244"/>
      <c r="J671" s="143"/>
      <c r="K671" s="141"/>
      <c r="L671" s="142"/>
      <c r="M671" s="142"/>
      <c r="N671" s="184" t="str">
        <f t="shared" si="21"/>
        <v/>
      </c>
      <c r="O671" s="142"/>
      <c r="P671" s="142"/>
      <c r="Q671" s="142"/>
      <c r="R671" s="141"/>
      <c r="S671" s="141"/>
      <c r="T671" s="141"/>
      <c r="U671" s="141"/>
      <c r="V671" s="140"/>
      <c r="W671" s="139"/>
      <c r="X671" s="139"/>
      <c r="Y671" s="139"/>
      <c r="Z671" s="139"/>
      <c r="AA671" s="138"/>
      <c r="AB671" s="131" t="str">
        <f t="shared" si="20"/>
        <v/>
      </c>
      <c r="AC671" s="240"/>
    </row>
    <row r="672" spans="2:29" ht="35.1" customHeight="1" thickTop="1" thickBot="1">
      <c r="B672" s="240"/>
      <c r="C672" s="240"/>
      <c r="D672" s="240"/>
      <c r="E672" s="240"/>
      <c r="F672" s="240"/>
      <c r="G672" s="240"/>
      <c r="H672" s="240"/>
      <c r="I672" s="244"/>
      <c r="J672" s="143"/>
      <c r="K672" s="141"/>
      <c r="L672" s="142"/>
      <c r="M672" s="142"/>
      <c r="N672" s="184" t="str">
        <f t="shared" si="21"/>
        <v/>
      </c>
      <c r="O672" s="142"/>
      <c r="P672" s="142"/>
      <c r="Q672" s="142"/>
      <c r="R672" s="141"/>
      <c r="S672" s="141"/>
      <c r="T672" s="141"/>
      <c r="U672" s="141"/>
      <c r="V672" s="140"/>
      <c r="W672" s="139"/>
      <c r="X672" s="139"/>
      <c r="Y672" s="139"/>
      <c r="Z672" s="139"/>
      <c r="AA672" s="138"/>
      <c r="AB672" s="131" t="str">
        <f t="shared" si="20"/>
        <v/>
      </c>
      <c r="AC672" s="240"/>
    </row>
    <row r="673" spans="2:29" ht="35.1" customHeight="1" thickTop="1" thickBot="1">
      <c r="B673" s="240"/>
      <c r="C673" s="240"/>
      <c r="D673" s="240"/>
      <c r="E673" s="240"/>
      <c r="F673" s="240"/>
      <c r="G673" s="240"/>
      <c r="H673" s="240"/>
      <c r="I673" s="244"/>
      <c r="J673" s="143"/>
      <c r="K673" s="141"/>
      <c r="L673" s="142"/>
      <c r="M673" s="142"/>
      <c r="N673" s="184" t="str">
        <f t="shared" si="21"/>
        <v/>
      </c>
      <c r="O673" s="142"/>
      <c r="P673" s="142"/>
      <c r="Q673" s="142"/>
      <c r="R673" s="141"/>
      <c r="S673" s="141"/>
      <c r="T673" s="141"/>
      <c r="U673" s="141"/>
      <c r="V673" s="140"/>
      <c r="W673" s="139"/>
      <c r="X673" s="139"/>
      <c r="Y673" s="139"/>
      <c r="Z673" s="139"/>
      <c r="AA673" s="138"/>
      <c r="AB673" s="131" t="str">
        <f t="shared" si="20"/>
        <v/>
      </c>
      <c r="AC673" s="240"/>
    </row>
    <row r="674" spans="2:29" ht="35.1" customHeight="1" thickTop="1" thickBot="1">
      <c r="B674" s="240"/>
      <c r="C674" s="240"/>
      <c r="D674" s="240"/>
      <c r="E674" s="240"/>
      <c r="F674" s="240"/>
      <c r="G674" s="240"/>
      <c r="H674" s="240"/>
      <c r="I674" s="244"/>
      <c r="J674" s="143"/>
      <c r="K674" s="141"/>
      <c r="L674" s="142"/>
      <c r="M674" s="142"/>
      <c r="N674" s="184" t="str">
        <f t="shared" si="21"/>
        <v/>
      </c>
      <c r="O674" s="142"/>
      <c r="P674" s="142"/>
      <c r="Q674" s="142"/>
      <c r="R674" s="141"/>
      <c r="S674" s="141"/>
      <c r="T674" s="141"/>
      <c r="U674" s="141"/>
      <c r="V674" s="140"/>
      <c r="W674" s="139"/>
      <c r="X674" s="139"/>
      <c r="Y674" s="139"/>
      <c r="Z674" s="139"/>
      <c r="AA674" s="138"/>
      <c r="AB674" s="131" t="str">
        <f t="shared" si="20"/>
        <v/>
      </c>
      <c r="AC674" s="240"/>
    </row>
    <row r="675" spans="2:29" ht="35.1" customHeight="1" thickTop="1" thickBot="1">
      <c r="B675" s="240"/>
      <c r="C675" s="240"/>
      <c r="D675" s="240"/>
      <c r="E675" s="240"/>
      <c r="F675" s="240"/>
      <c r="G675" s="240"/>
      <c r="H675" s="240"/>
      <c r="I675" s="244"/>
      <c r="J675" s="137"/>
      <c r="K675" s="135"/>
      <c r="L675" s="136"/>
      <c r="M675" s="136"/>
      <c r="N675" s="189" t="str">
        <f t="shared" si="21"/>
        <v/>
      </c>
      <c r="O675" s="136"/>
      <c r="P675" s="136"/>
      <c r="Q675" s="136"/>
      <c r="R675" s="135"/>
      <c r="S675" s="135"/>
      <c r="T675" s="135"/>
      <c r="U675" s="135"/>
      <c r="V675" s="134"/>
      <c r="W675" s="133"/>
      <c r="X675" s="133"/>
      <c r="Y675" s="133"/>
      <c r="Z675" s="133"/>
      <c r="AA675" s="132"/>
      <c r="AB675" s="131" t="str">
        <f t="shared" si="20"/>
        <v/>
      </c>
      <c r="AC675" s="240"/>
    </row>
    <row r="676" spans="2:29" ht="35.1" customHeight="1" thickTop="1" thickBot="1">
      <c r="B676" s="246"/>
      <c r="C676" s="246"/>
      <c r="D676" s="246"/>
      <c r="E676" s="246"/>
      <c r="F676" s="246"/>
      <c r="G676" s="246"/>
      <c r="H676" s="246"/>
      <c r="I676" s="243"/>
      <c r="J676" s="143"/>
      <c r="K676" s="147"/>
      <c r="L676" s="148"/>
      <c r="M676" s="182"/>
      <c r="N676" s="184" t="str">
        <f t="shared" si="21"/>
        <v/>
      </c>
      <c r="O676" s="142"/>
      <c r="P676" s="148"/>
      <c r="Q676" s="148"/>
      <c r="R676" s="147"/>
      <c r="S676" s="147"/>
      <c r="T676" s="147"/>
      <c r="U676" s="147"/>
      <c r="V676" s="146"/>
      <c r="W676" s="145"/>
      <c r="X676" s="145"/>
      <c r="Y676" s="145"/>
      <c r="Z676" s="145"/>
      <c r="AA676" s="144"/>
      <c r="AB676" s="131" t="str">
        <f t="shared" si="20"/>
        <v/>
      </c>
      <c r="AC676" s="239" t="str">
        <f>IF(K676&gt;0,AVERAGE(AB676:AB681),"")</f>
        <v/>
      </c>
    </row>
    <row r="677" spans="2:29" ht="35.1" customHeight="1" thickTop="1" thickBot="1">
      <c r="B677" s="240"/>
      <c r="C677" s="240"/>
      <c r="D677" s="240"/>
      <c r="E677" s="240"/>
      <c r="F677" s="240"/>
      <c r="G677" s="240"/>
      <c r="H677" s="240"/>
      <c r="I677" s="244"/>
      <c r="J677" s="143"/>
      <c r="K677" s="141"/>
      <c r="L677" s="142"/>
      <c r="M677" s="142"/>
      <c r="N677" s="184" t="str">
        <f t="shared" si="21"/>
        <v/>
      </c>
      <c r="O677" s="142"/>
      <c r="P677" s="142"/>
      <c r="Q677" s="142"/>
      <c r="R677" s="141"/>
      <c r="S677" s="141"/>
      <c r="T677" s="141"/>
      <c r="U677" s="141"/>
      <c r="V677" s="140"/>
      <c r="W677" s="139"/>
      <c r="X677" s="139"/>
      <c r="Y677" s="139"/>
      <c r="Z677" s="139"/>
      <c r="AA677" s="138"/>
      <c r="AB677" s="131" t="str">
        <f t="shared" si="20"/>
        <v/>
      </c>
      <c r="AC677" s="240"/>
    </row>
    <row r="678" spans="2:29" ht="35.1" customHeight="1" thickTop="1" thickBot="1">
      <c r="B678" s="240"/>
      <c r="C678" s="240"/>
      <c r="D678" s="240"/>
      <c r="E678" s="240"/>
      <c r="F678" s="240"/>
      <c r="G678" s="240"/>
      <c r="H678" s="240"/>
      <c r="I678" s="244"/>
      <c r="J678" s="143"/>
      <c r="K678" s="141"/>
      <c r="L678" s="142"/>
      <c r="M678" s="142"/>
      <c r="N678" s="184" t="str">
        <f t="shared" si="21"/>
        <v/>
      </c>
      <c r="O678" s="142"/>
      <c r="P678" s="142"/>
      <c r="Q678" s="142"/>
      <c r="R678" s="141"/>
      <c r="S678" s="141"/>
      <c r="T678" s="141"/>
      <c r="U678" s="141"/>
      <c r="V678" s="140"/>
      <c r="W678" s="139"/>
      <c r="X678" s="139"/>
      <c r="Y678" s="139"/>
      <c r="Z678" s="139"/>
      <c r="AA678" s="138"/>
      <c r="AB678" s="131" t="str">
        <f t="shared" si="20"/>
        <v/>
      </c>
      <c r="AC678" s="240"/>
    </row>
    <row r="679" spans="2:29" ht="35.1" customHeight="1" thickTop="1" thickBot="1">
      <c r="B679" s="240"/>
      <c r="C679" s="240"/>
      <c r="D679" s="240"/>
      <c r="E679" s="240"/>
      <c r="F679" s="240"/>
      <c r="G679" s="240"/>
      <c r="H679" s="240"/>
      <c r="I679" s="244"/>
      <c r="J679" s="143"/>
      <c r="K679" s="141"/>
      <c r="L679" s="142"/>
      <c r="M679" s="142"/>
      <c r="N679" s="184" t="str">
        <f t="shared" si="21"/>
        <v/>
      </c>
      <c r="O679" s="142"/>
      <c r="P679" s="142"/>
      <c r="Q679" s="142"/>
      <c r="R679" s="141"/>
      <c r="S679" s="141"/>
      <c r="T679" s="141"/>
      <c r="U679" s="141"/>
      <c r="V679" s="140"/>
      <c r="W679" s="139"/>
      <c r="X679" s="139"/>
      <c r="Y679" s="139"/>
      <c r="Z679" s="139"/>
      <c r="AA679" s="138"/>
      <c r="AB679" s="131" t="str">
        <f t="shared" si="20"/>
        <v/>
      </c>
      <c r="AC679" s="240"/>
    </row>
    <row r="680" spans="2:29" ht="35.1" customHeight="1" thickTop="1" thickBot="1">
      <c r="B680" s="240"/>
      <c r="C680" s="240"/>
      <c r="D680" s="240"/>
      <c r="E680" s="240"/>
      <c r="F680" s="240"/>
      <c r="G680" s="240"/>
      <c r="H680" s="240"/>
      <c r="I680" s="244"/>
      <c r="J680" s="143"/>
      <c r="K680" s="141"/>
      <c r="L680" s="142"/>
      <c r="M680" s="142"/>
      <c r="N680" s="184" t="str">
        <f t="shared" si="21"/>
        <v/>
      </c>
      <c r="O680" s="142"/>
      <c r="P680" s="142"/>
      <c r="Q680" s="142"/>
      <c r="R680" s="141"/>
      <c r="S680" s="141"/>
      <c r="T680" s="141"/>
      <c r="U680" s="141"/>
      <c r="V680" s="140"/>
      <c r="W680" s="139"/>
      <c r="X680" s="139"/>
      <c r="Y680" s="139"/>
      <c r="Z680" s="139"/>
      <c r="AA680" s="138"/>
      <c r="AB680" s="131" t="str">
        <f t="shared" si="20"/>
        <v/>
      </c>
      <c r="AC680" s="240"/>
    </row>
    <row r="681" spans="2:29" ht="35.1" customHeight="1" thickTop="1" thickBot="1">
      <c r="B681" s="240"/>
      <c r="C681" s="240"/>
      <c r="D681" s="240"/>
      <c r="E681" s="240"/>
      <c r="F681" s="240"/>
      <c r="G681" s="240"/>
      <c r="H681" s="240"/>
      <c r="I681" s="244"/>
      <c r="J681" s="137"/>
      <c r="K681" s="135"/>
      <c r="L681" s="136"/>
      <c r="M681" s="136"/>
      <c r="N681" s="189" t="str">
        <f t="shared" si="21"/>
        <v/>
      </c>
      <c r="O681" s="136"/>
      <c r="P681" s="136"/>
      <c r="Q681" s="136"/>
      <c r="R681" s="135"/>
      <c r="S681" s="135"/>
      <c r="T681" s="135"/>
      <c r="U681" s="135"/>
      <c r="V681" s="134"/>
      <c r="W681" s="133"/>
      <c r="X681" s="133"/>
      <c r="Y681" s="133"/>
      <c r="Z681" s="133"/>
      <c r="AA681" s="132"/>
      <c r="AB681" s="131" t="str">
        <f t="shared" si="20"/>
        <v/>
      </c>
      <c r="AC681" s="240"/>
    </row>
    <row r="682" spans="2:29" ht="35.1" customHeight="1" thickTop="1" thickBot="1">
      <c r="B682" s="246"/>
      <c r="C682" s="246"/>
      <c r="D682" s="246"/>
      <c r="E682" s="246"/>
      <c r="F682" s="246"/>
      <c r="G682" s="246"/>
      <c r="H682" s="246"/>
      <c r="I682" s="243"/>
      <c r="J682" s="143"/>
      <c r="K682" s="147"/>
      <c r="L682" s="148"/>
      <c r="M682" s="182"/>
      <c r="N682" s="184" t="str">
        <f t="shared" si="21"/>
        <v/>
      </c>
      <c r="O682" s="142"/>
      <c r="P682" s="148"/>
      <c r="Q682" s="148"/>
      <c r="R682" s="147"/>
      <c r="S682" s="147"/>
      <c r="T682" s="147"/>
      <c r="U682" s="147"/>
      <c r="V682" s="146"/>
      <c r="W682" s="145"/>
      <c r="X682" s="145"/>
      <c r="Y682" s="145"/>
      <c r="Z682" s="145"/>
      <c r="AA682" s="144"/>
      <c r="AB682" s="131" t="str">
        <f t="shared" si="20"/>
        <v/>
      </c>
      <c r="AC682" s="239" t="str">
        <f>IF(K682&gt;0,AVERAGE(AB682:AB687),"")</f>
        <v/>
      </c>
    </row>
    <row r="683" spans="2:29" ht="35.1" customHeight="1" thickTop="1" thickBot="1">
      <c r="B683" s="240"/>
      <c r="C683" s="240"/>
      <c r="D683" s="240"/>
      <c r="E683" s="240"/>
      <c r="F683" s="240"/>
      <c r="G683" s="240"/>
      <c r="H683" s="240"/>
      <c r="I683" s="244"/>
      <c r="J683" s="143"/>
      <c r="K683" s="141"/>
      <c r="L683" s="142"/>
      <c r="M683" s="142"/>
      <c r="N683" s="184" t="str">
        <f t="shared" si="21"/>
        <v/>
      </c>
      <c r="O683" s="142"/>
      <c r="P683" s="142"/>
      <c r="Q683" s="142"/>
      <c r="R683" s="141"/>
      <c r="S683" s="141"/>
      <c r="T683" s="141"/>
      <c r="U683" s="141"/>
      <c r="V683" s="140"/>
      <c r="W683" s="139"/>
      <c r="X683" s="139"/>
      <c r="Y683" s="139"/>
      <c r="Z683" s="139"/>
      <c r="AA683" s="138"/>
      <c r="AB683" s="131" t="str">
        <f t="shared" si="20"/>
        <v/>
      </c>
      <c r="AC683" s="240"/>
    </row>
    <row r="684" spans="2:29" ht="35.1" customHeight="1" thickTop="1" thickBot="1">
      <c r="B684" s="240"/>
      <c r="C684" s="240"/>
      <c r="D684" s="240"/>
      <c r="E684" s="240"/>
      <c r="F684" s="240"/>
      <c r="G684" s="240"/>
      <c r="H684" s="240"/>
      <c r="I684" s="244"/>
      <c r="J684" s="143"/>
      <c r="K684" s="141"/>
      <c r="L684" s="142"/>
      <c r="M684" s="142"/>
      <c r="N684" s="184" t="str">
        <f t="shared" si="21"/>
        <v/>
      </c>
      <c r="O684" s="142"/>
      <c r="P684" s="142"/>
      <c r="Q684" s="142"/>
      <c r="R684" s="141"/>
      <c r="S684" s="141"/>
      <c r="T684" s="141"/>
      <c r="U684" s="141"/>
      <c r="V684" s="140"/>
      <c r="W684" s="139"/>
      <c r="X684" s="139"/>
      <c r="Y684" s="139"/>
      <c r="Z684" s="139"/>
      <c r="AA684" s="138"/>
      <c r="AB684" s="131" t="str">
        <f t="shared" si="20"/>
        <v/>
      </c>
      <c r="AC684" s="240"/>
    </row>
    <row r="685" spans="2:29" ht="35.1" customHeight="1" thickTop="1" thickBot="1">
      <c r="B685" s="240"/>
      <c r="C685" s="240"/>
      <c r="D685" s="240"/>
      <c r="E685" s="240"/>
      <c r="F685" s="240"/>
      <c r="G685" s="240"/>
      <c r="H685" s="240"/>
      <c r="I685" s="244"/>
      <c r="J685" s="143"/>
      <c r="K685" s="141"/>
      <c r="L685" s="142"/>
      <c r="M685" s="142"/>
      <c r="N685" s="184" t="str">
        <f t="shared" si="21"/>
        <v/>
      </c>
      <c r="O685" s="142"/>
      <c r="P685" s="142"/>
      <c r="Q685" s="142"/>
      <c r="R685" s="141"/>
      <c r="S685" s="141"/>
      <c r="T685" s="141"/>
      <c r="U685" s="141"/>
      <c r="V685" s="140"/>
      <c r="W685" s="139"/>
      <c r="X685" s="139"/>
      <c r="Y685" s="139"/>
      <c r="Z685" s="139"/>
      <c r="AA685" s="138"/>
      <c r="AB685" s="131" t="str">
        <f t="shared" si="20"/>
        <v/>
      </c>
      <c r="AC685" s="240"/>
    </row>
    <row r="686" spans="2:29" ht="35.1" customHeight="1" thickTop="1" thickBot="1">
      <c r="B686" s="240"/>
      <c r="C686" s="240"/>
      <c r="D686" s="240"/>
      <c r="E686" s="240"/>
      <c r="F686" s="240"/>
      <c r="G686" s="240"/>
      <c r="H686" s="240"/>
      <c r="I686" s="244"/>
      <c r="J686" s="143"/>
      <c r="K686" s="141"/>
      <c r="L686" s="142"/>
      <c r="M686" s="142"/>
      <c r="N686" s="184" t="str">
        <f t="shared" si="21"/>
        <v/>
      </c>
      <c r="O686" s="142"/>
      <c r="P686" s="142"/>
      <c r="Q686" s="142"/>
      <c r="R686" s="141"/>
      <c r="S686" s="141"/>
      <c r="T686" s="141"/>
      <c r="U686" s="141"/>
      <c r="V686" s="140"/>
      <c r="W686" s="139"/>
      <c r="X686" s="139"/>
      <c r="Y686" s="139"/>
      <c r="Z686" s="139"/>
      <c r="AA686" s="138"/>
      <c r="AB686" s="131" t="str">
        <f t="shared" si="20"/>
        <v/>
      </c>
      <c r="AC686" s="240"/>
    </row>
    <row r="687" spans="2:29" ht="35.1" customHeight="1" thickTop="1" thickBot="1">
      <c r="B687" s="240"/>
      <c r="C687" s="240"/>
      <c r="D687" s="240"/>
      <c r="E687" s="240"/>
      <c r="F687" s="240"/>
      <c r="G687" s="240"/>
      <c r="H687" s="240"/>
      <c r="I687" s="244"/>
      <c r="J687" s="137"/>
      <c r="K687" s="135"/>
      <c r="L687" s="136"/>
      <c r="M687" s="136"/>
      <c r="N687" s="189" t="str">
        <f t="shared" si="21"/>
        <v/>
      </c>
      <c r="O687" s="136"/>
      <c r="P687" s="136"/>
      <c r="Q687" s="136"/>
      <c r="R687" s="135"/>
      <c r="S687" s="135"/>
      <c r="T687" s="135"/>
      <c r="U687" s="135"/>
      <c r="V687" s="134"/>
      <c r="W687" s="133"/>
      <c r="X687" s="133"/>
      <c r="Y687" s="133"/>
      <c r="Z687" s="133"/>
      <c r="AA687" s="132"/>
      <c r="AB687" s="131" t="str">
        <f t="shared" si="20"/>
        <v/>
      </c>
      <c r="AC687" s="240"/>
    </row>
    <row r="688" spans="2:29" ht="35.1" customHeight="1" thickTop="1" thickBot="1">
      <c r="B688" s="246"/>
      <c r="C688" s="246"/>
      <c r="D688" s="246"/>
      <c r="E688" s="246"/>
      <c r="F688" s="246"/>
      <c r="G688" s="246"/>
      <c r="H688" s="246"/>
      <c r="I688" s="243"/>
      <c r="J688" s="143"/>
      <c r="K688" s="147"/>
      <c r="L688" s="148"/>
      <c r="M688" s="182"/>
      <c r="N688" s="184" t="str">
        <f t="shared" si="21"/>
        <v/>
      </c>
      <c r="O688" s="142"/>
      <c r="P688" s="148"/>
      <c r="Q688" s="148"/>
      <c r="R688" s="147"/>
      <c r="S688" s="147"/>
      <c r="T688" s="147"/>
      <c r="U688" s="147"/>
      <c r="V688" s="146"/>
      <c r="W688" s="145"/>
      <c r="X688" s="145"/>
      <c r="Y688" s="145"/>
      <c r="Z688" s="145"/>
      <c r="AA688" s="144"/>
      <c r="AB688" s="131" t="str">
        <f t="shared" si="20"/>
        <v/>
      </c>
      <c r="AC688" s="239" t="str">
        <f>IF(K688&gt;0,AVERAGE(AB688:AB693),"")</f>
        <v/>
      </c>
    </row>
    <row r="689" spans="2:29" ht="35.1" customHeight="1" thickTop="1" thickBot="1">
      <c r="B689" s="240"/>
      <c r="C689" s="240"/>
      <c r="D689" s="240"/>
      <c r="E689" s="240"/>
      <c r="F689" s="240"/>
      <c r="G689" s="240"/>
      <c r="H689" s="240"/>
      <c r="I689" s="244"/>
      <c r="J689" s="143"/>
      <c r="K689" s="141"/>
      <c r="L689" s="142"/>
      <c r="M689" s="142"/>
      <c r="N689" s="184" t="str">
        <f t="shared" si="21"/>
        <v/>
      </c>
      <c r="O689" s="142"/>
      <c r="P689" s="142"/>
      <c r="Q689" s="142"/>
      <c r="R689" s="141"/>
      <c r="S689" s="141"/>
      <c r="T689" s="141"/>
      <c r="U689" s="141"/>
      <c r="V689" s="140"/>
      <c r="W689" s="139"/>
      <c r="X689" s="139"/>
      <c r="Y689" s="139"/>
      <c r="Z689" s="139"/>
      <c r="AA689" s="138"/>
      <c r="AB689" s="131" t="str">
        <f t="shared" si="20"/>
        <v/>
      </c>
      <c r="AC689" s="240"/>
    </row>
    <row r="690" spans="2:29" ht="35.1" customHeight="1" thickTop="1" thickBot="1">
      <c r="B690" s="240"/>
      <c r="C690" s="240"/>
      <c r="D690" s="240"/>
      <c r="E690" s="240"/>
      <c r="F690" s="240"/>
      <c r="G690" s="240"/>
      <c r="H690" s="240"/>
      <c r="I690" s="244"/>
      <c r="J690" s="143"/>
      <c r="K690" s="141"/>
      <c r="L690" s="142"/>
      <c r="M690" s="142"/>
      <c r="N690" s="184" t="str">
        <f t="shared" si="21"/>
        <v/>
      </c>
      <c r="O690" s="142"/>
      <c r="P690" s="142"/>
      <c r="Q690" s="142"/>
      <c r="R690" s="141"/>
      <c r="S690" s="141"/>
      <c r="T690" s="141"/>
      <c r="U690" s="141"/>
      <c r="V690" s="140"/>
      <c r="W690" s="139"/>
      <c r="X690" s="139"/>
      <c r="Y690" s="139"/>
      <c r="Z690" s="139"/>
      <c r="AA690" s="138"/>
      <c r="AB690" s="131" t="str">
        <f t="shared" si="20"/>
        <v/>
      </c>
      <c r="AC690" s="240"/>
    </row>
    <row r="691" spans="2:29" ht="35.1" customHeight="1" thickTop="1" thickBot="1">
      <c r="B691" s="240"/>
      <c r="C691" s="240"/>
      <c r="D691" s="240"/>
      <c r="E691" s="240"/>
      <c r="F691" s="240"/>
      <c r="G691" s="240"/>
      <c r="H691" s="240"/>
      <c r="I691" s="244"/>
      <c r="J691" s="143"/>
      <c r="K691" s="141"/>
      <c r="L691" s="142"/>
      <c r="M691" s="142"/>
      <c r="N691" s="184" t="str">
        <f t="shared" si="21"/>
        <v/>
      </c>
      <c r="O691" s="142"/>
      <c r="P691" s="142"/>
      <c r="Q691" s="142"/>
      <c r="R691" s="141"/>
      <c r="S691" s="141"/>
      <c r="T691" s="141"/>
      <c r="U691" s="141"/>
      <c r="V691" s="140"/>
      <c r="W691" s="139"/>
      <c r="X691" s="139"/>
      <c r="Y691" s="139"/>
      <c r="Z691" s="139"/>
      <c r="AA691" s="138"/>
      <c r="AB691" s="131" t="str">
        <f t="shared" si="20"/>
        <v/>
      </c>
      <c r="AC691" s="240"/>
    </row>
    <row r="692" spans="2:29" ht="35.1" customHeight="1" thickTop="1" thickBot="1">
      <c r="B692" s="240"/>
      <c r="C692" s="240"/>
      <c r="D692" s="240"/>
      <c r="E692" s="240"/>
      <c r="F692" s="240"/>
      <c r="G692" s="240"/>
      <c r="H692" s="240"/>
      <c r="I692" s="244"/>
      <c r="J692" s="143"/>
      <c r="K692" s="141"/>
      <c r="L692" s="142"/>
      <c r="M692" s="142"/>
      <c r="N692" s="184" t="str">
        <f t="shared" si="21"/>
        <v/>
      </c>
      <c r="O692" s="142"/>
      <c r="P692" s="142"/>
      <c r="Q692" s="142"/>
      <c r="R692" s="141"/>
      <c r="S692" s="141"/>
      <c r="T692" s="141"/>
      <c r="U692" s="141"/>
      <c r="V692" s="140"/>
      <c r="W692" s="139"/>
      <c r="X692" s="139"/>
      <c r="Y692" s="139"/>
      <c r="Z692" s="139"/>
      <c r="AA692" s="138"/>
      <c r="AB692" s="131" t="str">
        <f t="shared" si="20"/>
        <v/>
      </c>
      <c r="AC692" s="240"/>
    </row>
    <row r="693" spans="2:29" ht="35.1" customHeight="1" thickTop="1" thickBot="1">
      <c r="B693" s="240"/>
      <c r="C693" s="240"/>
      <c r="D693" s="240"/>
      <c r="E693" s="240"/>
      <c r="F693" s="240"/>
      <c r="G693" s="240"/>
      <c r="H693" s="240"/>
      <c r="I693" s="244"/>
      <c r="J693" s="137"/>
      <c r="K693" s="135"/>
      <c r="L693" s="136"/>
      <c r="M693" s="136"/>
      <c r="N693" s="189" t="str">
        <f t="shared" si="21"/>
        <v/>
      </c>
      <c r="O693" s="136"/>
      <c r="P693" s="136"/>
      <c r="Q693" s="136"/>
      <c r="R693" s="135"/>
      <c r="S693" s="135"/>
      <c r="T693" s="135"/>
      <c r="U693" s="135"/>
      <c r="V693" s="134"/>
      <c r="W693" s="133"/>
      <c r="X693" s="133"/>
      <c r="Y693" s="133"/>
      <c r="Z693" s="133"/>
      <c r="AA693" s="132"/>
      <c r="AB693" s="131" t="str">
        <f t="shared" si="20"/>
        <v/>
      </c>
      <c r="AC693" s="240"/>
    </row>
    <row r="694" spans="2:29" ht="35.1" customHeight="1" thickTop="1" thickBot="1">
      <c r="B694" s="246"/>
      <c r="C694" s="246"/>
      <c r="D694" s="246"/>
      <c r="E694" s="246"/>
      <c r="F694" s="246"/>
      <c r="G694" s="246"/>
      <c r="H694" s="246"/>
      <c r="I694" s="243"/>
      <c r="J694" s="143"/>
      <c r="K694" s="147"/>
      <c r="L694" s="148"/>
      <c r="M694" s="182"/>
      <c r="N694" s="184" t="str">
        <f t="shared" si="21"/>
        <v/>
      </c>
      <c r="O694" s="142"/>
      <c r="P694" s="148"/>
      <c r="Q694" s="148"/>
      <c r="R694" s="147"/>
      <c r="S694" s="147"/>
      <c r="T694" s="147"/>
      <c r="U694" s="147"/>
      <c r="V694" s="146"/>
      <c r="W694" s="145"/>
      <c r="X694" s="145"/>
      <c r="Y694" s="145"/>
      <c r="Z694" s="145"/>
      <c r="AA694" s="144"/>
      <c r="AB694" s="131" t="str">
        <f t="shared" si="20"/>
        <v/>
      </c>
      <c r="AC694" s="239" t="str">
        <f>IF(K694&gt;0,AVERAGE(AB694:AB699),"")</f>
        <v/>
      </c>
    </row>
    <row r="695" spans="2:29" ht="35.1" customHeight="1" thickTop="1" thickBot="1">
      <c r="B695" s="240"/>
      <c r="C695" s="240"/>
      <c r="D695" s="240"/>
      <c r="E695" s="240"/>
      <c r="F695" s="240"/>
      <c r="G695" s="240"/>
      <c r="H695" s="240"/>
      <c r="I695" s="244"/>
      <c r="J695" s="143"/>
      <c r="K695" s="141"/>
      <c r="L695" s="142"/>
      <c r="M695" s="142"/>
      <c r="N695" s="184" t="str">
        <f t="shared" si="21"/>
        <v/>
      </c>
      <c r="O695" s="142"/>
      <c r="P695" s="142"/>
      <c r="Q695" s="142"/>
      <c r="R695" s="141"/>
      <c r="S695" s="141"/>
      <c r="T695" s="141"/>
      <c r="U695" s="141"/>
      <c r="V695" s="140"/>
      <c r="W695" s="139"/>
      <c r="X695" s="139"/>
      <c r="Y695" s="139"/>
      <c r="Z695" s="139"/>
      <c r="AA695" s="138"/>
      <c r="AB695" s="131" t="str">
        <f t="shared" si="20"/>
        <v/>
      </c>
      <c r="AC695" s="240"/>
    </row>
    <row r="696" spans="2:29" ht="35.1" customHeight="1" thickTop="1" thickBot="1">
      <c r="B696" s="240"/>
      <c r="C696" s="240"/>
      <c r="D696" s="240"/>
      <c r="E696" s="240"/>
      <c r="F696" s="240"/>
      <c r="G696" s="240"/>
      <c r="H696" s="240"/>
      <c r="I696" s="244"/>
      <c r="J696" s="143"/>
      <c r="K696" s="141"/>
      <c r="L696" s="142"/>
      <c r="M696" s="142"/>
      <c r="N696" s="184" t="str">
        <f t="shared" si="21"/>
        <v/>
      </c>
      <c r="O696" s="142"/>
      <c r="P696" s="142"/>
      <c r="Q696" s="142"/>
      <c r="R696" s="141"/>
      <c r="S696" s="141"/>
      <c r="T696" s="141"/>
      <c r="U696" s="141"/>
      <c r="V696" s="140"/>
      <c r="W696" s="139"/>
      <c r="X696" s="139"/>
      <c r="Y696" s="139"/>
      <c r="Z696" s="139"/>
      <c r="AA696" s="138"/>
      <c r="AB696" s="131" t="str">
        <f t="shared" si="20"/>
        <v/>
      </c>
      <c r="AC696" s="240"/>
    </row>
    <row r="697" spans="2:29" ht="35.1" customHeight="1" thickTop="1" thickBot="1">
      <c r="B697" s="240"/>
      <c r="C697" s="240"/>
      <c r="D697" s="240"/>
      <c r="E697" s="240"/>
      <c r="F697" s="240"/>
      <c r="G697" s="240"/>
      <c r="H697" s="240"/>
      <c r="I697" s="244"/>
      <c r="J697" s="143"/>
      <c r="K697" s="141"/>
      <c r="L697" s="142"/>
      <c r="M697" s="142"/>
      <c r="N697" s="184" t="str">
        <f t="shared" si="21"/>
        <v/>
      </c>
      <c r="O697" s="142"/>
      <c r="P697" s="142"/>
      <c r="Q697" s="142"/>
      <c r="R697" s="141"/>
      <c r="S697" s="141"/>
      <c r="T697" s="141"/>
      <c r="U697" s="141"/>
      <c r="V697" s="140"/>
      <c r="W697" s="139"/>
      <c r="X697" s="139"/>
      <c r="Y697" s="139"/>
      <c r="Z697" s="139"/>
      <c r="AA697" s="138"/>
      <c r="AB697" s="131" t="str">
        <f t="shared" si="20"/>
        <v/>
      </c>
      <c r="AC697" s="240"/>
    </row>
    <row r="698" spans="2:29" ht="35.1" customHeight="1" thickTop="1" thickBot="1">
      <c r="B698" s="240"/>
      <c r="C698" s="240"/>
      <c r="D698" s="240"/>
      <c r="E698" s="240"/>
      <c r="F698" s="240"/>
      <c r="G698" s="240"/>
      <c r="H698" s="240"/>
      <c r="I698" s="244"/>
      <c r="J698" s="143"/>
      <c r="K698" s="141"/>
      <c r="L698" s="142"/>
      <c r="M698" s="142"/>
      <c r="N698" s="184" t="str">
        <f t="shared" si="21"/>
        <v/>
      </c>
      <c r="O698" s="142"/>
      <c r="P698" s="142"/>
      <c r="Q698" s="142"/>
      <c r="R698" s="141"/>
      <c r="S698" s="141"/>
      <c r="T698" s="141"/>
      <c r="U698" s="141"/>
      <c r="V698" s="140"/>
      <c r="W698" s="139"/>
      <c r="X698" s="139"/>
      <c r="Y698" s="139"/>
      <c r="Z698" s="139"/>
      <c r="AA698" s="138"/>
      <c r="AB698" s="131" t="str">
        <f t="shared" si="20"/>
        <v/>
      </c>
      <c r="AC698" s="240"/>
    </row>
    <row r="699" spans="2:29" ht="35.1" customHeight="1" thickTop="1" thickBot="1">
      <c r="B699" s="240"/>
      <c r="C699" s="240"/>
      <c r="D699" s="240"/>
      <c r="E699" s="240"/>
      <c r="F699" s="240"/>
      <c r="G699" s="240"/>
      <c r="H699" s="240"/>
      <c r="I699" s="244"/>
      <c r="J699" s="137"/>
      <c r="K699" s="135"/>
      <c r="L699" s="136"/>
      <c r="M699" s="136"/>
      <c r="N699" s="189" t="str">
        <f t="shared" si="21"/>
        <v/>
      </c>
      <c r="O699" s="136"/>
      <c r="P699" s="136"/>
      <c r="Q699" s="136"/>
      <c r="R699" s="135"/>
      <c r="S699" s="135"/>
      <c r="T699" s="135"/>
      <c r="U699" s="135"/>
      <c r="V699" s="134"/>
      <c r="W699" s="133"/>
      <c r="X699" s="133"/>
      <c r="Y699" s="133"/>
      <c r="Z699" s="133"/>
      <c r="AA699" s="132"/>
      <c r="AB699" s="131" t="str">
        <f t="shared" si="20"/>
        <v/>
      </c>
      <c r="AC699" s="240"/>
    </row>
    <row r="700" spans="2:29" ht="35.1" customHeight="1" thickTop="1" thickBot="1">
      <c r="B700" s="246"/>
      <c r="C700" s="246"/>
      <c r="D700" s="246"/>
      <c r="E700" s="246"/>
      <c r="F700" s="246"/>
      <c r="G700" s="246"/>
      <c r="H700" s="246"/>
      <c r="I700" s="243"/>
      <c r="J700" s="143"/>
      <c r="K700" s="147"/>
      <c r="L700" s="148"/>
      <c r="M700" s="182"/>
      <c r="N700" s="184" t="str">
        <f t="shared" si="21"/>
        <v/>
      </c>
      <c r="O700" s="142"/>
      <c r="P700" s="148"/>
      <c r="Q700" s="148"/>
      <c r="R700" s="147"/>
      <c r="S700" s="147"/>
      <c r="T700" s="147"/>
      <c r="U700" s="147"/>
      <c r="V700" s="146"/>
      <c r="W700" s="145"/>
      <c r="X700" s="145"/>
      <c r="Y700" s="145"/>
      <c r="Z700" s="145"/>
      <c r="AA700" s="144"/>
      <c r="AB700" s="131" t="str">
        <f t="shared" si="20"/>
        <v/>
      </c>
      <c r="AC700" s="239" t="str">
        <f>IF(K700&gt;0,AVERAGE(AB700:AB705),"")</f>
        <v/>
      </c>
    </row>
    <row r="701" spans="2:29" ht="35.1" customHeight="1" thickTop="1" thickBot="1">
      <c r="B701" s="240"/>
      <c r="C701" s="240"/>
      <c r="D701" s="240"/>
      <c r="E701" s="240"/>
      <c r="F701" s="240"/>
      <c r="G701" s="240"/>
      <c r="H701" s="240"/>
      <c r="I701" s="244"/>
      <c r="J701" s="143"/>
      <c r="K701" s="141"/>
      <c r="L701" s="142"/>
      <c r="M701" s="142"/>
      <c r="N701" s="184" t="str">
        <f t="shared" si="21"/>
        <v/>
      </c>
      <c r="O701" s="142"/>
      <c r="P701" s="142"/>
      <c r="Q701" s="142"/>
      <c r="R701" s="141"/>
      <c r="S701" s="141"/>
      <c r="T701" s="141"/>
      <c r="U701" s="141"/>
      <c r="V701" s="140"/>
      <c r="W701" s="139"/>
      <c r="X701" s="139"/>
      <c r="Y701" s="139"/>
      <c r="Z701" s="139"/>
      <c r="AA701" s="138"/>
      <c r="AB701" s="131" t="str">
        <f t="shared" si="20"/>
        <v/>
      </c>
      <c r="AC701" s="240"/>
    </row>
    <row r="702" spans="2:29" ht="35.1" customHeight="1" thickTop="1" thickBot="1">
      <c r="B702" s="240"/>
      <c r="C702" s="240"/>
      <c r="D702" s="240"/>
      <c r="E702" s="240"/>
      <c r="F702" s="240"/>
      <c r="G702" s="240"/>
      <c r="H702" s="240"/>
      <c r="I702" s="244"/>
      <c r="J702" s="143"/>
      <c r="K702" s="141"/>
      <c r="L702" s="142"/>
      <c r="M702" s="142"/>
      <c r="N702" s="184" t="str">
        <f t="shared" si="21"/>
        <v/>
      </c>
      <c r="O702" s="142"/>
      <c r="P702" s="142"/>
      <c r="Q702" s="142"/>
      <c r="R702" s="141"/>
      <c r="S702" s="141"/>
      <c r="T702" s="141"/>
      <c r="U702" s="141"/>
      <c r="V702" s="140"/>
      <c r="W702" s="139"/>
      <c r="X702" s="139"/>
      <c r="Y702" s="139"/>
      <c r="Z702" s="139"/>
      <c r="AA702" s="138"/>
      <c r="AB702" s="131" t="str">
        <f t="shared" si="20"/>
        <v/>
      </c>
      <c r="AC702" s="240"/>
    </row>
    <row r="703" spans="2:29" ht="35.1" customHeight="1" thickTop="1" thickBot="1">
      <c r="B703" s="240"/>
      <c r="C703" s="240"/>
      <c r="D703" s="240"/>
      <c r="E703" s="240"/>
      <c r="F703" s="240"/>
      <c r="G703" s="240"/>
      <c r="H703" s="240"/>
      <c r="I703" s="244"/>
      <c r="J703" s="143"/>
      <c r="K703" s="141"/>
      <c r="L703" s="142"/>
      <c r="M703" s="142"/>
      <c r="N703" s="184" t="str">
        <f t="shared" si="21"/>
        <v/>
      </c>
      <c r="O703" s="142"/>
      <c r="P703" s="142"/>
      <c r="Q703" s="142"/>
      <c r="R703" s="141"/>
      <c r="S703" s="141"/>
      <c r="T703" s="141"/>
      <c r="U703" s="141"/>
      <c r="V703" s="140"/>
      <c r="W703" s="139"/>
      <c r="X703" s="139"/>
      <c r="Y703" s="139"/>
      <c r="Z703" s="139"/>
      <c r="AA703" s="138"/>
      <c r="AB703" s="131" t="str">
        <f t="shared" si="20"/>
        <v/>
      </c>
      <c r="AC703" s="240"/>
    </row>
    <row r="704" spans="2:29" ht="35.1" customHeight="1" thickTop="1" thickBot="1">
      <c r="B704" s="240"/>
      <c r="C704" s="240"/>
      <c r="D704" s="240"/>
      <c r="E704" s="240"/>
      <c r="F704" s="240"/>
      <c r="G704" s="240"/>
      <c r="H704" s="240"/>
      <c r="I704" s="244"/>
      <c r="J704" s="143"/>
      <c r="K704" s="141"/>
      <c r="L704" s="142"/>
      <c r="M704" s="142"/>
      <c r="N704" s="184" t="str">
        <f t="shared" si="21"/>
        <v/>
      </c>
      <c r="O704" s="142"/>
      <c r="P704" s="142"/>
      <c r="Q704" s="142"/>
      <c r="R704" s="141"/>
      <c r="S704" s="141"/>
      <c r="T704" s="141"/>
      <c r="U704" s="141"/>
      <c r="V704" s="140"/>
      <c r="W704" s="139"/>
      <c r="X704" s="139"/>
      <c r="Y704" s="139"/>
      <c r="Z704" s="139"/>
      <c r="AA704" s="138"/>
      <c r="AB704" s="131" t="str">
        <f t="shared" si="20"/>
        <v/>
      </c>
      <c r="AC704" s="240"/>
    </row>
    <row r="705" spans="2:29" ht="35.1" customHeight="1" thickTop="1" thickBot="1">
      <c r="B705" s="240"/>
      <c r="C705" s="240"/>
      <c r="D705" s="240"/>
      <c r="E705" s="240"/>
      <c r="F705" s="240"/>
      <c r="G705" s="240"/>
      <c r="H705" s="240"/>
      <c r="I705" s="244"/>
      <c r="J705" s="137"/>
      <c r="K705" s="135"/>
      <c r="L705" s="136"/>
      <c r="M705" s="136"/>
      <c r="N705" s="189" t="str">
        <f t="shared" si="21"/>
        <v/>
      </c>
      <c r="O705" s="136"/>
      <c r="P705" s="136"/>
      <c r="Q705" s="136"/>
      <c r="R705" s="135"/>
      <c r="S705" s="135"/>
      <c r="T705" s="135"/>
      <c r="U705" s="135"/>
      <c r="V705" s="134"/>
      <c r="W705" s="133"/>
      <c r="X705" s="133"/>
      <c r="Y705" s="133"/>
      <c r="Z705" s="133"/>
      <c r="AA705" s="132"/>
      <c r="AB705" s="131" t="str">
        <f t="shared" si="20"/>
        <v/>
      </c>
      <c r="AC705" s="240"/>
    </row>
    <row r="706" spans="2:29" ht="35.1" customHeight="1" thickTop="1" thickBot="1">
      <c r="B706" s="246"/>
      <c r="C706" s="246"/>
      <c r="D706" s="246"/>
      <c r="E706" s="246"/>
      <c r="F706" s="246"/>
      <c r="G706" s="246"/>
      <c r="H706" s="246"/>
      <c r="I706" s="243"/>
      <c r="J706" s="143"/>
      <c r="K706" s="147"/>
      <c r="L706" s="148"/>
      <c r="M706" s="182"/>
      <c r="N706" s="184" t="str">
        <f t="shared" si="21"/>
        <v/>
      </c>
      <c r="O706" s="142"/>
      <c r="P706" s="148"/>
      <c r="Q706" s="148"/>
      <c r="R706" s="147"/>
      <c r="S706" s="147"/>
      <c r="T706" s="147"/>
      <c r="U706" s="147"/>
      <c r="V706" s="146"/>
      <c r="W706" s="145"/>
      <c r="X706" s="145"/>
      <c r="Y706" s="145"/>
      <c r="Z706" s="145"/>
      <c r="AA706" s="144"/>
      <c r="AB706" s="131" t="str">
        <f t="shared" si="20"/>
        <v/>
      </c>
      <c r="AC706" s="239" t="str">
        <f>IF(K706&gt;0,AVERAGE(AB706:AB711),"")</f>
        <v/>
      </c>
    </row>
    <row r="707" spans="2:29" ht="35.1" customHeight="1" thickTop="1" thickBot="1">
      <c r="B707" s="240"/>
      <c r="C707" s="240"/>
      <c r="D707" s="240"/>
      <c r="E707" s="240"/>
      <c r="F707" s="240"/>
      <c r="G707" s="240"/>
      <c r="H707" s="240"/>
      <c r="I707" s="244"/>
      <c r="J707" s="143"/>
      <c r="K707" s="141"/>
      <c r="L707" s="142"/>
      <c r="M707" s="142"/>
      <c r="N707" s="184" t="str">
        <f t="shared" si="21"/>
        <v/>
      </c>
      <c r="O707" s="142"/>
      <c r="P707" s="142"/>
      <c r="Q707" s="142"/>
      <c r="R707" s="141"/>
      <c r="S707" s="141"/>
      <c r="T707" s="141"/>
      <c r="U707" s="141"/>
      <c r="V707" s="140"/>
      <c r="W707" s="139"/>
      <c r="X707" s="139"/>
      <c r="Y707" s="139"/>
      <c r="Z707" s="139"/>
      <c r="AA707" s="138"/>
      <c r="AB707" s="131" t="str">
        <f t="shared" si="20"/>
        <v/>
      </c>
      <c r="AC707" s="240"/>
    </row>
    <row r="708" spans="2:29" ht="35.1" customHeight="1" thickTop="1" thickBot="1">
      <c r="B708" s="240"/>
      <c r="C708" s="240"/>
      <c r="D708" s="240"/>
      <c r="E708" s="240"/>
      <c r="F708" s="240"/>
      <c r="G708" s="240"/>
      <c r="H708" s="240"/>
      <c r="I708" s="244"/>
      <c r="J708" s="143"/>
      <c r="K708" s="141"/>
      <c r="L708" s="142"/>
      <c r="M708" s="142"/>
      <c r="N708" s="184" t="str">
        <f t="shared" si="21"/>
        <v/>
      </c>
      <c r="O708" s="142"/>
      <c r="P708" s="142"/>
      <c r="Q708" s="142"/>
      <c r="R708" s="141"/>
      <c r="S708" s="141"/>
      <c r="T708" s="141"/>
      <c r="U708" s="141"/>
      <c r="V708" s="140"/>
      <c r="W708" s="139"/>
      <c r="X708" s="139"/>
      <c r="Y708" s="139"/>
      <c r="Z708" s="139"/>
      <c r="AA708" s="138"/>
      <c r="AB708" s="131" t="str">
        <f t="shared" ref="AB708:AB771" si="22">IF(K708&gt;0,(L708)/K708,"")</f>
        <v/>
      </c>
      <c r="AC708" s="240"/>
    </row>
    <row r="709" spans="2:29" ht="35.1" customHeight="1" thickTop="1" thickBot="1">
      <c r="B709" s="240"/>
      <c r="C709" s="240"/>
      <c r="D709" s="240"/>
      <c r="E709" s="240"/>
      <c r="F709" s="240"/>
      <c r="G709" s="240"/>
      <c r="H709" s="240"/>
      <c r="I709" s="244"/>
      <c r="J709" s="143"/>
      <c r="K709" s="141"/>
      <c r="L709" s="142"/>
      <c r="M709" s="142"/>
      <c r="N709" s="184" t="str">
        <f t="shared" ref="N709:N772" si="23">IF(L709&gt;0,M709/L709,"")</f>
        <v/>
      </c>
      <c r="O709" s="142"/>
      <c r="P709" s="142"/>
      <c r="Q709" s="142"/>
      <c r="R709" s="141"/>
      <c r="S709" s="141"/>
      <c r="T709" s="141"/>
      <c r="U709" s="141"/>
      <c r="V709" s="140"/>
      <c r="W709" s="139"/>
      <c r="X709" s="139"/>
      <c r="Y709" s="139"/>
      <c r="Z709" s="139"/>
      <c r="AA709" s="138"/>
      <c r="AB709" s="131" t="str">
        <f t="shared" si="22"/>
        <v/>
      </c>
      <c r="AC709" s="240"/>
    </row>
    <row r="710" spans="2:29" ht="35.1" customHeight="1" thickTop="1" thickBot="1">
      <c r="B710" s="240"/>
      <c r="C710" s="240"/>
      <c r="D710" s="240"/>
      <c r="E710" s="240"/>
      <c r="F710" s="240"/>
      <c r="G710" s="240"/>
      <c r="H710" s="240"/>
      <c r="I710" s="244"/>
      <c r="J710" s="143"/>
      <c r="K710" s="141"/>
      <c r="L710" s="142"/>
      <c r="M710" s="142"/>
      <c r="N710" s="184" t="str">
        <f t="shared" si="23"/>
        <v/>
      </c>
      <c r="O710" s="142"/>
      <c r="P710" s="142"/>
      <c r="Q710" s="142"/>
      <c r="R710" s="141"/>
      <c r="S710" s="141"/>
      <c r="T710" s="141"/>
      <c r="U710" s="141"/>
      <c r="V710" s="140"/>
      <c r="W710" s="139"/>
      <c r="X710" s="139"/>
      <c r="Y710" s="139"/>
      <c r="Z710" s="139"/>
      <c r="AA710" s="138"/>
      <c r="AB710" s="131" t="str">
        <f t="shared" si="22"/>
        <v/>
      </c>
      <c r="AC710" s="240"/>
    </row>
    <row r="711" spans="2:29" ht="35.1" customHeight="1" thickTop="1" thickBot="1">
      <c r="B711" s="240"/>
      <c r="C711" s="240"/>
      <c r="D711" s="240"/>
      <c r="E711" s="240"/>
      <c r="F711" s="240"/>
      <c r="G711" s="240"/>
      <c r="H711" s="240"/>
      <c r="I711" s="244"/>
      <c r="J711" s="137"/>
      <c r="K711" s="135"/>
      <c r="L711" s="136"/>
      <c r="M711" s="136"/>
      <c r="N711" s="189" t="str">
        <f t="shared" si="23"/>
        <v/>
      </c>
      <c r="O711" s="136"/>
      <c r="P711" s="136"/>
      <c r="Q711" s="136"/>
      <c r="R711" s="135"/>
      <c r="S711" s="135"/>
      <c r="T711" s="135"/>
      <c r="U711" s="135"/>
      <c r="V711" s="134"/>
      <c r="W711" s="133"/>
      <c r="X711" s="133"/>
      <c r="Y711" s="133"/>
      <c r="Z711" s="133"/>
      <c r="AA711" s="132"/>
      <c r="AB711" s="131" t="str">
        <f t="shared" si="22"/>
        <v/>
      </c>
      <c r="AC711" s="240"/>
    </row>
    <row r="712" spans="2:29" ht="35.1" customHeight="1" thickTop="1" thickBot="1">
      <c r="B712" s="246"/>
      <c r="C712" s="246"/>
      <c r="D712" s="246"/>
      <c r="E712" s="246"/>
      <c r="F712" s="246"/>
      <c r="G712" s="246"/>
      <c r="H712" s="246"/>
      <c r="I712" s="243"/>
      <c r="J712" s="143"/>
      <c r="K712" s="147"/>
      <c r="L712" s="148"/>
      <c r="M712" s="182"/>
      <c r="N712" s="184" t="str">
        <f t="shared" si="23"/>
        <v/>
      </c>
      <c r="O712" s="142"/>
      <c r="P712" s="148"/>
      <c r="Q712" s="148"/>
      <c r="R712" s="147"/>
      <c r="S712" s="147"/>
      <c r="T712" s="147"/>
      <c r="U712" s="147"/>
      <c r="V712" s="146"/>
      <c r="W712" s="145"/>
      <c r="X712" s="145"/>
      <c r="Y712" s="145"/>
      <c r="Z712" s="145"/>
      <c r="AA712" s="144"/>
      <c r="AB712" s="131" t="str">
        <f t="shared" si="22"/>
        <v/>
      </c>
      <c r="AC712" s="239" t="str">
        <f>IF(K712&gt;0,AVERAGE(AB712:AB717),"")</f>
        <v/>
      </c>
    </row>
    <row r="713" spans="2:29" ht="35.1" customHeight="1" thickTop="1" thickBot="1">
      <c r="B713" s="240"/>
      <c r="C713" s="240"/>
      <c r="D713" s="240"/>
      <c r="E713" s="240"/>
      <c r="F713" s="240"/>
      <c r="G713" s="240"/>
      <c r="H713" s="240"/>
      <c r="I713" s="244"/>
      <c r="J713" s="143"/>
      <c r="K713" s="141"/>
      <c r="L713" s="142"/>
      <c r="M713" s="142"/>
      <c r="N713" s="184" t="str">
        <f t="shared" si="23"/>
        <v/>
      </c>
      <c r="O713" s="142"/>
      <c r="P713" s="142"/>
      <c r="Q713" s="142"/>
      <c r="R713" s="141"/>
      <c r="S713" s="141"/>
      <c r="T713" s="141"/>
      <c r="U713" s="141"/>
      <c r="V713" s="140"/>
      <c r="W713" s="139"/>
      <c r="X713" s="139"/>
      <c r="Y713" s="139"/>
      <c r="Z713" s="139"/>
      <c r="AA713" s="138"/>
      <c r="AB713" s="131" t="str">
        <f t="shared" si="22"/>
        <v/>
      </c>
      <c r="AC713" s="240"/>
    </row>
    <row r="714" spans="2:29" ht="35.1" customHeight="1" thickTop="1" thickBot="1">
      <c r="B714" s="240"/>
      <c r="C714" s="240"/>
      <c r="D714" s="240"/>
      <c r="E714" s="240"/>
      <c r="F714" s="240"/>
      <c r="G714" s="240"/>
      <c r="H714" s="240"/>
      <c r="I714" s="244"/>
      <c r="J714" s="143"/>
      <c r="K714" s="141"/>
      <c r="L714" s="142"/>
      <c r="M714" s="142"/>
      <c r="N714" s="184" t="str">
        <f t="shared" si="23"/>
        <v/>
      </c>
      <c r="O714" s="142"/>
      <c r="P714" s="142"/>
      <c r="Q714" s="142"/>
      <c r="R714" s="141"/>
      <c r="S714" s="141"/>
      <c r="T714" s="141"/>
      <c r="U714" s="141"/>
      <c r="V714" s="140"/>
      <c r="W714" s="139"/>
      <c r="X714" s="139"/>
      <c r="Y714" s="139"/>
      <c r="Z714" s="139"/>
      <c r="AA714" s="138"/>
      <c r="AB714" s="131" t="str">
        <f t="shared" si="22"/>
        <v/>
      </c>
      <c r="AC714" s="240"/>
    </row>
    <row r="715" spans="2:29" ht="35.1" customHeight="1" thickTop="1" thickBot="1">
      <c r="B715" s="240"/>
      <c r="C715" s="240"/>
      <c r="D715" s="240"/>
      <c r="E715" s="240"/>
      <c r="F715" s="240"/>
      <c r="G715" s="240"/>
      <c r="H715" s="240"/>
      <c r="I715" s="244"/>
      <c r="J715" s="143"/>
      <c r="K715" s="141"/>
      <c r="L715" s="142"/>
      <c r="M715" s="142"/>
      <c r="N715" s="184" t="str">
        <f t="shared" si="23"/>
        <v/>
      </c>
      <c r="O715" s="142"/>
      <c r="P715" s="142"/>
      <c r="Q715" s="142"/>
      <c r="R715" s="141"/>
      <c r="S715" s="141"/>
      <c r="T715" s="141"/>
      <c r="U715" s="141"/>
      <c r="V715" s="140"/>
      <c r="W715" s="139"/>
      <c r="X715" s="139"/>
      <c r="Y715" s="139"/>
      <c r="Z715" s="139"/>
      <c r="AA715" s="138"/>
      <c r="AB715" s="131" t="str">
        <f t="shared" si="22"/>
        <v/>
      </c>
      <c r="AC715" s="240"/>
    </row>
    <row r="716" spans="2:29" ht="35.1" customHeight="1" thickTop="1" thickBot="1">
      <c r="B716" s="240"/>
      <c r="C716" s="240"/>
      <c r="D716" s="240"/>
      <c r="E716" s="240"/>
      <c r="F716" s="240"/>
      <c r="G716" s="240"/>
      <c r="H716" s="240"/>
      <c r="I716" s="244"/>
      <c r="J716" s="143"/>
      <c r="K716" s="141"/>
      <c r="L716" s="142"/>
      <c r="M716" s="142"/>
      <c r="N716" s="184" t="str">
        <f t="shared" si="23"/>
        <v/>
      </c>
      <c r="O716" s="142"/>
      <c r="P716" s="142"/>
      <c r="Q716" s="142"/>
      <c r="R716" s="141"/>
      <c r="S716" s="141"/>
      <c r="T716" s="141"/>
      <c r="U716" s="141"/>
      <c r="V716" s="140"/>
      <c r="W716" s="139"/>
      <c r="X716" s="139"/>
      <c r="Y716" s="139"/>
      <c r="Z716" s="139"/>
      <c r="AA716" s="138"/>
      <c r="AB716" s="131" t="str">
        <f t="shared" si="22"/>
        <v/>
      </c>
      <c r="AC716" s="240"/>
    </row>
    <row r="717" spans="2:29" ht="35.1" customHeight="1" thickTop="1" thickBot="1">
      <c r="B717" s="240"/>
      <c r="C717" s="240"/>
      <c r="D717" s="240"/>
      <c r="E717" s="240"/>
      <c r="F717" s="240"/>
      <c r="G717" s="240"/>
      <c r="H717" s="240"/>
      <c r="I717" s="244"/>
      <c r="J717" s="137"/>
      <c r="K717" s="135"/>
      <c r="L717" s="136"/>
      <c r="M717" s="136"/>
      <c r="N717" s="189" t="str">
        <f t="shared" si="23"/>
        <v/>
      </c>
      <c r="O717" s="136"/>
      <c r="P717" s="136"/>
      <c r="Q717" s="136"/>
      <c r="R717" s="135"/>
      <c r="S717" s="135"/>
      <c r="T717" s="135"/>
      <c r="U717" s="135"/>
      <c r="V717" s="134"/>
      <c r="W717" s="133"/>
      <c r="X717" s="133"/>
      <c r="Y717" s="133"/>
      <c r="Z717" s="133"/>
      <c r="AA717" s="132"/>
      <c r="AB717" s="131" t="str">
        <f t="shared" si="22"/>
        <v/>
      </c>
      <c r="AC717" s="240"/>
    </row>
    <row r="718" spans="2:29" ht="35.1" customHeight="1" thickTop="1" thickBot="1">
      <c r="B718" s="246"/>
      <c r="C718" s="246"/>
      <c r="D718" s="246"/>
      <c r="E718" s="246"/>
      <c r="F718" s="246"/>
      <c r="G718" s="246"/>
      <c r="H718" s="246"/>
      <c r="I718" s="243"/>
      <c r="J718" s="143"/>
      <c r="K718" s="152"/>
      <c r="L718" s="153"/>
      <c r="M718" s="153"/>
      <c r="N718" s="184" t="str">
        <f t="shared" si="23"/>
        <v/>
      </c>
      <c r="O718" s="153"/>
      <c r="P718" s="153"/>
      <c r="Q718" s="153"/>
      <c r="R718" s="152"/>
      <c r="S718" s="152"/>
      <c r="T718" s="152"/>
      <c r="U718" s="152"/>
      <c r="V718" s="151"/>
      <c r="W718" s="150"/>
      <c r="X718" s="150"/>
      <c r="Y718" s="150"/>
      <c r="Z718" s="150"/>
      <c r="AA718" s="149"/>
      <c r="AB718" s="131" t="str">
        <f t="shared" si="22"/>
        <v/>
      </c>
      <c r="AC718" s="239" t="str">
        <f>IF(K718&gt;0,AVERAGE(AB718:AB723),"")</f>
        <v/>
      </c>
    </row>
    <row r="719" spans="2:29" ht="35.1" customHeight="1" thickTop="1" thickBot="1">
      <c r="B719" s="240"/>
      <c r="C719" s="240"/>
      <c r="D719" s="240"/>
      <c r="E719" s="240"/>
      <c r="F719" s="240"/>
      <c r="G719" s="240"/>
      <c r="H719" s="240"/>
      <c r="I719" s="244"/>
      <c r="J719" s="143"/>
      <c r="K719" s="157"/>
      <c r="L719" s="158"/>
      <c r="M719" s="183"/>
      <c r="N719" s="184" t="str">
        <f t="shared" si="23"/>
        <v/>
      </c>
      <c r="O719" s="153"/>
      <c r="P719" s="158"/>
      <c r="Q719" s="158"/>
      <c r="R719" s="157"/>
      <c r="S719" s="157"/>
      <c r="T719" s="157"/>
      <c r="U719" s="157"/>
      <c r="V719" s="156"/>
      <c r="W719" s="155"/>
      <c r="X719" s="155"/>
      <c r="Y719" s="155"/>
      <c r="Z719" s="155"/>
      <c r="AA719" s="154"/>
      <c r="AB719" s="131" t="str">
        <f t="shared" si="22"/>
        <v/>
      </c>
      <c r="AC719" s="240"/>
    </row>
    <row r="720" spans="2:29" ht="35.1" customHeight="1" thickTop="1" thickBot="1">
      <c r="B720" s="240"/>
      <c r="C720" s="240"/>
      <c r="D720" s="240"/>
      <c r="E720" s="240"/>
      <c r="F720" s="240"/>
      <c r="G720" s="240"/>
      <c r="H720" s="240"/>
      <c r="I720" s="244"/>
      <c r="J720" s="143"/>
      <c r="K720" s="152"/>
      <c r="L720" s="153"/>
      <c r="M720" s="153"/>
      <c r="N720" s="184" t="str">
        <f t="shared" si="23"/>
        <v/>
      </c>
      <c r="O720" s="153"/>
      <c r="P720" s="153"/>
      <c r="Q720" s="153"/>
      <c r="R720" s="152"/>
      <c r="S720" s="152"/>
      <c r="T720" s="152"/>
      <c r="U720" s="152"/>
      <c r="V720" s="151"/>
      <c r="W720" s="150"/>
      <c r="X720" s="150"/>
      <c r="Y720" s="150"/>
      <c r="Z720" s="150"/>
      <c r="AA720" s="149"/>
      <c r="AB720" s="131" t="str">
        <f t="shared" si="22"/>
        <v/>
      </c>
      <c r="AC720" s="240"/>
    </row>
    <row r="721" spans="2:29" ht="35.1" customHeight="1" thickTop="1" thickBot="1">
      <c r="B721" s="240"/>
      <c r="C721" s="240"/>
      <c r="D721" s="240"/>
      <c r="E721" s="240"/>
      <c r="F721" s="240"/>
      <c r="G721" s="240"/>
      <c r="H721" s="240"/>
      <c r="I721" s="244"/>
      <c r="J721" s="143"/>
      <c r="K721" s="141"/>
      <c r="L721" s="142"/>
      <c r="M721" s="142"/>
      <c r="N721" s="184" t="str">
        <f t="shared" si="23"/>
        <v/>
      </c>
      <c r="O721" s="142"/>
      <c r="P721" s="142"/>
      <c r="Q721" s="142"/>
      <c r="R721" s="141"/>
      <c r="S721" s="141"/>
      <c r="T721" s="141"/>
      <c r="U721" s="141"/>
      <c r="V721" s="140"/>
      <c r="W721" s="139"/>
      <c r="X721" s="139"/>
      <c r="Y721" s="139"/>
      <c r="Z721" s="139"/>
      <c r="AA721" s="138"/>
      <c r="AB721" s="131" t="str">
        <f t="shared" si="22"/>
        <v/>
      </c>
      <c r="AC721" s="240"/>
    </row>
    <row r="722" spans="2:29" ht="35.1" customHeight="1" thickTop="1" thickBot="1">
      <c r="B722" s="240"/>
      <c r="C722" s="240"/>
      <c r="D722" s="240"/>
      <c r="E722" s="240"/>
      <c r="F722" s="240"/>
      <c r="G722" s="240"/>
      <c r="H722" s="240"/>
      <c r="I722" s="244"/>
      <c r="J722" s="143"/>
      <c r="K722" s="141"/>
      <c r="L722" s="142"/>
      <c r="M722" s="142"/>
      <c r="N722" s="184" t="str">
        <f t="shared" si="23"/>
        <v/>
      </c>
      <c r="O722" s="142"/>
      <c r="P722" s="142"/>
      <c r="Q722" s="142"/>
      <c r="R722" s="141"/>
      <c r="S722" s="141"/>
      <c r="T722" s="141"/>
      <c r="U722" s="141"/>
      <c r="V722" s="140"/>
      <c r="W722" s="139"/>
      <c r="X722" s="139"/>
      <c r="Y722" s="139"/>
      <c r="Z722" s="139"/>
      <c r="AA722" s="138"/>
      <c r="AB722" s="131" t="str">
        <f t="shared" si="22"/>
        <v/>
      </c>
      <c r="AC722" s="240"/>
    </row>
    <row r="723" spans="2:29" ht="35.1" customHeight="1" thickTop="1" thickBot="1">
      <c r="B723" s="240"/>
      <c r="C723" s="240"/>
      <c r="D723" s="240"/>
      <c r="E723" s="240"/>
      <c r="F723" s="240"/>
      <c r="G723" s="240"/>
      <c r="H723" s="240"/>
      <c r="I723" s="244"/>
      <c r="J723" s="137"/>
      <c r="K723" s="135"/>
      <c r="L723" s="136"/>
      <c r="M723" s="136"/>
      <c r="N723" s="189" t="str">
        <f t="shared" si="23"/>
        <v/>
      </c>
      <c r="O723" s="136"/>
      <c r="P723" s="136"/>
      <c r="Q723" s="136"/>
      <c r="R723" s="135"/>
      <c r="S723" s="135"/>
      <c r="T723" s="135"/>
      <c r="U723" s="135"/>
      <c r="V723" s="134"/>
      <c r="W723" s="133"/>
      <c r="X723" s="133"/>
      <c r="Y723" s="133"/>
      <c r="Z723" s="133"/>
      <c r="AA723" s="132"/>
      <c r="AB723" s="131" t="str">
        <f t="shared" si="22"/>
        <v/>
      </c>
      <c r="AC723" s="240"/>
    </row>
    <row r="724" spans="2:29" ht="35.1" customHeight="1" thickTop="1" thickBot="1">
      <c r="B724" s="246"/>
      <c r="C724" s="246"/>
      <c r="D724" s="246"/>
      <c r="E724" s="246"/>
      <c r="F724" s="246"/>
      <c r="G724" s="246"/>
      <c r="H724" s="246"/>
      <c r="I724" s="243"/>
      <c r="J724" s="143"/>
      <c r="K724" s="147"/>
      <c r="L724" s="148"/>
      <c r="M724" s="182"/>
      <c r="N724" s="184" t="str">
        <f t="shared" si="23"/>
        <v/>
      </c>
      <c r="O724" s="142"/>
      <c r="P724" s="148"/>
      <c r="Q724" s="148"/>
      <c r="R724" s="147"/>
      <c r="S724" s="147"/>
      <c r="T724" s="147"/>
      <c r="U724" s="147"/>
      <c r="V724" s="146"/>
      <c r="W724" s="145"/>
      <c r="X724" s="145"/>
      <c r="Y724" s="145"/>
      <c r="Z724" s="145"/>
      <c r="AA724" s="144"/>
      <c r="AB724" s="131" t="str">
        <f t="shared" si="22"/>
        <v/>
      </c>
      <c r="AC724" s="239" t="str">
        <f>IF(K724&gt;0,AVERAGE(AB724:AB729),"")</f>
        <v/>
      </c>
    </row>
    <row r="725" spans="2:29" ht="35.1" customHeight="1" thickTop="1" thickBot="1">
      <c r="B725" s="240"/>
      <c r="C725" s="240"/>
      <c r="D725" s="240"/>
      <c r="E725" s="240"/>
      <c r="F725" s="240"/>
      <c r="G725" s="240"/>
      <c r="H725" s="240"/>
      <c r="I725" s="244"/>
      <c r="J725" s="143"/>
      <c r="K725" s="141"/>
      <c r="L725" s="142"/>
      <c r="M725" s="142"/>
      <c r="N725" s="184" t="str">
        <f t="shared" si="23"/>
        <v/>
      </c>
      <c r="O725" s="142"/>
      <c r="P725" s="142"/>
      <c r="Q725" s="142"/>
      <c r="R725" s="141"/>
      <c r="S725" s="141"/>
      <c r="T725" s="141"/>
      <c r="U725" s="141"/>
      <c r="V725" s="140"/>
      <c r="W725" s="139"/>
      <c r="X725" s="139"/>
      <c r="Y725" s="139"/>
      <c r="Z725" s="139"/>
      <c r="AA725" s="138"/>
      <c r="AB725" s="131" t="str">
        <f t="shared" si="22"/>
        <v/>
      </c>
      <c r="AC725" s="240"/>
    </row>
    <row r="726" spans="2:29" ht="35.1" customHeight="1" thickTop="1" thickBot="1">
      <c r="B726" s="240"/>
      <c r="C726" s="240"/>
      <c r="D726" s="240"/>
      <c r="E726" s="240"/>
      <c r="F726" s="240"/>
      <c r="G726" s="240"/>
      <c r="H726" s="240"/>
      <c r="I726" s="244"/>
      <c r="J726" s="143"/>
      <c r="K726" s="141"/>
      <c r="L726" s="142"/>
      <c r="M726" s="142"/>
      <c r="N726" s="184" t="str">
        <f t="shared" si="23"/>
        <v/>
      </c>
      <c r="O726" s="142"/>
      <c r="P726" s="142"/>
      <c r="Q726" s="142"/>
      <c r="R726" s="141"/>
      <c r="S726" s="141"/>
      <c r="T726" s="141"/>
      <c r="U726" s="141"/>
      <c r="V726" s="140"/>
      <c r="W726" s="139"/>
      <c r="X726" s="139"/>
      <c r="Y726" s="139"/>
      <c r="Z726" s="139"/>
      <c r="AA726" s="138"/>
      <c r="AB726" s="131" t="str">
        <f t="shared" si="22"/>
        <v/>
      </c>
      <c r="AC726" s="240"/>
    </row>
    <row r="727" spans="2:29" ht="35.1" customHeight="1" thickTop="1" thickBot="1">
      <c r="B727" s="240"/>
      <c r="C727" s="240"/>
      <c r="D727" s="240"/>
      <c r="E727" s="240"/>
      <c r="F727" s="240"/>
      <c r="G727" s="240"/>
      <c r="H727" s="240"/>
      <c r="I727" s="244"/>
      <c r="J727" s="143"/>
      <c r="K727" s="141"/>
      <c r="L727" s="142"/>
      <c r="M727" s="142"/>
      <c r="N727" s="184" t="str">
        <f t="shared" si="23"/>
        <v/>
      </c>
      <c r="O727" s="142"/>
      <c r="P727" s="142"/>
      <c r="Q727" s="142"/>
      <c r="R727" s="141"/>
      <c r="S727" s="141"/>
      <c r="T727" s="141"/>
      <c r="U727" s="141"/>
      <c r="V727" s="140"/>
      <c r="W727" s="139"/>
      <c r="X727" s="139"/>
      <c r="Y727" s="139"/>
      <c r="Z727" s="139"/>
      <c r="AA727" s="138"/>
      <c r="AB727" s="131" t="str">
        <f t="shared" si="22"/>
        <v/>
      </c>
      <c r="AC727" s="240"/>
    </row>
    <row r="728" spans="2:29" ht="35.1" customHeight="1" thickTop="1" thickBot="1">
      <c r="B728" s="240"/>
      <c r="C728" s="240"/>
      <c r="D728" s="240"/>
      <c r="E728" s="240"/>
      <c r="F728" s="240"/>
      <c r="G728" s="240"/>
      <c r="H728" s="240"/>
      <c r="I728" s="244"/>
      <c r="J728" s="143"/>
      <c r="K728" s="141"/>
      <c r="L728" s="142"/>
      <c r="M728" s="142"/>
      <c r="N728" s="184" t="str">
        <f t="shared" si="23"/>
        <v/>
      </c>
      <c r="O728" s="142"/>
      <c r="P728" s="142"/>
      <c r="Q728" s="142"/>
      <c r="R728" s="141"/>
      <c r="S728" s="141"/>
      <c r="T728" s="141"/>
      <c r="U728" s="141"/>
      <c r="V728" s="140"/>
      <c r="W728" s="139"/>
      <c r="X728" s="139"/>
      <c r="Y728" s="139"/>
      <c r="Z728" s="139"/>
      <c r="AA728" s="138"/>
      <c r="AB728" s="131" t="str">
        <f t="shared" si="22"/>
        <v/>
      </c>
      <c r="AC728" s="240"/>
    </row>
    <row r="729" spans="2:29" ht="35.1" customHeight="1" thickTop="1" thickBot="1">
      <c r="B729" s="240"/>
      <c r="C729" s="240"/>
      <c r="D729" s="240"/>
      <c r="E729" s="240"/>
      <c r="F729" s="240"/>
      <c r="G729" s="240"/>
      <c r="H729" s="240"/>
      <c r="I729" s="244"/>
      <c r="J729" s="137"/>
      <c r="K729" s="135"/>
      <c r="L729" s="136"/>
      <c r="M729" s="136"/>
      <c r="N729" s="189" t="str">
        <f t="shared" si="23"/>
        <v/>
      </c>
      <c r="O729" s="136"/>
      <c r="P729" s="136"/>
      <c r="Q729" s="136"/>
      <c r="R729" s="135"/>
      <c r="S729" s="135"/>
      <c r="T729" s="135"/>
      <c r="U729" s="135"/>
      <c r="V729" s="134"/>
      <c r="W729" s="133"/>
      <c r="X729" s="133"/>
      <c r="Y729" s="133"/>
      <c r="Z729" s="133"/>
      <c r="AA729" s="132"/>
      <c r="AB729" s="131" t="str">
        <f t="shared" si="22"/>
        <v/>
      </c>
      <c r="AC729" s="240"/>
    </row>
    <row r="730" spans="2:29" ht="35.1" customHeight="1" thickTop="1" thickBot="1">
      <c r="B730" s="246"/>
      <c r="C730" s="246"/>
      <c r="D730" s="246"/>
      <c r="E730" s="246"/>
      <c r="F730" s="246"/>
      <c r="G730" s="246"/>
      <c r="H730" s="246"/>
      <c r="I730" s="243"/>
      <c r="J730" s="143"/>
      <c r="K730" s="147"/>
      <c r="L730" s="148"/>
      <c r="M730" s="182"/>
      <c r="N730" s="184" t="str">
        <f t="shared" si="23"/>
        <v/>
      </c>
      <c r="O730" s="142"/>
      <c r="P730" s="148"/>
      <c r="Q730" s="148"/>
      <c r="R730" s="147"/>
      <c r="S730" s="147"/>
      <c r="T730" s="147"/>
      <c r="U730" s="147"/>
      <c r="V730" s="146"/>
      <c r="W730" s="145"/>
      <c r="X730" s="145"/>
      <c r="Y730" s="145"/>
      <c r="Z730" s="145"/>
      <c r="AA730" s="144"/>
      <c r="AB730" s="131" t="str">
        <f t="shared" si="22"/>
        <v/>
      </c>
      <c r="AC730" s="239" t="str">
        <f>IF(K730&gt;0,AVERAGE(AB730:AB735),"")</f>
        <v/>
      </c>
    </row>
    <row r="731" spans="2:29" ht="35.1" customHeight="1" thickTop="1" thickBot="1">
      <c r="B731" s="240"/>
      <c r="C731" s="240"/>
      <c r="D731" s="240"/>
      <c r="E731" s="240"/>
      <c r="F731" s="240"/>
      <c r="G731" s="240"/>
      <c r="H731" s="240"/>
      <c r="I731" s="244"/>
      <c r="J731" s="143"/>
      <c r="K731" s="141"/>
      <c r="L731" s="142"/>
      <c r="M731" s="142"/>
      <c r="N731" s="184" t="str">
        <f t="shared" si="23"/>
        <v/>
      </c>
      <c r="O731" s="142"/>
      <c r="P731" s="142"/>
      <c r="Q731" s="142"/>
      <c r="R731" s="141"/>
      <c r="S731" s="141"/>
      <c r="T731" s="141"/>
      <c r="U731" s="141"/>
      <c r="V731" s="140"/>
      <c r="W731" s="139"/>
      <c r="X731" s="139"/>
      <c r="Y731" s="139"/>
      <c r="Z731" s="139"/>
      <c r="AA731" s="138"/>
      <c r="AB731" s="131" t="str">
        <f t="shared" si="22"/>
        <v/>
      </c>
      <c r="AC731" s="240"/>
    </row>
    <row r="732" spans="2:29" ht="35.1" customHeight="1" thickTop="1" thickBot="1">
      <c r="B732" s="240"/>
      <c r="C732" s="240"/>
      <c r="D732" s="240"/>
      <c r="E732" s="240"/>
      <c r="F732" s="240"/>
      <c r="G732" s="240"/>
      <c r="H732" s="240"/>
      <c r="I732" s="244"/>
      <c r="J732" s="143"/>
      <c r="K732" s="141"/>
      <c r="L732" s="142"/>
      <c r="M732" s="142"/>
      <c r="N732" s="184" t="str">
        <f t="shared" si="23"/>
        <v/>
      </c>
      <c r="O732" s="142"/>
      <c r="P732" s="142"/>
      <c r="Q732" s="142"/>
      <c r="R732" s="141"/>
      <c r="S732" s="141"/>
      <c r="T732" s="141"/>
      <c r="U732" s="141"/>
      <c r="V732" s="140"/>
      <c r="W732" s="139"/>
      <c r="X732" s="139"/>
      <c r="Y732" s="139"/>
      <c r="Z732" s="139"/>
      <c r="AA732" s="138"/>
      <c r="AB732" s="131" t="str">
        <f t="shared" si="22"/>
        <v/>
      </c>
      <c r="AC732" s="240"/>
    </row>
    <row r="733" spans="2:29" ht="35.1" customHeight="1" thickTop="1" thickBot="1">
      <c r="B733" s="240"/>
      <c r="C733" s="240"/>
      <c r="D733" s="240"/>
      <c r="E733" s="240"/>
      <c r="F733" s="240"/>
      <c r="G733" s="240"/>
      <c r="H733" s="240"/>
      <c r="I733" s="244"/>
      <c r="J733" s="143"/>
      <c r="K733" s="141"/>
      <c r="L733" s="142"/>
      <c r="M733" s="142"/>
      <c r="N733" s="184" t="str">
        <f t="shared" si="23"/>
        <v/>
      </c>
      <c r="O733" s="142"/>
      <c r="P733" s="142"/>
      <c r="Q733" s="142"/>
      <c r="R733" s="141"/>
      <c r="S733" s="141"/>
      <c r="T733" s="141"/>
      <c r="U733" s="141"/>
      <c r="V733" s="140"/>
      <c r="W733" s="139"/>
      <c r="X733" s="139"/>
      <c r="Y733" s="139"/>
      <c r="Z733" s="139"/>
      <c r="AA733" s="138"/>
      <c r="AB733" s="131" t="str">
        <f t="shared" si="22"/>
        <v/>
      </c>
      <c r="AC733" s="240"/>
    </row>
    <row r="734" spans="2:29" ht="35.1" customHeight="1" thickTop="1" thickBot="1">
      <c r="B734" s="240"/>
      <c r="C734" s="240"/>
      <c r="D734" s="240"/>
      <c r="E734" s="240"/>
      <c r="F734" s="240"/>
      <c r="G734" s="240"/>
      <c r="H734" s="240"/>
      <c r="I734" s="244"/>
      <c r="J734" s="143"/>
      <c r="K734" s="141"/>
      <c r="L734" s="142"/>
      <c r="M734" s="142"/>
      <c r="N734" s="184" t="str">
        <f t="shared" si="23"/>
        <v/>
      </c>
      <c r="O734" s="142"/>
      <c r="P734" s="142"/>
      <c r="Q734" s="142"/>
      <c r="R734" s="141"/>
      <c r="S734" s="141"/>
      <c r="T734" s="141"/>
      <c r="U734" s="141"/>
      <c r="V734" s="140"/>
      <c r="W734" s="139"/>
      <c r="X734" s="139"/>
      <c r="Y734" s="139"/>
      <c r="Z734" s="139"/>
      <c r="AA734" s="138"/>
      <c r="AB734" s="131" t="str">
        <f t="shared" si="22"/>
        <v/>
      </c>
      <c r="AC734" s="240"/>
    </row>
    <row r="735" spans="2:29" ht="35.1" customHeight="1" thickTop="1" thickBot="1">
      <c r="B735" s="240"/>
      <c r="C735" s="240"/>
      <c r="D735" s="240"/>
      <c r="E735" s="240"/>
      <c r="F735" s="240"/>
      <c r="G735" s="240"/>
      <c r="H735" s="240"/>
      <c r="I735" s="244"/>
      <c r="J735" s="137"/>
      <c r="K735" s="135"/>
      <c r="L735" s="136"/>
      <c r="M735" s="136"/>
      <c r="N735" s="189" t="str">
        <f t="shared" si="23"/>
        <v/>
      </c>
      <c r="O735" s="136"/>
      <c r="P735" s="136"/>
      <c r="Q735" s="136"/>
      <c r="R735" s="135"/>
      <c r="S735" s="135"/>
      <c r="T735" s="135"/>
      <c r="U735" s="135"/>
      <c r="V735" s="134"/>
      <c r="W735" s="133"/>
      <c r="X735" s="133"/>
      <c r="Y735" s="133"/>
      <c r="Z735" s="133"/>
      <c r="AA735" s="132"/>
      <c r="AB735" s="131" t="str">
        <f t="shared" si="22"/>
        <v/>
      </c>
      <c r="AC735" s="240"/>
    </row>
    <row r="736" spans="2:29" ht="35.1" customHeight="1" thickTop="1" thickBot="1">
      <c r="B736" s="246"/>
      <c r="C736" s="246"/>
      <c r="D736" s="246"/>
      <c r="E736" s="246"/>
      <c r="F736" s="246"/>
      <c r="G736" s="246"/>
      <c r="H736" s="246"/>
      <c r="I736" s="243"/>
      <c r="J736" s="143"/>
      <c r="K736" s="147"/>
      <c r="L736" s="148"/>
      <c r="M736" s="182"/>
      <c r="N736" s="184" t="str">
        <f t="shared" si="23"/>
        <v/>
      </c>
      <c r="O736" s="142"/>
      <c r="P736" s="148"/>
      <c r="Q736" s="148"/>
      <c r="R736" s="147"/>
      <c r="S736" s="147"/>
      <c r="T736" s="147"/>
      <c r="U736" s="147"/>
      <c r="V736" s="146"/>
      <c r="W736" s="145"/>
      <c r="X736" s="145"/>
      <c r="Y736" s="145"/>
      <c r="Z736" s="145"/>
      <c r="AA736" s="144"/>
      <c r="AB736" s="131" t="str">
        <f t="shared" si="22"/>
        <v/>
      </c>
      <c r="AC736" s="239" t="str">
        <f>IF(K736&gt;0,AVERAGE(AB736:AB741),"")</f>
        <v/>
      </c>
    </row>
    <row r="737" spans="2:29" ht="35.1" customHeight="1" thickTop="1" thickBot="1">
      <c r="B737" s="240"/>
      <c r="C737" s="240"/>
      <c r="D737" s="240"/>
      <c r="E737" s="240"/>
      <c r="F737" s="240"/>
      <c r="G737" s="240"/>
      <c r="H737" s="240"/>
      <c r="I737" s="244"/>
      <c r="J737" s="143"/>
      <c r="K737" s="141"/>
      <c r="L737" s="142"/>
      <c r="M737" s="142"/>
      <c r="N737" s="184" t="str">
        <f t="shared" si="23"/>
        <v/>
      </c>
      <c r="O737" s="142"/>
      <c r="P737" s="142"/>
      <c r="Q737" s="142"/>
      <c r="R737" s="141"/>
      <c r="S737" s="141"/>
      <c r="T737" s="141"/>
      <c r="U737" s="141"/>
      <c r="V737" s="140"/>
      <c r="W737" s="139"/>
      <c r="X737" s="139"/>
      <c r="Y737" s="139"/>
      <c r="Z737" s="139"/>
      <c r="AA737" s="138"/>
      <c r="AB737" s="131" t="str">
        <f t="shared" si="22"/>
        <v/>
      </c>
      <c r="AC737" s="240"/>
    </row>
    <row r="738" spans="2:29" ht="35.1" customHeight="1" thickTop="1" thickBot="1">
      <c r="B738" s="240"/>
      <c r="C738" s="240"/>
      <c r="D738" s="240"/>
      <c r="E738" s="240"/>
      <c r="F738" s="240"/>
      <c r="G738" s="240"/>
      <c r="H738" s="240"/>
      <c r="I738" s="244"/>
      <c r="J738" s="143"/>
      <c r="K738" s="141"/>
      <c r="L738" s="142"/>
      <c r="M738" s="142"/>
      <c r="N738" s="184" t="str">
        <f t="shared" si="23"/>
        <v/>
      </c>
      <c r="O738" s="142"/>
      <c r="P738" s="142"/>
      <c r="Q738" s="142"/>
      <c r="R738" s="141"/>
      <c r="S738" s="141"/>
      <c r="T738" s="141"/>
      <c r="U738" s="141"/>
      <c r="V738" s="140"/>
      <c r="W738" s="139"/>
      <c r="X738" s="139"/>
      <c r="Y738" s="139"/>
      <c r="Z738" s="139"/>
      <c r="AA738" s="138"/>
      <c r="AB738" s="131" t="str">
        <f t="shared" si="22"/>
        <v/>
      </c>
      <c r="AC738" s="240"/>
    </row>
    <row r="739" spans="2:29" ht="35.1" customHeight="1" thickTop="1" thickBot="1">
      <c r="B739" s="240"/>
      <c r="C739" s="240"/>
      <c r="D739" s="240"/>
      <c r="E739" s="240"/>
      <c r="F739" s="240"/>
      <c r="G739" s="240"/>
      <c r="H739" s="240"/>
      <c r="I739" s="244"/>
      <c r="J739" s="143"/>
      <c r="K739" s="141"/>
      <c r="L739" s="142"/>
      <c r="M739" s="142"/>
      <c r="N739" s="184" t="str">
        <f t="shared" si="23"/>
        <v/>
      </c>
      <c r="O739" s="142"/>
      <c r="P739" s="142"/>
      <c r="Q739" s="142"/>
      <c r="R739" s="141"/>
      <c r="S739" s="141"/>
      <c r="T739" s="141"/>
      <c r="U739" s="141"/>
      <c r="V739" s="140"/>
      <c r="W739" s="139"/>
      <c r="X739" s="139"/>
      <c r="Y739" s="139"/>
      <c r="Z739" s="139"/>
      <c r="AA739" s="138"/>
      <c r="AB739" s="131" t="str">
        <f t="shared" si="22"/>
        <v/>
      </c>
      <c r="AC739" s="240"/>
    </row>
    <row r="740" spans="2:29" ht="35.1" customHeight="1" thickTop="1" thickBot="1">
      <c r="B740" s="240"/>
      <c r="C740" s="240"/>
      <c r="D740" s="240"/>
      <c r="E740" s="240"/>
      <c r="F740" s="240"/>
      <c r="G740" s="240"/>
      <c r="H740" s="240"/>
      <c r="I740" s="244"/>
      <c r="J740" s="143"/>
      <c r="K740" s="141"/>
      <c r="L740" s="142"/>
      <c r="M740" s="142"/>
      <c r="N740" s="184" t="str">
        <f t="shared" si="23"/>
        <v/>
      </c>
      <c r="O740" s="142"/>
      <c r="P740" s="142"/>
      <c r="Q740" s="142"/>
      <c r="R740" s="141"/>
      <c r="S740" s="141"/>
      <c r="T740" s="141"/>
      <c r="U740" s="141"/>
      <c r="V740" s="140"/>
      <c r="W740" s="139"/>
      <c r="X740" s="139"/>
      <c r="Y740" s="139"/>
      <c r="Z740" s="139"/>
      <c r="AA740" s="138"/>
      <c r="AB740" s="131" t="str">
        <f t="shared" si="22"/>
        <v/>
      </c>
      <c r="AC740" s="240"/>
    </row>
    <row r="741" spans="2:29" ht="35.1" customHeight="1" thickTop="1" thickBot="1">
      <c r="B741" s="240"/>
      <c r="C741" s="240"/>
      <c r="D741" s="240"/>
      <c r="E741" s="240"/>
      <c r="F741" s="240"/>
      <c r="G741" s="240"/>
      <c r="H741" s="240"/>
      <c r="I741" s="244"/>
      <c r="J741" s="137"/>
      <c r="K741" s="135"/>
      <c r="L741" s="136"/>
      <c r="M741" s="136"/>
      <c r="N741" s="189" t="str">
        <f t="shared" si="23"/>
        <v/>
      </c>
      <c r="O741" s="136"/>
      <c r="P741" s="136"/>
      <c r="Q741" s="136"/>
      <c r="R741" s="135"/>
      <c r="S741" s="135"/>
      <c r="T741" s="135"/>
      <c r="U741" s="135"/>
      <c r="V741" s="134"/>
      <c r="W741" s="133"/>
      <c r="X741" s="133"/>
      <c r="Y741" s="133"/>
      <c r="Z741" s="133"/>
      <c r="AA741" s="132"/>
      <c r="AB741" s="131" t="str">
        <f t="shared" si="22"/>
        <v/>
      </c>
      <c r="AC741" s="240"/>
    </row>
    <row r="742" spans="2:29" ht="35.1" customHeight="1" thickTop="1" thickBot="1">
      <c r="B742" s="246"/>
      <c r="C742" s="246"/>
      <c r="D742" s="246"/>
      <c r="E742" s="246"/>
      <c r="F742" s="246"/>
      <c r="G742" s="246"/>
      <c r="H742" s="246"/>
      <c r="I742" s="243"/>
      <c r="J742" s="143"/>
      <c r="K742" s="147"/>
      <c r="L742" s="148"/>
      <c r="M742" s="182"/>
      <c r="N742" s="184" t="str">
        <f t="shared" si="23"/>
        <v/>
      </c>
      <c r="O742" s="142"/>
      <c r="P742" s="148"/>
      <c r="Q742" s="148"/>
      <c r="R742" s="147"/>
      <c r="S742" s="147"/>
      <c r="T742" s="147"/>
      <c r="U742" s="147"/>
      <c r="V742" s="146"/>
      <c r="W742" s="145"/>
      <c r="X742" s="145"/>
      <c r="Y742" s="145"/>
      <c r="Z742" s="145"/>
      <c r="AA742" s="144"/>
      <c r="AB742" s="131" t="str">
        <f t="shared" si="22"/>
        <v/>
      </c>
      <c r="AC742" s="239" t="str">
        <f>IF(K742&gt;0,AVERAGE(AB742:AB747),"")</f>
        <v/>
      </c>
    </row>
    <row r="743" spans="2:29" ht="35.1" customHeight="1" thickTop="1" thickBot="1">
      <c r="B743" s="240"/>
      <c r="C743" s="240"/>
      <c r="D743" s="240"/>
      <c r="E743" s="240"/>
      <c r="F743" s="240"/>
      <c r="G743" s="240"/>
      <c r="H743" s="240"/>
      <c r="I743" s="244"/>
      <c r="J743" s="143"/>
      <c r="K743" s="141"/>
      <c r="L743" s="142"/>
      <c r="M743" s="142"/>
      <c r="N743" s="184" t="str">
        <f t="shared" si="23"/>
        <v/>
      </c>
      <c r="O743" s="142"/>
      <c r="P743" s="142"/>
      <c r="Q743" s="142"/>
      <c r="R743" s="141"/>
      <c r="S743" s="141"/>
      <c r="T743" s="141"/>
      <c r="U743" s="141"/>
      <c r="V743" s="140"/>
      <c r="W743" s="139"/>
      <c r="X743" s="139"/>
      <c r="Y743" s="139"/>
      <c r="Z743" s="139"/>
      <c r="AA743" s="138"/>
      <c r="AB743" s="131" t="str">
        <f t="shared" si="22"/>
        <v/>
      </c>
      <c r="AC743" s="240"/>
    </row>
    <row r="744" spans="2:29" ht="35.1" customHeight="1" thickTop="1" thickBot="1">
      <c r="B744" s="240"/>
      <c r="C744" s="240"/>
      <c r="D744" s="240"/>
      <c r="E744" s="240"/>
      <c r="F744" s="240"/>
      <c r="G744" s="240"/>
      <c r="H744" s="240"/>
      <c r="I744" s="244"/>
      <c r="J744" s="143"/>
      <c r="K744" s="141"/>
      <c r="L744" s="142"/>
      <c r="M744" s="142"/>
      <c r="N744" s="184" t="str">
        <f t="shared" si="23"/>
        <v/>
      </c>
      <c r="O744" s="142"/>
      <c r="P744" s="142"/>
      <c r="Q744" s="142"/>
      <c r="R744" s="141"/>
      <c r="S744" s="141"/>
      <c r="T744" s="141"/>
      <c r="U744" s="141"/>
      <c r="V744" s="140"/>
      <c r="W744" s="139"/>
      <c r="X744" s="139"/>
      <c r="Y744" s="139"/>
      <c r="Z744" s="139"/>
      <c r="AA744" s="138"/>
      <c r="AB744" s="131" t="str">
        <f t="shared" si="22"/>
        <v/>
      </c>
      <c r="AC744" s="240"/>
    </row>
    <row r="745" spans="2:29" ht="35.1" customHeight="1" thickTop="1" thickBot="1">
      <c r="B745" s="240"/>
      <c r="C745" s="240"/>
      <c r="D745" s="240"/>
      <c r="E745" s="240"/>
      <c r="F745" s="240"/>
      <c r="G745" s="240"/>
      <c r="H745" s="240"/>
      <c r="I745" s="244"/>
      <c r="J745" s="143"/>
      <c r="K745" s="141"/>
      <c r="L745" s="142"/>
      <c r="M745" s="142"/>
      <c r="N745" s="184" t="str">
        <f t="shared" si="23"/>
        <v/>
      </c>
      <c r="O745" s="142"/>
      <c r="P745" s="142"/>
      <c r="Q745" s="142"/>
      <c r="R745" s="141"/>
      <c r="S745" s="141"/>
      <c r="T745" s="141"/>
      <c r="U745" s="141"/>
      <c r="V745" s="140"/>
      <c r="W745" s="139"/>
      <c r="X745" s="139"/>
      <c r="Y745" s="139"/>
      <c r="Z745" s="139"/>
      <c r="AA745" s="138"/>
      <c r="AB745" s="131" t="str">
        <f t="shared" si="22"/>
        <v/>
      </c>
      <c r="AC745" s="240"/>
    </row>
    <row r="746" spans="2:29" ht="35.1" customHeight="1" thickTop="1" thickBot="1">
      <c r="B746" s="240"/>
      <c r="C746" s="240"/>
      <c r="D746" s="240"/>
      <c r="E746" s="240"/>
      <c r="F746" s="240"/>
      <c r="G746" s="240"/>
      <c r="H746" s="240"/>
      <c r="I746" s="244"/>
      <c r="J746" s="143"/>
      <c r="K746" s="141"/>
      <c r="L746" s="142"/>
      <c r="M746" s="142"/>
      <c r="N746" s="184" t="str">
        <f t="shared" si="23"/>
        <v/>
      </c>
      <c r="O746" s="142"/>
      <c r="P746" s="142"/>
      <c r="Q746" s="142"/>
      <c r="R746" s="141"/>
      <c r="S746" s="141"/>
      <c r="T746" s="141"/>
      <c r="U746" s="141"/>
      <c r="V746" s="140"/>
      <c r="W746" s="139"/>
      <c r="X746" s="139"/>
      <c r="Y746" s="139"/>
      <c r="Z746" s="139"/>
      <c r="AA746" s="138"/>
      <c r="AB746" s="131" t="str">
        <f t="shared" si="22"/>
        <v/>
      </c>
      <c r="AC746" s="240"/>
    </row>
    <row r="747" spans="2:29" ht="35.1" customHeight="1" thickTop="1" thickBot="1">
      <c r="B747" s="240"/>
      <c r="C747" s="240"/>
      <c r="D747" s="240"/>
      <c r="E747" s="240"/>
      <c r="F747" s="240"/>
      <c r="G747" s="240"/>
      <c r="H747" s="240"/>
      <c r="I747" s="244"/>
      <c r="J747" s="137"/>
      <c r="K747" s="135"/>
      <c r="L747" s="136"/>
      <c r="M747" s="136"/>
      <c r="N747" s="189" t="str">
        <f t="shared" si="23"/>
        <v/>
      </c>
      <c r="O747" s="136"/>
      <c r="P747" s="136"/>
      <c r="Q747" s="136"/>
      <c r="R747" s="135"/>
      <c r="S747" s="135"/>
      <c r="T747" s="135"/>
      <c r="U747" s="135"/>
      <c r="V747" s="134"/>
      <c r="W747" s="133"/>
      <c r="X747" s="133"/>
      <c r="Y747" s="133"/>
      <c r="Z747" s="133"/>
      <c r="AA747" s="132"/>
      <c r="AB747" s="131" t="str">
        <f t="shared" si="22"/>
        <v/>
      </c>
      <c r="AC747" s="240"/>
    </row>
    <row r="748" spans="2:29" ht="35.1" customHeight="1" thickTop="1" thickBot="1">
      <c r="B748" s="246"/>
      <c r="C748" s="246"/>
      <c r="D748" s="246"/>
      <c r="E748" s="246"/>
      <c r="F748" s="246"/>
      <c r="G748" s="246"/>
      <c r="H748" s="246"/>
      <c r="I748" s="243"/>
      <c r="J748" s="143"/>
      <c r="K748" s="147"/>
      <c r="L748" s="148"/>
      <c r="M748" s="182"/>
      <c r="N748" s="184" t="str">
        <f t="shared" si="23"/>
        <v/>
      </c>
      <c r="O748" s="142"/>
      <c r="P748" s="148"/>
      <c r="Q748" s="148"/>
      <c r="R748" s="147"/>
      <c r="S748" s="147"/>
      <c r="T748" s="147"/>
      <c r="U748" s="147"/>
      <c r="V748" s="146"/>
      <c r="W748" s="145"/>
      <c r="X748" s="145"/>
      <c r="Y748" s="145"/>
      <c r="Z748" s="145"/>
      <c r="AA748" s="144"/>
      <c r="AB748" s="131" t="str">
        <f t="shared" si="22"/>
        <v/>
      </c>
      <c r="AC748" s="239" t="str">
        <f>IF(K748&gt;0,AVERAGE(AB748:AB753),"")</f>
        <v/>
      </c>
    </row>
    <row r="749" spans="2:29" ht="35.1" customHeight="1" thickTop="1" thickBot="1">
      <c r="B749" s="240"/>
      <c r="C749" s="240"/>
      <c r="D749" s="240"/>
      <c r="E749" s="240"/>
      <c r="F749" s="240"/>
      <c r="G749" s="240"/>
      <c r="H749" s="240"/>
      <c r="I749" s="244"/>
      <c r="J749" s="143"/>
      <c r="K749" s="141"/>
      <c r="L749" s="142"/>
      <c r="M749" s="142"/>
      <c r="N749" s="184" t="str">
        <f t="shared" si="23"/>
        <v/>
      </c>
      <c r="O749" s="142"/>
      <c r="P749" s="142"/>
      <c r="Q749" s="142"/>
      <c r="R749" s="141"/>
      <c r="S749" s="141"/>
      <c r="T749" s="141"/>
      <c r="U749" s="141"/>
      <c r="V749" s="140"/>
      <c r="W749" s="139"/>
      <c r="X749" s="139"/>
      <c r="Y749" s="139"/>
      <c r="Z749" s="139"/>
      <c r="AA749" s="138"/>
      <c r="AB749" s="131" t="str">
        <f t="shared" si="22"/>
        <v/>
      </c>
      <c r="AC749" s="240"/>
    </row>
    <row r="750" spans="2:29" ht="35.1" customHeight="1" thickTop="1" thickBot="1">
      <c r="B750" s="240"/>
      <c r="C750" s="240"/>
      <c r="D750" s="240"/>
      <c r="E750" s="240"/>
      <c r="F750" s="240"/>
      <c r="G750" s="240"/>
      <c r="H750" s="240"/>
      <c r="I750" s="244"/>
      <c r="J750" s="143"/>
      <c r="K750" s="141"/>
      <c r="L750" s="142"/>
      <c r="M750" s="142"/>
      <c r="N750" s="184" t="str">
        <f t="shared" si="23"/>
        <v/>
      </c>
      <c r="O750" s="142"/>
      <c r="P750" s="142"/>
      <c r="Q750" s="142"/>
      <c r="R750" s="141"/>
      <c r="S750" s="141"/>
      <c r="T750" s="141"/>
      <c r="U750" s="141"/>
      <c r="V750" s="140"/>
      <c r="W750" s="139"/>
      <c r="X750" s="139"/>
      <c r="Y750" s="139"/>
      <c r="Z750" s="139"/>
      <c r="AA750" s="138"/>
      <c r="AB750" s="131" t="str">
        <f t="shared" si="22"/>
        <v/>
      </c>
      <c r="AC750" s="240"/>
    </row>
    <row r="751" spans="2:29" ht="35.1" customHeight="1" thickTop="1" thickBot="1">
      <c r="B751" s="240"/>
      <c r="C751" s="240"/>
      <c r="D751" s="240"/>
      <c r="E751" s="240"/>
      <c r="F751" s="240"/>
      <c r="G751" s="240"/>
      <c r="H751" s="240"/>
      <c r="I751" s="244"/>
      <c r="J751" s="143"/>
      <c r="K751" s="141"/>
      <c r="L751" s="142"/>
      <c r="M751" s="142"/>
      <c r="N751" s="184" t="str">
        <f t="shared" si="23"/>
        <v/>
      </c>
      <c r="O751" s="142"/>
      <c r="P751" s="142"/>
      <c r="Q751" s="142"/>
      <c r="R751" s="141"/>
      <c r="S751" s="141"/>
      <c r="T751" s="141"/>
      <c r="U751" s="141"/>
      <c r="V751" s="140"/>
      <c r="W751" s="139"/>
      <c r="X751" s="139"/>
      <c r="Y751" s="139"/>
      <c r="Z751" s="139"/>
      <c r="AA751" s="138"/>
      <c r="AB751" s="131" t="str">
        <f t="shared" si="22"/>
        <v/>
      </c>
      <c r="AC751" s="240"/>
    </row>
    <row r="752" spans="2:29" ht="35.1" customHeight="1" thickTop="1" thickBot="1">
      <c r="B752" s="240"/>
      <c r="C752" s="240"/>
      <c r="D752" s="240"/>
      <c r="E752" s="240"/>
      <c r="F752" s="240"/>
      <c r="G752" s="240"/>
      <c r="H752" s="240"/>
      <c r="I752" s="244"/>
      <c r="J752" s="143"/>
      <c r="K752" s="141"/>
      <c r="L752" s="142"/>
      <c r="M752" s="142"/>
      <c r="N752" s="184" t="str">
        <f t="shared" si="23"/>
        <v/>
      </c>
      <c r="O752" s="142"/>
      <c r="P752" s="142"/>
      <c r="Q752" s="142"/>
      <c r="R752" s="141"/>
      <c r="S752" s="141"/>
      <c r="T752" s="141"/>
      <c r="U752" s="141"/>
      <c r="V752" s="140"/>
      <c r="W752" s="139"/>
      <c r="X752" s="139"/>
      <c r="Y752" s="139"/>
      <c r="Z752" s="139"/>
      <c r="AA752" s="138"/>
      <c r="AB752" s="131" t="str">
        <f t="shared" si="22"/>
        <v/>
      </c>
      <c r="AC752" s="240"/>
    </row>
    <row r="753" spans="2:29" ht="35.1" customHeight="1" thickTop="1" thickBot="1">
      <c r="B753" s="240"/>
      <c r="C753" s="240"/>
      <c r="D753" s="240"/>
      <c r="E753" s="240"/>
      <c r="F753" s="240"/>
      <c r="G753" s="240"/>
      <c r="H753" s="240"/>
      <c r="I753" s="244"/>
      <c r="J753" s="137"/>
      <c r="K753" s="135"/>
      <c r="L753" s="136"/>
      <c r="M753" s="136"/>
      <c r="N753" s="189" t="str">
        <f t="shared" si="23"/>
        <v/>
      </c>
      <c r="O753" s="136"/>
      <c r="P753" s="136"/>
      <c r="Q753" s="136"/>
      <c r="R753" s="135"/>
      <c r="S753" s="135"/>
      <c r="T753" s="135"/>
      <c r="U753" s="135"/>
      <c r="V753" s="134"/>
      <c r="W753" s="133"/>
      <c r="X753" s="133"/>
      <c r="Y753" s="133"/>
      <c r="Z753" s="133"/>
      <c r="AA753" s="132"/>
      <c r="AB753" s="131" t="str">
        <f t="shared" si="22"/>
        <v/>
      </c>
      <c r="AC753" s="240"/>
    </row>
    <row r="754" spans="2:29" ht="35.1" customHeight="1" thickTop="1" thickBot="1">
      <c r="B754" s="246"/>
      <c r="C754" s="246"/>
      <c r="D754" s="246"/>
      <c r="E754" s="246"/>
      <c r="F754" s="246"/>
      <c r="G754" s="246"/>
      <c r="H754" s="246"/>
      <c r="I754" s="243"/>
      <c r="J754" s="143"/>
      <c r="K754" s="147"/>
      <c r="L754" s="148"/>
      <c r="M754" s="182"/>
      <c r="N754" s="184" t="str">
        <f t="shared" si="23"/>
        <v/>
      </c>
      <c r="O754" s="142"/>
      <c r="P754" s="148"/>
      <c r="Q754" s="148"/>
      <c r="R754" s="147"/>
      <c r="S754" s="147"/>
      <c r="T754" s="147"/>
      <c r="U754" s="147"/>
      <c r="V754" s="146"/>
      <c r="W754" s="145"/>
      <c r="X754" s="145"/>
      <c r="Y754" s="145"/>
      <c r="Z754" s="145"/>
      <c r="AA754" s="144"/>
      <c r="AB754" s="131" t="str">
        <f t="shared" si="22"/>
        <v/>
      </c>
      <c r="AC754" s="239" t="str">
        <f>IF(K754&gt;0,AVERAGE(AB754:AB759),"")</f>
        <v/>
      </c>
    </row>
    <row r="755" spans="2:29" ht="35.1" customHeight="1" thickTop="1" thickBot="1">
      <c r="B755" s="240"/>
      <c r="C755" s="240"/>
      <c r="D755" s="240"/>
      <c r="E755" s="240"/>
      <c r="F755" s="240"/>
      <c r="G755" s="240"/>
      <c r="H755" s="240"/>
      <c r="I755" s="244"/>
      <c r="J755" s="143"/>
      <c r="K755" s="141"/>
      <c r="L755" s="142"/>
      <c r="M755" s="142"/>
      <c r="N755" s="184" t="str">
        <f t="shared" si="23"/>
        <v/>
      </c>
      <c r="O755" s="142"/>
      <c r="P755" s="142"/>
      <c r="Q755" s="142"/>
      <c r="R755" s="141"/>
      <c r="S755" s="141"/>
      <c r="T755" s="141"/>
      <c r="U755" s="141"/>
      <c r="V755" s="140"/>
      <c r="W755" s="139"/>
      <c r="X755" s="139"/>
      <c r="Y755" s="139"/>
      <c r="Z755" s="139"/>
      <c r="AA755" s="138"/>
      <c r="AB755" s="131" t="str">
        <f t="shared" si="22"/>
        <v/>
      </c>
      <c r="AC755" s="240"/>
    </row>
    <row r="756" spans="2:29" ht="35.1" customHeight="1" thickTop="1" thickBot="1">
      <c r="B756" s="240"/>
      <c r="C756" s="240"/>
      <c r="D756" s="240"/>
      <c r="E756" s="240"/>
      <c r="F756" s="240"/>
      <c r="G756" s="240"/>
      <c r="H756" s="240"/>
      <c r="I756" s="244"/>
      <c r="J756" s="143"/>
      <c r="K756" s="141"/>
      <c r="L756" s="142"/>
      <c r="M756" s="142"/>
      <c r="N756" s="184" t="str">
        <f t="shared" si="23"/>
        <v/>
      </c>
      <c r="O756" s="142"/>
      <c r="P756" s="142"/>
      <c r="Q756" s="142"/>
      <c r="R756" s="141"/>
      <c r="S756" s="141"/>
      <c r="T756" s="141"/>
      <c r="U756" s="141"/>
      <c r="V756" s="140"/>
      <c r="W756" s="139"/>
      <c r="X756" s="139"/>
      <c r="Y756" s="139"/>
      <c r="Z756" s="139"/>
      <c r="AA756" s="138"/>
      <c r="AB756" s="131" t="str">
        <f t="shared" si="22"/>
        <v/>
      </c>
      <c r="AC756" s="240"/>
    </row>
    <row r="757" spans="2:29" ht="35.1" customHeight="1" thickTop="1" thickBot="1">
      <c r="B757" s="240"/>
      <c r="C757" s="240"/>
      <c r="D757" s="240"/>
      <c r="E757" s="240"/>
      <c r="F757" s="240"/>
      <c r="G757" s="240"/>
      <c r="H757" s="240"/>
      <c r="I757" s="244"/>
      <c r="J757" s="143"/>
      <c r="K757" s="141"/>
      <c r="L757" s="142"/>
      <c r="M757" s="142"/>
      <c r="N757" s="184" t="str">
        <f t="shared" si="23"/>
        <v/>
      </c>
      <c r="O757" s="142"/>
      <c r="P757" s="142"/>
      <c r="Q757" s="142"/>
      <c r="R757" s="141"/>
      <c r="S757" s="141"/>
      <c r="T757" s="141"/>
      <c r="U757" s="141"/>
      <c r="V757" s="140"/>
      <c r="W757" s="139"/>
      <c r="X757" s="139"/>
      <c r="Y757" s="139"/>
      <c r="Z757" s="139"/>
      <c r="AA757" s="138"/>
      <c r="AB757" s="131" t="str">
        <f t="shared" si="22"/>
        <v/>
      </c>
      <c r="AC757" s="240"/>
    </row>
    <row r="758" spans="2:29" ht="35.1" customHeight="1" thickTop="1" thickBot="1">
      <c r="B758" s="240"/>
      <c r="C758" s="240"/>
      <c r="D758" s="240"/>
      <c r="E758" s="240"/>
      <c r="F758" s="240"/>
      <c r="G758" s="240"/>
      <c r="H758" s="240"/>
      <c r="I758" s="244"/>
      <c r="J758" s="143"/>
      <c r="K758" s="141"/>
      <c r="L758" s="142"/>
      <c r="M758" s="142"/>
      <c r="N758" s="184" t="str">
        <f t="shared" si="23"/>
        <v/>
      </c>
      <c r="O758" s="142"/>
      <c r="P758" s="142"/>
      <c r="Q758" s="142"/>
      <c r="R758" s="141"/>
      <c r="S758" s="141"/>
      <c r="T758" s="141"/>
      <c r="U758" s="141"/>
      <c r="V758" s="140"/>
      <c r="W758" s="139"/>
      <c r="X758" s="139"/>
      <c r="Y758" s="139"/>
      <c r="Z758" s="139"/>
      <c r="AA758" s="138"/>
      <c r="AB758" s="131" t="str">
        <f t="shared" si="22"/>
        <v/>
      </c>
      <c r="AC758" s="240"/>
    </row>
    <row r="759" spans="2:29" ht="35.1" customHeight="1" thickTop="1" thickBot="1">
      <c r="B759" s="240"/>
      <c r="C759" s="240"/>
      <c r="D759" s="240"/>
      <c r="E759" s="240"/>
      <c r="F759" s="240"/>
      <c r="G759" s="240"/>
      <c r="H759" s="240"/>
      <c r="I759" s="244"/>
      <c r="J759" s="137"/>
      <c r="K759" s="135"/>
      <c r="L759" s="136"/>
      <c r="M759" s="136"/>
      <c r="N759" s="189" t="str">
        <f t="shared" si="23"/>
        <v/>
      </c>
      <c r="O759" s="136"/>
      <c r="P759" s="136"/>
      <c r="Q759" s="136"/>
      <c r="R759" s="135"/>
      <c r="S759" s="135"/>
      <c r="T759" s="135"/>
      <c r="U759" s="135"/>
      <c r="V759" s="134"/>
      <c r="W759" s="133"/>
      <c r="X759" s="133"/>
      <c r="Y759" s="133"/>
      <c r="Z759" s="133"/>
      <c r="AA759" s="132"/>
      <c r="AB759" s="131" t="str">
        <f t="shared" si="22"/>
        <v/>
      </c>
      <c r="AC759" s="240"/>
    </row>
    <row r="760" spans="2:29" ht="35.1" customHeight="1" thickTop="1" thickBot="1">
      <c r="B760" s="246"/>
      <c r="C760" s="246"/>
      <c r="D760" s="246"/>
      <c r="E760" s="246"/>
      <c r="F760" s="246"/>
      <c r="G760" s="246"/>
      <c r="H760" s="246"/>
      <c r="I760" s="243"/>
      <c r="J760" s="143"/>
      <c r="K760" s="147"/>
      <c r="L760" s="148"/>
      <c r="M760" s="182"/>
      <c r="N760" s="184" t="str">
        <f t="shared" si="23"/>
        <v/>
      </c>
      <c r="O760" s="142"/>
      <c r="P760" s="148"/>
      <c r="Q760" s="148"/>
      <c r="R760" s="147"/>
      <c r="S760" s="147"/>
      <c r="T760" s="147"/>
      <c r="U760" s="147"/>
      <c r="V760" s="146"/>
      <c r="W760" s="145"/>
      <c r="X760" s="145"/>
      <c r="Y760" s="145"/>
      <c r="Z760" s="145"/>
      <c r="AA760" s="144"/>
      <c r="AB760" s="131" t="str">
        <f t="shared" si="22"/>
        <v/>
      </c>
      <c r="AC760" s="239" t="str">
        <f>IF(K760&gt;0,AVERAGE(AB760:AB765),"")</f>
        <v/>
      </c>
    </row>
    <row r="761" spans="2:29" ht="35.1" customHeight="1" thickTop="1" thickBot="1">
      <c r="B761" s="240"/>
      <c r="C761" s="240"/>
      <c r="D761" s="240"/>
      <c r="E761" s="240"/>
      <c r="F761" s="240"/>
      <c r="G761" s="240"/>
      <c r="H761" s="240"/>
      <c r="I761" s="244"/>
      <c r="J761" s="143"/>
      <c r="K761" s="141"/>
      <c r="L761" s="142"/>
      <c r="M761" s="142"/>
      <c r="N761" s="184" t="str">
        <f t="shared" si="23"/>
        <v/>
      </c>
      <c r="O761" s="142"/>
      <c r="P761" s="142"/>
      <c r="Q761" s="142"/>
      <c r="R761" s="141"/>
      <c r="S761" s="141"/>
      <c r="T761" s="141"/>
      <c r="U761" s="141"/>
      <c r="V761" s="140"/>
      <c r="W761" s="139"/>
      <c r="X761" s="139"/>
      <c r="Y761" s="139"/>
      <c r="Z761" s="139"/>
      <c r="AA761" s="138"/>
      <c r="AB761" s="131" t="str">
        <f t="shared" si="22"/>
        <v/>
      </c>
      <c r="AC761" s="240"/>
    </row>
    <row r="762" spans="2:29" ht="35.1" customHeight="1" thickTop="1" thickBot="1">
      <c r="B762" s="240"/>
      <c r="C762" s="240"/>
      <c r="D762" s="240"/>
      <c r="E762" s="240"/>
      <c r="F762" s="240"/>
      <c r="G762" s="240"/>
      <c r="H762" s="240"/>
      <c r="I762" s="244"/>
      <c r="J762" s="143"/>
      <c r="K762" s="141"/>
      <c r="L762" s="142"/>
      <c r="M762" s="142"/>
      <c r="N762" s="184" t="str">
        <f t="shared" si="23"/>
        <v/>
      </c>
      <c r="O762" s="142"/>
      <c r="P762" s="142"/>
      <c r="Q762" s="142"/>
      <c r="R762" s="141"/>
      <c r="S762" s="141"/>
      <c r="T762" s="141"/>
      <c r="U762" s="141"/>
      <c r="V762" s="140"/>
      <c r="W762" s="139"/>
      <c r="X762" s="139"/>
      <c r="Y762" s="139"/>
      <c r="Z762" s="139"/>
      <c r="AA762" s="138"/>
      <c r="AB762" s="131" t="str">
        <f t="shared" si="22"/>
        <v/>
      </c>
      <c r="AC762" s="240"/>
    </row>
    <row r="763" spans="2:29" ht="35.1" customHeight="1" thickTop="1" thickBot="1">
      <c r="B763" s="240"/>
      <c r="C763" s="240"/>
      <c r="D763" s="240"/>
      <c r="E763" s="240"/>
      <c r="F763" s="240"/>
      <c r="G763" s="240"/>
      <c r="H763" s="240"/>
      <c r="I763" s="244"/>
      <c r="J763" s="143"/>
      <c r="K763" s="141"/>
      <c r="L763" s="142"/>
      <c r="M763" s="142"/>
      <c r="N763" s="184" t="str">
        <f t="shared" si="23"/>
        <v/>
      </c>
      <c r="O763" s="142"/>
      <c r="P763" s="142"/>
      <c r="Q763" s="142"/>
      <c r="R763" s="141"/>
      <c r="S763" s="141"/>
      <c r="T763" s="141"/>
      <c r="U763" s="141"/>
      <c r="V763" s="140"/>
      <c r="W763" s="139"/>
      <c r="X763" s="139"/>
      <c r="Y763" s="139"/>
      <c r="Z763" s="139"/>
      <c r="AA763" s="138"/>
      <c r="AB763" s="131" t="str">
        <f t="shared" si="22"/>
        <v/>
      </c>
      <c r="AC763" s="240"/>
    </row>
    <row r="764" spans="2:29" ht="35.1" customHeight="1" thickTop="1" thickBot="1">
      <c r="B764" s="240"/>
      <c r="C764" s="240"/>
      <c r="D764" s="240"/>
      <c r="E764" s="240"/>
      <c r="F764" s="240"/>
      <c r="G764" s="240"/>
      <c r="H764" s="240"/>
      <c r="I764" s="244"/>
      <c r="J764" s="143"/>
      <c r="K764" s="141"/>
      <c r="L764" s="142"/>
      <c r="M764" s="142"/>
      <c r="N764" s="184" t="str">
        <f t="shared" si="23"/>
        <v/>
      </c>
      <c r="O764" s="142"/>
      <c r="P764" s="142"/>
      <c r="Q764" s="142"/>
      <c r="R764" s="141"/>
      <c r="S764" s="141"/>
      <c r="T764" s="141"/>
      <c r="U764" s="141"/>
      <c r="V764" s="140"/>
      <c r="W764" s="139"/>
      <c r="X764" s="139"/>
      <c r="Y764" s="139"/>
      <c r="Z764" s="139"/>
      <c r="AA764" s="138"/>
      <c r="AB764" s="131" t="str">
        <f t="shared" si="22"/>
        <v/>
      </c>
      <c r="AC764" s="240"/>
    </row>
    <row r="765" spans="2:29" ht="35.1" customHeight="1" thickTop="1" thickBot="1">
      <c r="B765" s="240"/>
      <c r="C765" s="240"/>
      <c r="D765" s="240"/>
      <c r="E765" s="240"/>
      <c r="F765" s="240"/>
      <c r="G765" s="240"/>
      <c r="H765" s="240"/>
      <c r="I765" s="244"/>
      <c r="J765" s="137"/>
      <c r="K765" s="135"/>
      <c r="L765" s="136"/>
      <c r="M765" s="136"/>
      <c r="N765" s="189" t="str">
        <f t="shared" si="23"/>
        <v/>
      </c>
      <c r="O765" s="136"/>
      <c r="P765" s="136"/>
      <c r="Q765" s="136"/>
      <c r="R765" s="135"/>
      <c r="S765" s="135"/>
      <c r="T765" s="135"/>
      <c r="U765" s="135"/>
      <c r="V765" s="134"/>
      <c r="W765" s="133"/>
      <c r="X765" s="133"/>
      <c r="Y765" s="133"/>
      <c r="Z765" s="133"/>
      <c r="AA765" s="132"/>
      <c r="AB765" s="131" t="str">
        <f t="shared" si="22"/>
        <v/>
      </c>
      <c r="AC765" s="240"/>
    </row>
    <row r="766" spans="2:29" ht="35.1" customHeight="1" thickTop="1" thickBot="1">
      <c r="B766" s="246"/>
      <c r="C766" s="246"/>
      <c r="D766" s="246"/>
      <c r="E766" s="246"/>
      <c r="F766" s="246"/>
      <c r="G766" s="246"/>
      <c r="H766" s="246"/>
      <c r="I766" s="243"/>
      <c r="J766" s="143"/>
      <c r="K766" s="147"/>
      <c r="L766" s="148"/>
      <c r="M766" s="182"/>
      <c r="N766" s="184" t="str">
        <f t="shared" si="23"/>
        <v/>
      </c>
      <c r="O766" s="142"/>
      <c r="P766" s="148"/>
      <c r="Q766" s="148"/>
      <c r="R766" s="147"/>
      <c r="S766" s="147"/>
      <c r="T766" s="147"/>
      <c r="U766" s="147"/>
      <c r="V766" s="146"/>
      <c r="W766" s="145"/>
      <c r="X766" s="145"/>
      <c r="Y766" s="145"/>
      <c r="Z766" s="145"/>
      <c r="AA766" s="144"/>
      <c r="AB766" s="131" t="str">
        <f t="shared" si="22"/>
        <v/>
      </c>
      <c r="AC766" s="239" t="str">
        <f>IF(K766&gt;0,AVERAGE(AB766:AB771),"")</f>
        <v/>
      </c>
    </row>
    <row r="767" spans="2:29" ht="35.1" customHeight="1" thickTop="1" thickBot="1">
      <c r="B767" s="240"/>
      <c r="C767" s="240"/>
      <c r="D767" s="240"/>
      <c r="E767" s="240"/>
      <c r="F767" s="240"/>
      <c r="G767" s="240"/>
      <c r="H767" s="240"/>
      <c r="I767" s="244"/>
      <c r="J767" s="143"/>
      <c r="K767" s="141"/>
      <c r="L767" s="142"/>
      <c r="M767" s="142"/>
      <c r="N767" s="184" t="str">
        <f t="shared" si="23"/>
        <v/>
      </c>
      <c r="O767" s="142"/>
      <c r="P767" s="142"/>
      <c r="Q767" s="142"/>
      <c r="R767" s="141"/>
      <c r="S767" s="141"/>
      <c r="T767" s="141"/>
      <c r="U767" s="141"/>
      <c r="V767" s="140"/>
      <c r="W767" s="139"/>
      <c r="X767" s="139"/>
      <c r="Y767" s="139"/>
      <c r="Z767" s="139"/>
      <c r="AA767" s="138"/>
      <c r="AB767" s="131" t="str">
        <f t="shared" si="22"/>
        <v/>
      </c>
      <c r="AC767" s="240"/>
    </row>
    <row r="768" spans="2:29" ht="35.1" customHeight="1" thickTop="1" thickBot="1">
      <c r="B768" s="240"/>
      <c r="C768" s="240"/>
      <c r="D768" s="240"/>
      <c r="E768" s="240"/>
      <c r="F768" s="240"/>
      <c r="G768" s="240"/>
      <c r="H768" s="240"/>
      <c r="I768" s="244"/>
      <c r="J768" s="143"/>
      <c r="K768" s="141"/>
      <c r="L768" s="142"/>
      <c r="M768" s="142"/>
      <c r="N768" s="184" t="str">
        <f t="shared" si="23"/>
        <v/>
      </c>
      <c r="O768" s="142"/>
      <c r="P768" s="142"/>
      <c r="Q768" s="142"/>
      <c r="R768" s="141"/>
      <c r="S768" s="141"/>
      <c r="T768" s="141"/>
      <c r="U768" s="141"/>
      <c r="V768" s="140"/>
      <c r="W768" s="139"/>
      <c r="X768" s="139"/>
      <c r="Y768" s="139"/>
      <c r="Z768" s="139"/>
      <c r="AA768" s="138"/>
      <c r="AB768" s="131" t="str">
        <f t="shared" si="22"/>
        <v/>
      </c>
      <c r="AC768" s="240"/>
    </row>
    <row r="769" spans="2:29" ht="35.1" customHeight="1" thickTop="1" thickBot="1">
      <c r="B769" s="240"/>
      <c r="C769" s="240"/>
      <c r="D769" s="240"/>
      <c r="E769" s="240"/>
      <c r="F769" s="240"/>
      <c r="G769" s="240"/>
      <c r="H769" s="240"/>
      <c r="I769" s="244"/>
      <c r="J769" s="143"/>
      <c r="K769" s="141"/>
      <c r="L769" s="142"/>
      <c r="M769" s="142"/>
      <c r="N769" s="184" t="str">
        <f t="shared" si="23"/>
        <v/>
      </c>
      <c r="O769" s="142"/>
      <c r="P769" s="142"/>
      <c r="Q769" s="142"/>
      <c r="R769" s="141"/>
      <c r="S769" s="141"/>
      <c r="T769" s="141"/>
      <c r="U769" s="141"/>
      <c r="V769" s="140"/>
      <c r="W769" s="139"/>
      <c r="X769" s="139"/>
      <c r="Y769" s="139"/>
      <c r="Z769" s="139"/>
      <c r="AA769" s="138"/>
      <c r="AB769" s="131" t="str">
        <f t="shared" si="22"/>
        <v/>
      </c>
      <c r="AC769" s="240"/>
    </row>
    <row r="770" spans="2:29" ht="35.1" customHeight="1" thickTop="1" thickBot="1">
      <c r="B770" s="240"/>
      <c r="C770" s="240"/>
      <c r="D770" s="240"/>
      <c r="E770" s="240"/>
      <c r="F770" s="240"/>
      <c r="G770" s="240"/>
      <c r="H770" s="240"/>
      <c r="I770" s="244"/>
      <c r="J770" s="143"/>
      <c r="K770" s="141"/>
      <c r="L770" s="142"/>
      <c r="M770" s="142"/>
      <c r="N770" s="184" t="str">
        <f t="shared" si="23"/>
        <v/>
      </c>
      <c r="O770" s="142"/>
      <c r="P770" s="142"/>
      <c r="Q770" s="142"/>
      <c r="R770" s="141"/>
      <c r="S770" s="141"/>
      <c r="T770" s="141"/>
      <c r="U770" s="141"/>
      <c r="V770" s="140"/>
      <c r="W770" s="139"/>
      <c r="X770" s="139"/>
      <c r="Y770" s="139"/>
      <c r="Z770" s="139"/>
      <c r="AA770" s="138"/>
      <c r="AB770" s="131" t="str">
        <f t="shared" si="22"/>
        <v/>
      </c>
      <c r="AC770" s="240"/>
    </row>
    <row r="771" spans="2:29" ht="35.1" customHeight="1" thickTop="1" thickBot="1">
      <c r="B771" s="240"/>
      <c r="C771" s="240"/>
      <c r="D771" s="240"/>
      <c r="E771" s="240"/>
      <c r="F771" s="240"/>
      <c r="G771" s="240"/>
      <c r="H771" s="240"/>
      <c r="I771" s="244"/>
      <c r="J771" s="137"/>
      <c r="K771" s="135"/>
      <c r="L771" s="136"/>
      <c r="M771" s="136"/>
      <c r="N771" s="189" t="str">
        <f t="shared" si="23"/>
        <v/>
      </c>
      <c r="O771" s="136"/>
      <c r="P771" s="136"/>
      <c r="Q771" s="136"/>
      <c r="R771" s="135"/>
      <c r="S771" s="135"/>
      <c r="T771" s="135"/>
      <c r="U771" s="135"/>
      <c r="V771" s="134"/>
      <c r="W771" s="133"/>
      <c r="X771" s="133"/>
      <c r="Y771" s="133"/>
      <c r="Z771" s="133"/>
      <c r="AA771" s="132"/>
      <c r="AB771" s="131" t="str">
        <f t="shared" si="22"/>
        <v/>
      </c>
      <c r="AC771" s="240"/>
    </row>
    <row r="772" spans="2:29" ht="35.1" customHeight="1" thickTop="1" thickBot="1">
      <c r="B772" s="246"/>
      <c r="C772" s="246"/>
      <c r="D772" s="246"/>
      <c r="E772" s="246"/>
      <c r="F772" s="246"/>
      <c r="G772" s="246"/>
      <c r="H772" s="246"/>
      <c r="I772" s="243"/>
      <c r="J772" s="143"/>
      <c r="K772" s="152"/>
      <c r="L772" s="153"/>
      <c r="M772" s="153"/>
      <c r="N772" s="184" t="str">
        <f t="shared" si="23"/>
        <v/>
      </c>
      <c r="O772" s="153"/>
      <c r="P772" s="153"/>
      <c r="Q772" s="153"/>
      <c r="R772" s="152"/>
      <c r="S772" s="152"/>
      <c r="T772" s="152"/>
      <c r="U772" s="152"/>
      <c r="V772" s="151"/>
      <c r="W772" s="150"/>
      <c r="X772" s="150"/>
      <c r="Y772" s="150"/>
      <c r="Z772" s="150"/>
      <c r="AA772" s="149"/>
      <c r="AB772" s="131" t="str">
        <f t="shared" ref="AB772:AB835" si="24">IF(K772&gt;0,(L772)/K772,"")</f>
        <v/>
      </c>
      <c r="AC772" s="239" t="str">
        <f>IF(K772&gt;0,AVERAGE(AB772:AB777),"")</f>
        <v/>
      </c>
    </row>
    <row r="773" spans="2:29" ht="35.1" customHeight="1" thickTop="1" thickBot="1">
      <c r="B773" s="240"/>
      <c r="C773" s="240"/>
      <c r="D773" s="240"/>
      <c r="E773" s="240"/>
      <c r="F773" s="240"/>
      <c r="G773" s="240"/>
      <c r="H773" s="240"/>
      <c r="I773" s="244"/>
      <c r="J773" s="143"/>
      <c r="K773" s="157"/>
      <c r="L773" s="158"/>
      <c r="M773" s="183"/>
      <c r="N773" s="184" t="str">
        <f t="shared" ref="N773:N836" si="25">IF(L773&gt;0,M773/L773,"")</f>
        <v/>
      </c>
      <c r="O773" s="153"/>
      <c r="P773" s="158"/>
      <c r="Q773" s="158"/>
      <c r="R773" s="157"/>
      <c r="S773" s="157"/>
      <c r="T773" s="157"/>
      <c r="U773" s="157"/>
      <c r="V773" s="156"/>
      <c r="W773" s="155"/>
      <c r="X773" s="155"/>
      <c r="Y773" s="155"/>
      <c r="Z773" s="155"/>
      <c r="AA773" s="154"/>
      <c r="AB773" s="131" t="str">
        <f t="shared" si="24"/>
        <v/>
      </c>
      <c r="AC773" s="240"/>
    </row>
    <row r="774" spans="2:29" ht="35.1" customHeight="1" thickTop="1" thickBot="1">
      <c r="B774" s="240"/>
      <c r="C774" s="240"/>
      <c r="D774" s="240"/>
      <c r="E774" s="240"/>
      <c r="F774" s="240"/>
      <c r="G774" s="240"/>
      <c r="H774" s="240"/>
      <c r="I774" s="244"/>
      <c r="J774" s="143"/>
      <c r="K774" s="152"/>
      <c r="L774" s="153"/>
      <c r="M774" s="153"/>
      <c r="N774" s="184" t="str">
        <f t="shared" si="25"/>
        <v/>
      </c>
      <c r="O774" s="153"/>
      <c r="P774" s="153"/>
      <c r="Q774" s="153"/>
      <c r="R774" s="152"/>
      <c r="S774" s="152"/>
      <c r="T774" s="152"/>
      <c r="U774" s="152"/>
      <c r="V774" s="151"/>
      <c r="W774" s="150"/>
      <c r="X774" s="150"/>
      <c r="Y774" s="150"/>
      <c r="Z774" s="150"/>
      <c r="AA774" s="149"/>
      <c r="AB774" s="131" t="str">
        <f t="shared" si="24"/>
        <v/>
      </c>
      <c r="AC774" s="240"/>
    </row>
    <row r="775" spans="2:29" ht="35.1" customHeight="1" thickTop="1" thickBot="1">
      <c r="B775" s="240"/>
      <c r="C775" s="240"/>
      <c r="D775" s="240"/>
      <c r="E775" s="240"/>
      <c r="F775" s="240"/>
      <c r="G775" s="240"/>
      <c r="H775" s="240"/>
      <c r="I775" s="244"/>
      <c r="J775" s="143"/>
      <c r="K775" s="141"/>
      <c r="L775" s="142"/>
      <c r="M775" s="142"/>
      <c r="N775" s="184" t="str">
        <f t="shared" si="25"/>
        <v/>
      </c>
      <c r="O775" s="142"/>
      <c r="P775" s="142"/>
      <c r="Q775" s="142"/>
      <c r="R775" s="141"/>
      <c r="S775" s="141"/>
      <c r="T775" s="141"/>
      <c r="U775" s="141"/>
      <c r="V775" s="140"/>
      <c r="W775" s="139"/>
      <c r="X775" s="139"/>
      <c r="Y775" s="139"/>
      <c r="Z775" s="139"/>
      <c r="AA775" s="138"/>
      <c r="AB775" s="131" t="str">
        <f t="shared" si="24"/>
        <v/>
      </c>
      <c r="AC775" s="240"/>
    </row>
    <row r="776" spans="2:29" ht="35.1" customHeight="1" thickTop="1" thickBot="1">
      <c r="B776" s="240"/>
      <c r="C776" s="240"/>
      <c r="D776" s="240"/>
      <c r="E776" s="240"/>
      <c r="F776" s="240"/>
      <c r="G776" s="240"/>
      <c r="H776" s="240"/>
      <c r="I776" s="244"/>
      <c r="J776" s="143"/>
      <c r="K776" s="141"/>
      <c r="L776" s="142"/>
      <c r="M776" s="142"/>
      <c r="N776" s="184" t="str">
        <f t="shared" si="25"/>
        <v/>
      </c>
      <c r="O776" s="142"/>
      <c r="P776" s="142"/>
      <c r="Q776" s="142"/>
      <c r="R776" s="141"/>
      <c r="S776" s="141"/>
      <c r="T776" s="141"/>
      <c r="U776" s="141"/>
      <c r="V776" s="140"/>
      <c r="W776" s="139"/>
      <c r="X776" s="139"/>
      <c r="Y776" s="139"/>
      <c r="Z776" s="139"/>
      <c r="AA776" s="138"/>
      <c r="AB776" s="131" t="str">
        <f t="shared" si="24"/>
        <v/>
      </c>
      <c r="AC776" s="240"/>
    </row>
    <row r="777" spans="2:29" ht="35.1" customHeight="1" thickTop="1" thickBot="1">
      <c r="B777" s="240"/>
      <c r="C777" s="240"/>
      <c r="D777" s="240"/>
      <c r="E777" s="240"/>
      <c r="F777" s="240"/>
      <c r="G777" s="240"/>
      <c r="H777" s="240"/>
      <c r="I777" s="244"/>
      <c r="J777" s="137"/>
      <c r="K777" s="135"/>
      <c r="L777" s="136"/>
      <c r="M777" s="136"/>
      <c r="N777" s="189" t="str">
        <f t="shared" si="25"/>
        <v/>
      </c>
      <c r="O777" s="136"/>
      <c r="P777" s="136"/>
      <c r="Q777" s="136"/>
      <c r="R777" s="135"/>
      <c r="S777" s="135"/>
      <c r="T777" s="135"/>
      <c r="U777" s="135"/>
      <c r="V777" s="134"/>
      <c r="W777" s="133"/>
      <c r="X777" s="133"/>
      <c r="Y777" s="133"/>
      <c r="Z777" s="133"/>
      <c r="AA777" s="132"/>
      <c r="AB777" s="131" t="str">
        <f t="shared" si="24"/>
        <v/>
      </c>
      <c r="AC777" s="240"/>
    </row>
    <row r="778" spans="2:29" ht="35.1" customHeight="1" thickTop="1" thickBot="1">
      <c r="B778" s="246"/>
      <c r="C778" s="246"/>
      <c r="D778" s="246"/>
      <c r="E778" s="246"/>
      <c r="F778" s="246"/>
      <c r="G778" s="246"/>
      <c r="H778" s="246"/>
      <c r="I778" s="243"/>
      <c r="J778" s="143"/>
      <c r="K778" s="147"/>
      <c r="L778" s="148"/>
      <c r="M778" s="182"/>
      <c r="N778" s="184" t="str">
        <f t="shared" si="25"/>
        <v/>
      </c>
      <c r="O778" s="142"/>
      <c r="P778" s="148"/>
      <c r="Q778" s="148"/>
      <c r="R778" s="147"/>
      <c r="S778" s="147"/>
      <c r="T778" s="147"/>
      <c r="U778" s="147"/>
      <c r="V778" s="146"/>
      <c r="W778" s="145"/>
      <c r="X778" s="145"/>
      <c r="Y778" s="145"/>
      <c r="Z778" s="145"/>
      <c r="AA778" s="144"/>
      <c r="AB778" s="131" t="str">
        <f t="shared" si="24"/>
        <v/>
      </c>
      <c r="AC778" s="239" t="str">
        <f>IF(K778&gt;0,AVERAGE(AB778:AB783),"")</f>
        <v/>
      </c>
    </row>
    <row r="779" spans="2:29" ht="35.1" customHeight="1" thickTop="1" thickBot="1">
      <c r="B779" s="240"/>
      <c r="C779" s="240"/>
      <c r="D779" s="240"/>
      <c r="E779" s="240"/>
      <c r="F779" s="240"/>
      <c r="G779" s="240"/>
      <c r="H779" s="240"/>
      <c r="I779" s="244"/>
      <c r="J779" s="143"/>
      <c r="K779" s="141"/>
      <c r="L779" s="142"/>
      <c r="M779" s="142"/>
      <c r="N779" s="184" t="str">
        <f t="shared" si="25"/>
        <v/>
      </c>
      <c r="O779" s="142"/>
      <c r="P779" s="142"/>
      <c r="Q779" s="142"/>
      <c r="R779" s="141"/>
      <c r="S779" s="141"/>
      <c r="T779" s="141"/>
      <c r="U779" s="141"/>
      <c r="V779" s="140"/>
      <c r="W779" s="139"/>
      <c r="X779" s="139"/>
      <c r="Y779" s="139"/>
      <c r="Z779" s="139"/>
      <c r="AA779" s="138"/>
      <c r="AB779" s="131" t="str">
        <f t="shared" si="24"/>
        <v/>
      </c>
      <c r="AC779" s="240"/>
    </row>
    <row r="780" spans="2:29" ht="35.1" customHeight="1" thickTop="1" thickBot="1">
      <c r="B780" s="240"/>
      <c r="C780" s="240"/>
      <c r="D780" s="240"/>
      <c r="E780" s="240"/>
      <c r="F780" s="240"/>
      <c r="G780" s="240"/>
      <c r="H780" s="240"/>
      <c r="I780" s="244"/>
      <c r="J780" s="143"/>
      <c r="K780" s="141"/>
      <c r="L780" s="142"/>
      <c r="M780" s="142"/>
      <c r="N780" s="184" t="str">
        <f t="shared" si="25"/>
        <v/>
      </c>
      <c r="O780" s="142"/>
      <c r="P780" s="142"/>
      <c r="Q780" s="142"/>
      <c r="R780" s="141"/>
      <c r="S780" s="141"/>
      <c r="T780" s="141"/>
      <c r="U780" s="141"/>
      <c r="V780" s="140"/>
      <c r="W780" s="139"/>
      <c r="X780" s="139"/>
      <c r="Y780" s="139"/>
      <c r="Z780" s="139"/>
      <c r="AA780" s="138"/>
      <c r="AB780" s="131" t="str">
        <f t="shared" si="24"/>
        <v/>
      </c>
      <c r="AC780" s="240"/>
    </row>
    <row r="781" spans="2:29" ht="35.1" customHeight="1" thickTop="1" thickBot="1">
      <c r="B781" s="240"/>
      <c r="C781" s="240"/>
      <c r="D781" s="240"/>
      <c r="E781" s="240"/>
      <c r="F781" s="240"/>
      <c r="G781" s="240"/>
      <c r="H781" s="240"/>
      <c r="I781" s="244"/>
      <c r="J781" s="143"/>
      <c r="K781" s="141"/>
      <c r="L781" s="142"/>
      <c r="M781" s="142"/>
      <c r="N781" s="184" t="str">
        <f t="shared" si="25"/>
        <v/>
      </c>
      <c r="O781" s="142"/>
      <c r="P781" s="142"/>
      <c r="Q781" s="142"/>
      <c r="R781" s="141"/>
      <c r="S781" s="141"/>
      <c r="T781" s="141"/>
      <c r="U781" s="141"/>
      <c r="V781" s="140"/>
      <c r="W781" s="139"/>
      <c r="X781" s="139"/>
      <c r="Y781" s="139"/>
      <c r="Z781" s="139"/>
      <c r="AA781" s="138"/>
      <c r="AB781" s="131" t="str">
        <f t="shared" si="24"/>
        <v/>
      </c>
      <c r="AC781" s="240"/>
    </row>
    <row r="782" spans="2:29" ht="35.1" customHeight="1" thickTop="1" thickBot="1">
      <c r="B782" s="240"/>
      <c r="C782" s="240"/>
      <c r="D782" s="240"/>
      <c r="E782" s="240"/>
      <c r="F782" s="240"/>
      <c r="G782" s="240"/>
      <c r="H782" s="240"/>
      <c r="I782" s="244"/>
      <c r="J782" s="143"/>
      <c r="K782" s="141"/>
      <c r="L782" s="142"/>
      <c r="M782" s="142"/>
      <c r="N782" s="184" t="str">
        <f t="shared" si="25"/>
        <v/>
      </c>
      <c r="O782" s="142"/>
      <c r="P782" s="142"/>
      <c r="Q782" s="142"/>
      <c r="R782" s="141"/>
      <c r="S782" s="141"/>
      <c r="T782" s="141"/>
      <c r="U782" s="141"/>
      <c r="V782" s="140"/>
      <c r="W782" s="139"/>
      <c r="X782" s="139"/>
      <c r="Y782" s="139"/>
      <c r="Z782" s="139"/>
      <c r="AA782" s="138"/>
      <c r="AB782" s="131" t="str">
        <f t="shared" si="24"/>
        <v/>
      </c>
      <c r="AC782" s="240"/>
    </row>
    <row r="783" spans="2:29" ht="35.1" customHeight="1" thickTop="1" thickBot="1">
      <c r="B783" s="240"/>
      <c r="C783" s="240"/>
      <c r="D783" s="240"/>
      <c r="E783" s="240"/>
      <c r="F783" s="240"/>
      <c r="G783" s="240"/>
      <c r="H783" s="240"/>
      <c r="I783" s="244"/>
      <c r="J783" s="137"/>
      <c r="K783" s="135"/>
      <c r="L783" s="136"/>
      <c r="M783" s="136"/>
      <c r="N783" s="189" t="str">
        <f t="shared" si="25"/>
        <v/>
      </c>
      <c r="O783" s="136"/>
      <c r="P783" s="136"/>
      <c r="Q783" s="136"/>
      <c r="R783" s="135"/>
      <c r="S783" s="135"/>
      <c r="T783" s="135"/>
      <c r="U783" s="135"/>
      <c r="V783" s="134"/>
      <c r="W783" s="133"/>
      <c r="X783" s="133"/>
      <c r="Y783" s="133"/>
      <c r="Z783" s="133"/>
      <c r="AA783" s="132"/>
      <c r="AB783" s="131" t="str">
        <f t="shared" si="24"/>
        <v/>
      </c>
      <c r="AC783" s="240"/>
    </row>
    <row r="784" spans="2:29" ht="35.1" customHeight="1" thickTop="1" thickBot="1">
      <c r="B784" s="246"/>
      <c r="C784" s="246"/>
      <c r="D784" s="246"/>
      <c r="E784" s="246"/>
      <c r="F784" s="246"/>
      <c r="G784" s="246"/>
      <c r="H784" s="246"/>
      <c r="I784" s="243"/>
      <c r="J784" s="143"/>
      <c r="K784" s="147"/>
      <c r="L784" s="148"/>
      <c r="M784" s="182"/>
      <c r="N784" s="184" t="str">
        <f t="shared" si="25"/>
        <v/>
      </c>
      <c r="O784" s="142"/>
      <c r="P784" s="148"/>
      <c r="Q784" s="148"/>
      <c r="R784" s="147"/>
      <c r="S784" s="147"/>
      <c r="T784" s="147"/>
      <c r="U784" s="147"/>
      <c r="V784" s="146"/>
      <c r="W784" s="145"/>
      <c r="X784" s="145"/>
      <c r="Y784" s="145"/>
      <c r="Z784" s="145"/>
      <c r="AA784" s="144"/>
      <c r="AB784" s="131" t="str">
        <f t="shared" si="24"/>
        <v/>
      </c>
      <c r="AC784" s="239" t="str">
        <f>IF(K784&gt;0,AVERAGE(AB784:AB789),"")</f>
        <v/>
      </c>
    </row>
    <row r="785" spans="2:29" ht="35.1" customHeight="1" thickTop="1" thickBot="1">
      <c r="B785" s="240"/>
      <c r="C785" s="240"/>
      <c r="D785" s="240"/>
      <c r="E785" s="240"/>
      <c r="F785" s="240"/>
      <c r="G785" s="240"/>
      <c r="H785" s="240"/>
      <c r="I785" s="244"/>
      <c r="J785" s="143"/>
      <c r="K785" s="141"/>
      <c r="L785" s="142"/>
      <c r="M785" s="142"/>
      <c r="N785" s="184" t="str">
        <f t="shared" si="25"/>
        <v/>
      </c>
      <c r="O785" s="142"/>
      <c r="P785" s="142"/>
      <c r="Q785" s="142"/>
      <c r="R785" s="141"/>
      <c r="S785" s="141"/>
      <c r="T785" s="141"/>
      <c r="U785" s="141"/>
      <c r="V785" s="140"/>
      <c r="W785" s="139"/>
      <c r="X785" s="139"/>
      <c r="Y785" s="139"/>
      <c r="Z785" s="139"/>
      <c r="AA785" s="138"/>
      <c r="AB785" s="131" t="str">
        <f t="shared" si="24"/>
        <v/>
      </c>
      <c r="AC785" s="240"/>
    </row>
    <row r="786" spans="2:29" ht="35.1" customHeight="1" thickTop="1" thickBot="1">
      <c r="B786" s="240"/>
      <c r="C786" s="240"/>
      <c r="D786" s="240"/>
      <c r="E786" s="240"/>
      <c r="F786" s="240"/>
      <c r="G786" s="240"/>
      <c r="H786" s="240"/>
      <c r="I786" s="244"/>
      <c r="J786" s="143"/>
      <c r="K786" s="141"/>
      <c r="L786" s="142"/>
      <c r="M786" s="142"/>
      <c r="N786" s="184" t="str">
        <f t="shared" si="25"/>
        <v/>
      </c>
      <c r="O786" s="142"/>
      <c r="P786" s="142"/>
      <c r="Q786" s="142"/>
      <c r="R786" s="141"/>
      <c r="S786" s="141"/>
      <c r="T786" s="141"/>
      <c r="U786" s="141"/>
      <c r="V786" s="140"/>
      <c r="W786" s="139"/>
      <c r="X786" s="139"/>
      <c r="Y786" s="139"/>
      <c r="Z786" s="139"/>
      <c r="AA786" s="138"/>
      <c r="AB786" s="131" t="str">
        <f t="shared" si="24"/>
        <v/>
      </c>
      <c r="AC786" s="240"/>
    </row>
    <row r="787" spans="2:29" ht="35.1" customHeight="1" thickTop="1" thickBot="1">
      <c r="B787" s="240"/>
      <c r="C787" s="240"/>
      <c r="D787" s="240"/>
      <c r="E787" s="240"/>
      <c r="F787" s="240"/>
      <c r="G787" s="240"/>
      <c r="H787" s="240"/>
      <c r="I787" s="244"/>
      <c r="J787" s="143"/>
      <c r="K787" s="141"/>
      <c r="L787" s="142"/>
      <c r="M787" s="142"/>
      <c r="N787" s="184" t="str">
        <f t="shared" si="25"/>
        <v/>
      </c>
      <c r="O787" s="142"/>
      <c r="P787" s="142"/>
      <c r="Q787" s="142"/>
      <c r="R787" s="141"/>
      <c r="S787" s="141"/>
      <c r="T787" s="141"/>
      <c r="U787" s="141"/>
      <c r="V787" s="140"/>
      <c r="W787" s="139"/>
      <c r="X787" s="139"/>
      <c r="Y787" s="139"/>
      <c r="Z787" s="139"/>
      <c r="AA787" s="138"/>
      <c r="AB787" s="131" t="str">
        <f t="shared" si="24"/>
        <v/>
      </c>
      <c r="AC787" s="240"/>
    </row>
    <row r="788" spans="2:29" ht="35.1" customHeight="1" thickTop="1" thickBot="1">
      <c r="B788" s="240"/>
      <c r="C788" s="240"/>
      <c r="D788" s="240"/>
      <c r="E788" s="240"/>
      <c r="F788" s="240"/>
      <c r="G788" s="240"/>
      <c r="H788" s="240"/>
      <c r="I788" s="244"/>
      <c r="J788" s="143"/>
      <c r="K788" s="141"/>
      <c r="L788" s="142"/>
      <c r="M788" s="142"/>
      <c r="N788" s="184" t="str">
        <f t="shared" si="25"/>
        <v/>
      </c>
      <c r="O788" s="142"/>
      <c r="P788" s="142"/>
      <c r="Q788" s="142"/>
      <c r="R788" s="141"/>
      <c r="S788" s="141"/>
      <c r="T788" s="141"/>
      <c r="U788" s="141"/>
      <c r="V788" s="140"/>
      <c r="W788" s="139"/>
      <c r="X788" s="139"/>
      <c r="Y788" s="139"/>
      <c r="Z788" s="139"/>
      <c r="AA788" s="138"/>
      <c r="AB788" s="131" t="str">
        <f t="shared" si="24"/>
        <v/>
      </c>
      <c r="AC788" s="240"/>
    </row>
    <row r="789" spans="2:29" ht="35.1" customHeight="1" thickTop="1" thickBot="1">
      <c r="B789" s="240"/>
      <c r="C789" s="240"/>
      <c r="D789" s="240"/>
      <c r="E789" s="240"/>
      <c r="F789" s="240"/>
      <c r="G789" s="240"/>
      <c r="H789" s="240"/>
      <c r="I789" s="244"/>
      <c r="J789" s="137"/>
      <c r="K789" s="135"/>
      <c r="L789" s="136"/>
      <c r="M789" s="136"/>
      <c r="N789" s="189" t="str">
        <f t="shared" si="25"/>
        <v/>
      </c>
      <c r="O789" s="136"/>
      <c r="P789" s="136"/>
      <c r="Q789" s="136"/>
      <c r="R789" s="135"/>
      <c r="S789" s="135"/>
      <c r="T789" s="135"/>
      <c r="U789" s="135"/>
      <c r="V789" s="134"/>
      <c r="W789" s="133"/>
      <c r="X789" s="133"/>
      <c r="Y789" s="133"/>
      <c r="Z789" s="133"/>
      <c r="AA789" s="132"/>
      <c r="AB789" s="131" t="str">
        <f t="shared" si="24"/>
        <v/>
      </c>
      <c r="AC789" s="240"/>
    </row>
    <row r="790" spans="2:29" ht="35.1" customHeight="1" thickTop="1" thickBot="1">
      <c r="B790" s="246"/>
      <c r="C790" s="246"/>
      <c r="D790" s="246"/>
      <c r="E790" s="246"/>
      <c r="F790" s="246"/>
      <c r="G790" s="246"/>
      <c r="H790" s="246"/>
      <c r="I790" s="243"/>
      <c r="J790" s="143"/>
      <c r="K790" s="147"/>
      <c r="L790" s="148"/>
      <c r="M790" s="182"/>
      <c r="N790" s="184" t="str">
        <f t="shared" si="25"/>
        <v/>
      </c>
      <c r="O790" s="142"/>
      <c r="P790" s="148"/>
      <c r="Q790" s="148"/>
      <c r="R790" s="147"/>
      <c r="S790" s="147"/>
      <c r="T790" s="147"/>
      <c r="U790" s="147"/>
      <c r="V790" s="146"/>
      <c r="W790" s="145"/>
      <c r="X790" s="145"/>
      <c r="Y790" s="145"/>
      <c r="Z790" s="145"/>
      <c r="AA790" s="144"/>
      <c r="AB790" s="131" t="str">
        <f t="shared" si="24"/>
        <v/>
      </c>
      <c r="AC790" s="239" t="str">
        <f>IF(K790&gt;0,AVERAGE(AB790:AB795),"")</f>
        <v/>
      </c>
    </row>
    <row r="791" spans="2:29" ht="35.1" customHeight="1" thickTop="1" thickBot="1">
      <c r="B791" s="240"/>
      <c r="C791" s="240"/>
      <c r="D791" s="240"/>
      <c r="E791" s="240"/>
      <c r="F791" s="240"/>
      <c r="G791" s="240"/>
      <c r="H791" s="240"/>
      <c r="I791" s="244"/>
      <c r="J791" s="143"/>
      <c r="K791" s="141"/>
      <c r="L791" s="142"/>
      <c r="M791" s="142"/>
      <c r="N791" s="184" t="str">
        <f t="shared" si="25"/>
        <v/>
      </c>
      <c r="O791" s="142"/>
      <c r="P791" s="142"/>
      <c r="Q791" s="142"/>
      <c r="R791" s="141"/>
      <c r="S791" s="141"/>
      <c r="T791" s="141"/>
      <c r="U791" s="141"/>
      <c r="V791" s="140"/>
      <c r="W791" s="139"/>
      <c r="X791" s="139"/>
      <c r="Y791" s="139"/>
      <c r="Z791" s="139"/>
      <c r="AA791" s="138"/>
      <c r="AB791" s="131" t="str">
        <f t="shared" si="24"/>
        <v/>
      </c>
      <c r="AC791" s="240"/>
    </row>
    <row r="792" spans="2:29" ht="35.1" customHeight="1" thickTop="1" thickBot="1">
      <c r="B792" s="240"/>
      <c r="C792" s="240"/>
      <c r="D792" s="240"/>
      <c r="E792" s="240"/>
      <c r="F792" s="240"/>
      <c r="G792" s="240"/>
      <c r="H792" s="240"/>
      <c r="I792" s="244"/>
      <c r="J792" s="143"/>
      <c r="K792" s="141"/>
      <c r="L792" s="142"/>
      <c r="M792" s="142"/>
      <c r="N792" s="184" t="str">
        <f t="shared" si="25"/>
        <v/>
      </c>
      <c r="O792" s="142"/>
      <c r="P792" s="142"/>
      <c r="Q792" s="142"/>
      <c r="R792" s="141"/>
      <c r="S792" s="141"/>
      <c r="T792" s="141"/>
      <c r="U792" s="141"/>
      <c r="V792" s="140"/>
      <c r="W792" s="139"/>
      <c r="X792" s="139"/>
      <c r="Y792" s="139"/>
      <c r="Z792" s="139"/>
      <c r="AA792" s="138"/>
      <c r="AB792" s="131" t="str">
        <f t="shared" si="24"/>
        <v/>
      </c>
      <c r="AC792" s="240"/>
    </row>
    <row r="793" spans="2:29" ht="35.1" customHeight="1" thickTop="1" thickBot="1">
      <c r="B793" s="240"/>
      <c r="C793" s="240"/>
      <c r="D793" s="240"/>
      <c r="E793" s="240"/>
      <c r="F793" s="240"/>
      <c r="G793" s="240"/>
      <c r="H793" s="240"/>
      <c r="I793" s="244"/>
      <c r="J793" s="143"/>
      <c r="K793" s="141"/>
      <c r="L793" s="142"/>
      <c r="M793" s="142"/>
      <c r="N793" s="184" t="str">
        <f t="shared" si="25"/>
        <v/>
      </c>
      <c r="O793" s="142"/>
      <c r="P793" s="142"/>
      <c r="Q793" s="142"/>
      <c r="R793" s="141"/>
      <c r="S793" s="141"/>
      <c r="T793" s="141"/>
      <c r="U793" s="141"/>
      <c r="V793" s="140"/>
      <c r="W793" s="139"/>
      <c r="X793" s="139"/>
      <c r="Y793" s="139"/>
      <c r="Z793" s="139"/>
      <c r="AA793" s="138"/>
      <c r="AB793" s="131" t="str">
        <f t="shared" si="24"/>
        <v/>
      </c>
      <c r="AC793" s="240"/>
    </row>
    <row r="794" spans="2:29" ht="35.1" customHeight="1" thickTop="1" thickBot="1">
      <c r="B794" s="240"/>
      <c r="C794" s="240"/>
      <c r="D794" s="240"/>
      <c r="E794" s="240"/>
      <c r="F794" s="240"/>
      <c r="G794" s="240"/>
      <c r="H794" s="240"/>
      <c r="I794" s="244"/>
      <c r="J794" s="143"/>
      <c r="K794" s="141"/>
      <c r="L794" s="142"/>
      <c r="M794" s="142"/>
      <c r="N794" s="184" t="str">
        <f t="shared" si="25"/>
        <v/>
      </c>
      <c r="O794" s="142"/>
      <c r="P794" s="142"/>
      <c r="Q794" s="142"/>
      <c r="R794" s="141"/>
      <c r="S794" s="141"/>
      <c r="T794" s="141"/>
      <c r="U794" s="141"/>
      <c r="V794" s="140"/>
      <c r="W794" s="139"/>
      <c r="X794" s="139"/>
      <c r="Y794" s="139"/>
      <c r="Z794" s="139"/>
      <c r="AA794" s="138"/>
      <c r="AB794" s="131" t="str">
        <f t="shared" si="24"/>
        <v/>
      </c>
      <c r="AC794" s="240"/>
    </row>
    <row r="795" spans="2:29" ht="35.1" customHeight="1" thickTop="1" thickBot="1">
      <c r="B795" s="240"/>
      <c r="C795" s="240"/>
      <c r="D795" s="240"/>
      <c r="E795" s="240"/>
      <c r="F795" s="240"/>
      <c r="G795" s="240"/>
      <c r="H795" s="240"/>
      <c r="I795" s="244"/>
      <c r="J795" s="137"/>
      <c r="K795" s="135"/>
      <c r="L795" s="136"/>
      <c r="M795" s="136"/>
      <c r="N795" s="189" t="str">
        <f t="shared" si="25"/>
        <v/>
      </c>
      <c r="O795" s="136"/>
      <c r="P795" s="136"/>
      <c r="Q795" s="136"/>
      <c r="R795" s="135"/>
      <c r="S795" s="135"/>
      <c r="T795" s="135"/>
      <c r="U795" s="135"/>
      <c r="V795" s="134"/>
      <c r="W795" s="133"/>
      <c r="X795" s="133"/>
      <c r="Y795" s="133"/>
      <c r="Z795" s="133"/>
      <c r="AA795" s="132"/>
      <c r="AB795" s="131" t="str">
        <f t="shared" si="24"/>
        <v/>
      </c>
      <c r="AC795" s="240"/>
    </row>
    <row r="796" spans="2:29" ht="35.1" customHeight="1" thickTop="1" thickBot="1">
      <c r="B796" s="246"/>
      <c r="C796" s="246"/>
      <c r="D796" s="246"/>
      <c r="E796" s="246"/>
      <c r="F796" s="246"/>
      <c r="G796" s="246"/>
      <c r="H796" s="246"/>
      <c r="I796" s="243"/>
      <c r="J796" s="143"/>
      <c r="K796" s="147"/>
      <c r="L796" s="148"/>
      <c r="M796" s="182"/>
      <c r="N796" s="184" t="str">
        <f t="shared" si="25"/>
        <v/>
      </c>
      <c r="O796" s="142"/>
      <c r="P796" s="148"/>
      <c r="Q796" s="148"/>
      <c r="R796" s="147"/>
      <c r="S796" s="147"/>
      <c r="T796" s="147"/>
      <c r="U796" s="147"/>
      <c r="V796" s="146"/>
      <c r="W796" s="145"/>
      <c r="X796" s="145"/>
      <c r="Y796" s="145"/>
      <c r="Z796" s="145"/>
      <c r="AA796" s="144"/>
      <c r="AB796" s="131" t="str">
        <f t="shared" si="24"/>
        <v/>
      </c>
      <c r="AC796" s="239" t="str">
        <f>IF(K796&gt;0,AVERAGE(AB796:AB801),"")</f>
        <v/>
      </c>
    </row>
    <row r="797" spans="2:29" ht="35.1" customHeight="1" thickTop="1" thickBot="1">
      <c r="B797" s="240"/>
      <c r="C797" s="240"/>
      <c r="D797" s="240"/>
      <c r="E797" s="240"/>
      <c r="F797" s="240"/>
      <c r="G797" s="240"/>
      <c r="H797" s="240"/>
      <c r="I797" s="244"/>
      <c r="J797" s="143"/>
      <c r="K797" s="141"/>
      <c r="L797" s="142"/>
      <c r="M797" s="142"/>
      <c r="N797" s="184" t="str">
        <f t="shared" si="25"/>
        <v/>
      </c>
      <c r="O797" s="142"/>
      <c r="P797" s="142"/>
      <c r="Q797" s="142"/>
      <c r="R797" s="141"/>
      <c r="S797" s="141"/>
      <c r="T797" s="141"/>
      <c r="U797" s="141"/>
      <c r="V797" s="140"/>
      <c r="W797" s="139"/>
      <c r="X797" s="139"/>
      <c r="Y797" s="139"/>
      <c r="Z797" s="139"/>
      <c r="AA797" s="138"/>
      <c r="AB797" s="131" t="str">
        <f t="shared" si="24"/>
        <v/>
      </c>
      <c r="AC797" s="240"/>
    </row>
    <row r="798" spans="2:29" ht="35.1" customHeight="1" thickTop="1" thickBot="1">
      <c r="B798" s="240"/>
      <c r="C798" s="240"/>
      <c r="D798" s="240"/>
      <c r="E798" s="240"/>
      <c r="F798" s="240"/>
      <c r="G798" s="240"/>
      <c r="H798" s="240"/>
      <c r="I798" s="244"/>
      <c r="J798" s="143"/>
      <c r="K798" s="141"/>
      <c r="L798" s="142"/>
      <c r="M798" s="142"/>
      <c r="N798" s="184" t="str">
        <f t="shared" si="25"/>
        <v/>
      </c>
      <c r="O798" s="142"/>
      <c r="P798" s="142"/>
      <c r="Q798" s="142"/>
      <c r="R798" s="141"/>
      <c r="S798" s="141"/>
      <c r="T798" s="141"/>
      <c r="U798" s="141"/>
      <c r="V798" s="140"/>
      <c r="W798" s="139"/>
      <c r="X798" s="139"/>
      <c r="Y798" s="139"/>
      <c r="Z798" s="139"/>
      <c r="AA798" s="138"/>
      <c r="AB798" s="131" t="str">
        <f t="shared" si="24"/>
        <v/>
      </c>
      <c r="AC798" s="240"/>
    </row>
    <row r="799" spans="2:29" ht="35.1" customHeight="1" thickTop="1" thickBot="1">
      <c r="B799" s="240"/>
      <c r="C799" s="240"/>
      <c r="D799" s="240"/>
      <c r="E799" s="240"/>
      <c r="F799" s="240"/>
      <c r="G799" s="240"/>
      <c r="H799" s="240"/>
      <c r="I799" s="244"/>
      <c r="J799" s="143"/>
      <c r="K799" s="141"/>
      <c r="L799" s="142"/>
      <c r="M799" s="142"/>
      <c r="N799" s="184" t="str">
        <f t="shared" si="25"/>
        <v/>
      </c>
      <c r="O799" s="142"/>
      <c r="P799" s="142"/>
      <c r="Q799" s="142"/>
      <c r="R799" s="141"/>
      <c r="S799" s="141"/>
      <c r="T799" s="141"/>
      <c r="U799" s="141"/>
      <c r="V799" s="140"/>
      <c r="W799" s="139"/>
      <c r="X799" s="139"/>
      <c r="Y799" s="139"/>
      <c r="Z799" s="139"/>
      <c r="AA799" s="138"/>
      <c r="AB799" s="131" t="str">
        <f t="shared" si="24"/>
        <v/>
      </c>
      <c r="AC799" s="240"/>
    </row>
    <row r="800" spans="2:29" ht="35.1" customHeight="1" thickTop="1" thickBot="1">
      <c r="B800" s="240"/>
      <c r="C800" s="240"/>
      <c r="D800" s="240"/>
      <c r="E800" s="240"/>
      <c r="F800" s="240"/>
      <c r="G800" s="240"/>
      <c r="H800" s="240"/>
      <c r="I800" s="244"/>
      <c r="J800" s="143"/>
      <c r="K800" s="141"/>
      <c r="L800" s="142"/>
      <c r="M800" s="142"/>
      <c r="N800" s="184" t="str">
        <f t="shared" si="25"/>
        <v/>
      </c>
      <c r="O800" s="142"/>
      <c r="P800" s="142"/>
      <c r="Q800" s="142"/>
      <c r="R800" s="141"/>
      <c r="S800" s="141"/>
      <c r="T800" s="141"/>
      <c r="U800" s="141"/>
      <c r="V800" s="140"/>
      <c r="W800" s="139"/>
      <c r="X800" s="139"/>
      <c r="Y800" s="139"/>
      <c r="Z800" s="139"/>
      <c r="AA800" s="138"/>
      <c r="AB800" s="131" t="str">
        <f t="shared" si="24"/>
        <v/>
      </c>
      <c r="AC800" s="240"/>
    </row>
    <row r="801" spans="2:29" ht="35.1" customHeight="1" thickTop="1" thickBot="1">
      <c r="B801" s="240"/>
      <c r="C801" s="240"/>
      <c r="D801" s="240"/>
      <c r="E801" s="240"/>
      <c r="F801" s="240"/>
      <c r="G801" s="240"/>
      <c r="H801" s="240"/>
      <c r="I801" s="244"/>
      <c r="J801" s="137"/>
      <c r="K801" s="135"/>
      <c r="L801" s="136"/>
      <c r="M801" s="136"/>
      <c r="N801" s="189" t="str">
        <f t="shared" si="25"/>
        <v/>
      </c>
      <c r="O801" s="136"/>
      <c r="P801" s="136"/>
      <c r="Q801" s="136"/>
      <c r="R801" s="135"/>
      <c r="S801" s="135"/>
      <c r="T801" s="135"/>
      <c r="U801" s="135"/>
      <c r="V801" s="134"/>
      <c r="W801" s="133"/>
      <c r="X801" s="133"/>
      <c r="Y801" s="133"/>
      <c r="Z801" s="133"/>
      <c r="AA801" s="132"/>
      <c r="AB801" s="131" t="str">
        <f t="shared" si="24"/>
        <v/>
      </c>
      <c r="AC801" s="240"/>
    </row>
    <row r="802" spans="2:29" ht="35.1" customHeight="1" thickTop="1" thickBot="1">
      <c r="B802" s="246"/>
      <c r="C802" s="246"/>
      <c r="D802" s="246"/>
      <c r="E802" s="246"/>
      <c r="F802" s="246"/>
      <c r="G802" s="246"/>
      <c r="H802" s="246"/>
      <c r="I802" s="243"/>
      <c r="J802" s="143"/>
      <c r="K802" s="147"/>
      <c r="L802" s="148"/>
      <c r="M802" s="182"/>
      <c r="N802" s="184" t="str">
        <f t="shared" si="25"/>
        <v/>
      </c>
      <c r="O802" s="142"/>
      <c r="P802" s="148"/>
      <c r="Q802" s="148"/>
      <c r="R802" s="147"/>
      <c r="S802" s="147"/>
      <c r="T802" s="147"/>
      <c r="U802" s="147"/>
      <c r="V802" s="146"/>
      <c r="W802" s="145"/>
      <c r="X802" s="145"/>
      <c r="Y802" s="145"/>
      <c r="Z802" s="145"/>
      <c r="AA802" s="144"/>
      <c r="AB802" s="131" t="str">
        <f t="shared" si="24"/>
        <v/>
      </c>
      <c r="AC802" s="239" t="str">
        <f>IF(K802&gt;0,AVERAGE(AB802:AB807),"")</f>
        <v/>
      </c>
    </row>
    <row r="803" spans="2:29" ht="35.1" customHeight="1" thickTop="1" thickBot="1">
      <c r="B803" s="240"/>
      <c r="C803" s="240"/>
      <c r="D803" s="240"/>
      <c r="E803" s="240"/>
      <c r="F803" s="240"/>
      <c r="G803" s="240"/>
      <c r="H803" s="240"/>
      <c r="I803" s="244"/>
      <c r="J803" s="143"/>
      <c r="K803" s="141"/>
      <c r="L803" s="142"/>
      <c r="M803" s="142"/>
      <c r="N803" s="184" t="str">
        <f t="shared" si="25"/>
        <v/>
      </c>
      <c r="O803" s="142"/>
      <c r="P803" s="142"/>
      <c r="Q803" s="142"/>
      <c r="R803" s="141"/>
      <c r="S803" s="141"/>
      <c r="T803" s="141"/>
      <c r="U803" s="141"/>
      <c r="V803" s="140"/>
      <c r="W803" s="139"/>
      <c r="X803" s="139"/>
      <c r="Y803" s="139"/>
      <c r="Z803" s="139"/>
      <c r="AA803" s="138"/>
      <c r="AB803" s="131" t="str">
        <f t="shared" si="24"/>
        <v/>
      </c>
      <c r="AC803" s="240"/>
    </row>
    <row r="804" spans="2:29" ht="35.1" customHeight="1" thickTop="1" thickBot="1">
      <c r="B804" s="240"/>
      <c r="C804" s="240"/>
      <c r="D804" s="240"/>
      <c r="E804" s="240"/>
      <c r="F804" s="240"/>
      <c r="G804" s="240"/>
      <c r="H804" s="240"/>
      <c r="I804" s="244"/>
      <c r="J804" s="143"/>
      <c r="K804" s="141"/>
      <c r="L804" s="142"/>
      <c r="M804" s="142"/>
      <c r="N804" s="184" t="str">
        <f t="shared" si="25"/>
        <v/>
      </c>
      <c r="O804" s="142"/>
      <c r="P804" s="142"/>
      <c r="Q804" s="142"/>
      <c r="R804" s="141"/>
      <c r="S804" s="141"/>
      <c r="T804" s="141"/>
      <c r="U804" s="141"/>
      <c r="V804" s="140"/>
      <c r="W804" s="139"/>
      <c r="X804" s="139"/>
      <c r="Y804" s="139"/>
      <c r="Z804" s="139"/>
      <c r="AA804" s="138"/>
      <c r="AB804" s="131" t="str">
        <f t="shared" si="24"/>
        <v/>
      </c>
      <c r="AC804" s="240"/>
    </row>
    <row r="805" spans="2:29" ht="35.1" customHeight="1" thickTop="1" thickBot="1">
      <c r="B805" s="240"/>
      <c r="C805" s="240"/>
      <c r="D805" s="240"/>
      <c r="E805" s="240"/>
      <c r="F805" s="240"/>
      <c r="G805" s="240"/>
      <c r="H805" s="240"/>
      <c r="I805" s="244"/>
      <c r="J805" s="143"/>
      <c r="K805" s="141"/>
      <c r="L805" s="142"/>
      <c r="M805" s="142"/>
      <c r="N805" s="184" t="str">
        <f t="shared" si="25"/>
        <v/>
      </c>
      <c r="O805" s="142"/>
      <c r="P805" s="142"/>
      <c r="Q805" s="142"/>
      <c r="R805" s="141"/>
      <c r="S805" s="141"/>
      <c r="T805" s="141"/>
      <c r="U805" s="141"/>
      <c r="V805" s="140"/>
      <c r="W805" s="139"/>
      <c r="X805" s="139"/>
      <c r="Y805" s="139"/>
      <c r="Z805" s="139"/>
      <c r="AA805" s="138"/>
      <c r="AB805" s="131" t="str">
        <f t="shared" si="24"/>
        <v/>
      </c>
      <c r="AC805" s="240"/>
    </row>
    <row r="806" spans="2:29" ht="35.1" customHeight="1" thickTop="1" thickBot="1">
      <c r="B806" s="240"/>
      <c r="C806" s="240"/>
      <c r="D806" s="240"/>
      <c r="E806" s="240"/>
      <c r="F806" s="240"/>
      <c r="G806" s="240"/>
      <c r="H806" s="240"/>
      <c r="I806" s="244"/>
      <c r="J806" s="143"/>
      <c r="K806" s="141"/>
      <c r="L806" s="142"/>
      <c r="M806" s="142"/>
      <c r="N806" s="184" t="str">
        <f t="shared" si="25"/>
        <v/>
      </c>
      <c r="O806" s="142"/>
      <c r="P806" s="142"/>
      <c r="Q806" s="142"/>
      <c r="R806" s="141"/>
      <c r="S806" s="141"/>
      <c r="T806" s="141"/>
      <c r="U806" s="141"/>
      <c r="V806" s="140"/>
      <c r="W806" s="139"/>
      <c r="X806" s="139"/>
      <c r="Y806" s="139"/>
      <c r="Z806" s="139"/>
      <c r="AA806" s="138"/>
      <c r="AB806" s="131" t="str">
        <f t="shared" si="24"/>
        <v/>
      </c>
      <c r="AC806" s="240"/>
    </row>
    <row r="807" spans="2:29" ht="35.1" customHeight="1" thickTop="1" thickBot="1">
      <c r="B807" s="240"/>
      <c r="C807" s="240"/>
      <c r="D807" s="240"/>
      <c r="E807" s="240"/>
      <c r="F807" s="240"/>
      <c r="G807" s="240"/>
      <c r="H807" s="240"/>
      <c r="I807" s="244"/>
      <c r="J807" s="137"/>
      <c r="K807" s="135"/>
      <c r="L807" s="136"/>
      <c r="M807" s="136"/>
      <c r="N807" s="189" t="str">
        <f t="shared" si="25"/>
        <v/>
      </c>
      <c r="O807" s="136"/>
      <c r="P807" s="136"/>
      <c r="Q807" s="136"/>
      <c r="R807" s="135"/>
      <c r="S807" s="135"/>
      <c r="T807" s="135"/>
      <c r="U807" s="135"/>
      <c r="V807" s="134"/>
      <c r="W807" s="133"/>
      <c r="X807" s="133"/>
      <c r="Y807" s="133"/>
      <c r="Z807" s="133"/>
      <c r="AA807" s="132"/>
      <c r="AB807" s="131" t="str">
        <f t="shared" si="24"/>
        <v/>
      </c>
      <c r="AC807" s="240"/>
    </row>
    <row r="808" spans="2:29" ht="35.1" customHeight="1" thickTop="1" thickBot="1">
      <c r="B808" s="246"/>
      <c r="C808" s="246"/>
      <c r="D808" s="246"/>
      <c r="E808" s="246"/>
      <c r="F808" s="246"/>
      <c r="G808" s="246"/>
      <c r="H808" s="246"/>
      <c r="I808" s="243"/>
      <c r="J808" s="143"/>
      <c r="K808" s="147"/>
      <c r="L808" s="148"/>
      <c r="M808" s="182"/>
      <c r="N808" s="184" t="str">
        <f t="shared" si="25"/>
        <v/>
      </c>
      <c r="O808" s="142"/>
      <c r="P808" s="148"/>
      <c r="Q808" s="148"/>
      <c r="R808" s="147"/>
      <c r="S808" s="147"/>
      <c r="T808" s="147"/>
      <c r="U808" s="147"/>
      <c r="V808" s="146"/>
      <c r="W808" s="145"/>
      <c r="X808" s="145"/>
      <c r="Y808" s="145"/>
      <c r="Z808" s="145"/>
      <c r="AA808" s="144"/>
      <c r="AB808" s="131" t="str">
        <f t="shared" si="24"/>
        <v/>
      </c>
      <c r="AC808" s="239" t="str">
        <f>IF(K808&gt;0,AVERAGE(AB808:AB813),"")</f>
        <v/>
      </c>
    </row>
    <row r="809" spans="2:29" ht="35.1" customHeight="1" thickTop="1" thickBot="1">
      <c r="B809" s="240"/>
      <c r="C809" s="240"/>
      <c r="D809" s="240"/>
      <c r="E809" s="240"/>
      <c r="F809" s="240"/>
      <c r="G809" s="240"/>
      <c r="H809" s="240"/>
      <c r="I809" s="244"/>
      <c r="J809" s="143"/>
      <c r="K809" s="141"/>
      <c r="L809" s="142"/>
      <c r="M809" s="142"/>
      <c r="N809" s="184" t="str">
        <f t="shared" si="25"/>
        <v/>
      </c>
      <c r="O809" s="142"/>
      <c r="P809" s="142"/>
      <c r="Q809" s="142"/>
      <c r="R809" s="141"/>
      <c r="S809" s="141"/>
      <c r="T809" s="141"/>
      <c r="U809" s="141"/>
      <c r="V809" s="140"/>
      <c r="W809" s="139"/>
      <c r="X809" s="139"/>
      <c r="Y809" s="139"/>
      <c r="Z809" s="139"/>
      <c r="AA809" s="138"/>
      <c r="AB809" s="131" t="str">
        <f t="shared" si="24"/>
        <v/>
      </c>
      <c r="AC809" s="240"/>
    </row>
    <row r="810" spans="2:29" ht="35.1" customHeight="1" thickTop="1" thickBot="1">
      <c r="B810" s="240"/>
      <c r="C810" s="240"/>
      <c r="D810" s="240"/>
      <c r="E810" s="240"/>
      <c r="F810" s="240"/>
      <c r="G810" s="240"/>
      <c r="H810" s="240"/>
      <c r="I810" s="244"/>
      <c r="J810" s="143"/>
      <c r="K810" s="141"/>
      <c r="L810" s="142"/>
      <c r="M810" s="142"/>
      <c r="N810" s="184" t="str">
        <f t="shared" si="25"/>
        <v/>
      </c>
      <c r="O810" s="142"/>
      <c r="P810" s="142"/>
      <c r="Q810" s="142"/>
      <c r="R810" s="141"/>
      <c r="S810" s="141"/>
      <c r="T810" s="141"/>
      <c r="U810" s="141"/>
      <c r="V810" s="140"/>
      <c r="W810" s="139"/>
      <c r="X810" s="139"/>
      <c r="Y810" s="139"/>
      <c r="Z810" s="139"/>
      <c r="AA810" s="138"/>
      <c r="AB810" s="131" t="str">
        <f t="shared" si="24"/>
        <v/>
      </c>
      <c r="AC810" s="240"/>
    </row>
    <row r="811" spans="2:29" ht="35.1" customHeight="1" thickTop="1" thickBot="1">
      <c r="B811" s="240"/>
      <c r="C811" s="240"/>
      <c r="D811" s="240"/>
      <c r="E811" s="240"/>
      <c r="F811" s="240"/>
      <c r="G811" s="240"/>
      <c r="H811" s="240"/>
      <c r="I811" s="244"/>
      <c r="J811" s="143"/>
      <c r="K811" s="141"/>
      <c r="L811" s="142"/>
      <c r="M811" s="142"/>
      <c r="N811" s="184" t="str">
        <f t="shared" si="25"/>
        <v/>
      </c>
      <c r="O811" s="142"/>
      <c r="P811" s="142"/>
      <c r="Q811" s="142"/>
      <c r="R811" s="141"/>
      <c r="S811" s="141"/>
      <c r="T811" s="141"/>
      <c r="U811" s="141"/>
      <c r="V811" s="140"/>
      <c r="W811" s="139"/>
      <c r="X811" s="139"/>
      <c r="Y811" s="139"/>
      <c r="Z811" s="139"/>
      <c r="AA811" s="138"/>
      <c r="AB811" s="131" t="str">
        <f t="shared" si="24"/>
        <v/>
      </c>
      <c r="AC811" s="240"/>
    </row>
    <row r="812" spans="2:29" ht="35.1" customHeight="1" thickTop="1" thickBot="1">
      <c r="B812" s="240"/>
      <c r="C812" s="240"/>
      <c r="D812" s="240"/>
      <c r="E812" s="240"/>
      <c r="F812" s="240"/>
      <c r="G812" s="240"/>
      <c r="H812" s="240"/>
      <c r="I812" s="244"/>
      <c r="J812" s="143"/>
      <c r="K812" s="141"/>
      <c r="L812" s="142"/>
      <c r="M812" s="142"/>
      <c r="N812" s="184" t="str">
        <f t="shared" si="25"/>
        <v/>
      </c>
      <c r="O812" s="142"/>
      <c r="P812" s="142"/>
      <c r="Q812" s="142"/>
      <c r="R812" s="141"/>
      <c r="S812" s="141"/>
      <c r="T812" s="141"/>
      <c r="U812" s="141"/>
      <c r="V812" s="140"/>
      <c r="W812" s="139"/>
      <c r="X812" s="139"/>
      <c r="Y812" s="139"/>
      <c r="Z812" s="139"/>
      <c r="AA812" s="138"/>
      <c r="AB812" s="131" t="str">
        <f t="shared" si="24"/>
        <v/>
      </c>
      <c r="AC812" s="240"/>
    </row>
    <row r="813" spans="2:29" ht="35.1" customHeight="1" thickTop="1" thickBot="1">
      <c r="B813" s="240"/>
      <c r="C813" s="240"/>
      <c r="D813" s="240"/>
      <c r="E813" s="240"/>
      <c r="F813" s="240"/>
      <c r="G813" s="240"/>
      <c r="H813" s="240"/>
      <c r="I813" s="244"/>
      <c r="J813" s="137"/>
      <c r="K813" s="135"/>
      <c r="L813" s="136"/>
      <c r="M813" s="136"/>
      <c r="N813" s="189" t="str">
        <f t="shared" si="25"/>
        <v/>
      </c>
      <c r="O813" s="136"/>
      <c r="P813" s="136"/>
      <c r="Q813" s="136"/>
      <c r="R813" s="135"/>
      <c r="S813" s="135"/>
      <c r="T813" s="135"/>
      <c r="U813" s="135"/>
      <c r="V813" s="134"/>
      <c r="W813" s="133"/>
      <c r="X813" s="133"/>
      <c r="Y813" s="133"/>
      <c r="Z813" s="133"/>
      <c r="AA813" s="132"/>
      <c r="AB813" s="131" t="str">
        <f t="shared" si="24"/>
        <v/>
      </c>
      <c r="AC813" s="240"/>
    </row>
    <row r="814" spans="2:29" ht="35.1" customHeight="1" thickTop="1" thickBot="1">
      <c r="B814" s="246"/>
      <c r="C814" s="246"/>
      <c r="D814" s="246"/>
      <c r="E814" s="246"/>
      <c r="F814" s="246"/>
      <c r="G814" s="246"/>
      <c r="H814" s="246"/>
      <c r="I814" s="243"/>
      <c r="J814" s="143"/>
      <c r="K814" s="147"/>
      <c r="L814" s="148"/>
      <c r="M814" s="182"/>
      <c r="N814" s="184" t="str">
        <f t="shared" si="25"/>
        <v/>
      </c>
      <c r="O814" s="142"/>
      <c r="P814" s="148"/>
      <c r="Q814" s="148"/>
      <c r="R814" s="147"/>
      <c r="S814" s="147"/>
      <c r="T814" s="147"/>
      <c r="U814" s="147"/>
      <c r="V814" s="146"/>
      <c r="W814" s="145"/>
      <c r="X814" s="145"/>
      <c r="Y814" s="145"/>
      <c r="Z814" s="145"/>
      <c r="AA814" s="144"/>
      <c r="AB814" s="131" t="str">
        <f t="shared" si="24"/>
        <v/>
      </c>
      <c r="AC814" s="239" t="str">
        <f>IF(K814&gt;0,AVERAGE(AB814:AB819),"")</f>
        <v/>
      </c>
    </row>
    <row r="815" spans="2:29" ht="35.1" customHeight="1" thickTop="1" thickBot="1">
      <c r="B815" s="240"/>
      <c r="C815" s="240"/>
      <c r="D815" s="240"/>
      <c r="E815" s="240"/>
      <c r="F815" s="240"/>
      <c r="G815" s="240"/>
      <c r="H815" s="240"/>
      <c r="I815" s="244"/>
      <c r="J815" s="143"/>
      <c r="K815" s="141"/>
      <c r="L815" s="142"/>
      <c r="M815" s="142"/>
      <c r="N815" s="184" t="str">
        <f t="shared" si="25"/>
        <v/>
      </c>
      <c r="O815" s="142"/>
      <c r="P815" s="142"/>
      <c r="Q815" s="142"/>
      <c r="R815" s="141"/>
      <c r="S815" s="141"/>
      <c r="T815" s="141"/>
      <c r="U815" s="141"/>
      <c r="V815" s="140"/>
      <c r="W815" s="139"/>
      <c r="X815" s="139"/>
      <c r="Y815" s="139"/>
      <c r="Z815" s="139"/>
      <c r="AA815" s="138"/>
      <c r="AB815" s="131" t="str">
        <f t="shared" si="24"/>
        <v/>
      </c>
      <c r="AC815" s="240"/>
    </row>
    <row r="816" spans="2:29" ht="35.1" customHeight="1" thickTop="1" thickBot="1">
      <c r="B816" s="240"/>
      <c r="C816" s="240"/>
      <c r="D816" s="240"/>
      <c r="E816" s="240"/>
      <c r="F816" s="240"/>
      <c r="G816" s="240"/>
      <c r="H816" s="240"/>
      <c r="I816" s="244"/>
      <c r="J816" s="143"/>
      <c r="K816" s="141"/>
      <c r="L816" s="142"/>
      <c r="M816" s="142"/>
      <c r="N816" s="184" t="str">
        <f t="shared" si="25"/>
        <v/>
      </c>
      <c r="O816" s="142"/>
      <c r="P816" s="142"/>
      <c r="Q816" s="142"/>
      <c r="R816" s="141"/>
      <c r="S816" s="141"/>
      <c r="T816" s="141"/>
      <c r="U816" s="141"/>
      <c r="V816" s="140"/>
      <c r="W816" s="139"/>
      <c r="X816" s="139"/>
      <c r="Y816" s="139"/>
      <c r="Z816" s="139"/>
      <c r="AA816" s="138"/>
      <c r="AB816" s="131" t="str">
        <f t="shared" si="24"/>
        <v/>
      </c>
      <c r="AC816" s="240"/>
    </row>
    <row r="817" spans="2:29" ht="35.1" customHeight="1" thickTop="1" thickBot="1">
      <c r="B817" s="240"/>
      <c r="C817" s="240"/>
      <c r="D817" s="240"/>
      <c r="E817" s="240"/>
      <c r="F817" s="240"/>
      <c r="G817" s="240"/>
      <c r="H817" s="240"/>
      <c r="I817" s="244"/>
      <c r="J817" s="143"/>
      <c r="K817" s="141"/>
      <c r="L817" s="142"/>
      <c r="M817" s="142"/>
      <c r="N817" s="184" t="str">
        <f t="shared" si="25"/>
        <v/>
      </c>
      <c r="O817" s="142"/>
      <c r="P817" s="142"/>
      <c r="Q817" s="142"/>
      <c r="R817" s="141"/>
      <c r="S817" s="141"/>
      <c r="T817" s="141"/>
      <c r="U817" s="141"/>
      <c r="V817" s="140"/>
      <c r="W817" s="139"/>
      <c r="X817" s="139"/>
      <c r="Y817" s="139"/>
      <c r="Z817" s="139"/>
      <c r="AA817" s="138"/>
      <c r="AB817" s="131" t="str">
        <f t="shared" si="24"/>
        <v/>
      </c>
      <c r="AC817" s="240"/>
    </row>
    <row r="818" spans="2:29" ht="35.1" customHeight="1" thickTop="1" thickBot="1">
      <c r="B818" s="240"/>
      <c r="C818" s="240"/>
      <c r="D818" s="240"/>
      <c r="E818" s="240"/>
      <c r="F818" s="240"/>
      <c r="G818" s="240"/>
      <c r="H818" s="240"/>
      <c r="I818" s="244"/>
      <c r="J818" s="143"/>
      <c r="K818" s="141"/>
      <c r="L818" s="142"/>
      <c r="M818" s="142"/>
      <c r="N818" s="184" t="str">
        <f t="shared" si="25"/>
        <v/>
      </c>
      <c r="O818" s="142"/>
      <c r="P818" s="142"/>
      <c r="Q818" s="142"/>
      <c r="R818" s="141"/>
      <c r="S818" s="141"/>
      <c r="T818" s="141"/>
      <c r="U818" s="141"/>
      <c r="V818" s="140"/>
      <c r="W818" s="139"/>
      <c r="X818" s="139"/>
      <c r="Y818" s="139"/>
      <c r="Z818" s="139"/>
      <c r="AA818" s="138"/>
      <c r="AB818" s="131" t="str">
        <f t="shared" si="24"/>
        <v/>
      </c>
      <c r="AC818" s="240"/>
    </row>
    <row r="819" spans="2:29" ht="35.1" customHeight="1" thickTop="1" thickBot="1">
      <c r="B819" s="240"/>
      <c r="C819" s="240"/>
      <c r="D819" s="240"/>
      <c r="E819" s="240"/>
      <c r="F819" s="240"/>
      <c r="G819" s="240"/>
      <c r="H819" s="240"/>
      <c r="I819" s="244"/>
      <c r="J819" s="137"/>
      <c r="K819" s="135"/>
      <c r="L819" s="136"/>
      <c r="M819" s="136"/>
      <c r="N819" s="189" t="str">
        <f t="shared" si="25"/>
        <v/>
      </c>
      <c r="O819" s="136"/>
      <c r="P819" s="136"/>
      <c r="Q819" s="136"/>
      <c r="R819" s="135"/>
      <c r="S819" s="135"/>
      <c r="T819" s="135"/>
      <c r="U819" s="135"/>
      <c r="V819" s="134"/>
      <c r="W819" s="133"/>
      <c r="X819" s="133"/>
      <c r="Y819" s="133"/>
      <c r="Z819" s="133"/>
      <c r="AA819" s="132"/>
      <c r="AB819" s="131" t="str">
        <f t="shared" si="24"/>
        <v/>
      </c>
      <c r="AC819" s="240"/>
    </row>
    <row r="820" spans="2:29" ht="35.1" customHeight="1" thickTop="1" thickBot="1">
      <c r="B820" s="246"/>
      <c r="C820" s="246"/>
      <c r="D820" s="246"/>
      <c r="E820" s="246"/>
      <c r="F820" s="246"/>
      <c r="G820" s="246"/>
      <c r="H820" s="246"/>
      <c r="I820" s="243"/>
      <c r="J820" s="143"/>
      <c r="K820" s="147"/>
      <c r="L820" s="148"/>
      <c r="M820" s="182"/>
      <c r="N820" s="184" t="str">
        <f t="shared" si="25"/>
        <v/>
      </c>
      <c r="O820" s="142"/>
      <c r="P820" s="148"/>
      <c r="Q820" s="148"/>
      <c r="R820" s="147"/>
      <c r="S820" s="147"/>
      <c r="T820" s="147"/>
      <c r="U820" s="147"/>
      <c r="V820" s="146"/>
      <c r="W820" s="145"/>
      <c r="X820" s="145"/>
      <c r="Y820" s="145"/>
      <c r="Z820" s="145"/>
      <c r="AA820" s="144"/>
      <c r="AB820" s="131" t="str">
        <f t="shared" si="24"/>
        <v/>
      </c>
      <c r="AC820" s="239" t="str">
        <f>IF(K820&gt;0,AVERAGE(AB820:AB825),"")</f>
        <v/>
      </c>
    </row>
    <row r="821" spans="2:29" ht="35.1" customHeight="1" thickTop="1" thickBot="1">
      <c r="B821" s="240"/>
      <c r="C821" s="240"/>
      <c r="D821" s="240"/>
      <c r="E821" s="240"/>
      <c r="F821" s="240"/>
      <c r="G821" s="240"/>
      <c r="H821" s="240"/>
      <c r="I821" s="244"/>
      <c r="J821" s="143"/>
      <c r="K821" s="141"/>
      <c r="L821" s="142"/>
      <c r="M821" s="142"/>
      <c r="N821" s="184" t="str">
        <f t="shared" si="25"/>
        <v/>
      </c>
      <c r="O821" s="142"/>
      <c r="P821" s="142"/>
      <c r="Q821" s="142"/>
      <c r="R821" s="141"/>
      <c r="S821" s="141"/>
      <c r="T821" s="141"/>
      <c r="U821" s="141"/>
      <c r="V821" s="140"/>
      <c r="W821" s="139"/>
      <c r="X821" s="139"/>
      <c r="Y821" s="139"/>
      <c r="Z821" s="139"/>
      <c r="AA821" s="138"/>
      <c r="AB821" s="131" t="str">
        <f t="shared" si="24"/>
        <v/>
      </c>
      <c r="AC821" s="240"/>
    </row>
    <row r="822" spans="2:29" ht="35.1" customHeight="1" thickTop="1" thickBot="1">
      <c r="B822" s="240"/>
      <c r="C822" s="240"/>
      <c r="D822" s="240"/>
      <c r="E822" s="240"/>
      <c r="F822" s="240"/>
      <c r="G822" s="240"/>
      <c r="H822" s="240"/>
      <c r="I822" s="244"/>
      <c r="J822" s="143"/>
      <c r="K822" s="141"/>
      <c r="L822" s="142"/>
      <c r="M822" s="142"/>
      <c r="N822" s="184" t="str">
        <f t="shared" si="25"/>
        <v/>
      </c>
      <c r="O822" s="142"/>
      <c r="P822" s="142"/>
      <c r="Q822" s="142"/>
      <c r="R822" s="141"/>
      <c r="S822" s="141"/>
      <c r="T822" s="141"/>
      <c r="U822" s="141"/>
      <c r="V822" s="140"/>
      <c r="W822" s="139"/>
      <c r="X822" s="139"/>
      <c r="Y822" s="139"/>
      <c r="Z822" s="139"/>
      <c r="AA822" s="138"/>
      <c r="AB822" s="131" t="str">
        <f t="shared" si="24"/>
        <v/>
      </c>
      <c r="AC822" s="240"/>
    </row>
    <row r="823" spans="2:29" ht="35.1" customHeight="1" thickTop="1" thickBot="1">
      <c r="B823" s="240"/>
      <c r="C823" s="240"/>
      <c r="D823" s="240"/>
      <c r="E823" s="240"/>
      <c r="F823" s="240"/>
      <c r="G823" s="240"/>
      <c r="H823" s="240"/>
      <c r="I823" s="244"/>
      <c r="J823" s="143"/>
      <c r="K823" s="141"/>
      <c r="L823" s="142"/>
      <c r="M823" s="142"/>
      <c r="N823" s="184" t="str">
        <f t="shared" si="25"/>
        <v/>
      </c>
      <c r="O823" s="142"/>
      <c r="P823" s="142"/>
      <c r="Q823" s="142"/>
      <c r="R823" s="141"/>
      <c r="S823" s="141"/>
      <c r="T823" s="141"/>
      <c r="U823" s="141"/>
      <c r="V823" s="140"/>
      <c r="W823" s="139"/>
      <c r="X823" s="139"/>
      <c r="Y823" s="139"/>
      <c r="Z823" s="139"/>
      <c r="AA823" s="138"/>
      <c r="AB823" s="131" t="str">
        <f t="shared" si="24"/>
        <v/>
      </c>
      <c r="AC823" s="240"/>
    </row>
    <row r="824" spans="2:29" ht="35.1" customHeight="1" thickTop="1" thickBot="1">
      <c r="B824" s="240"/>
      <c r="C824" s="240"/>
      <c r="D824" s="240"/>
      <c r="E824" s="240"/>
      <c r="F824" s="240"/>
      <c r="G824" s="240"/>
      <c r="H824" s="240"/>
      <c r="I824" s="244"/>
      <c r="J824" s="143"/>
      <c r="K824" s="141"/>
      <c r="L824" s="142"/>
      <c r="M824" s="142"/>
      <c r="N824" s="184" t="str">
        <f t="shared" si="25"/>
        <v/>
      </c>
      <c r="O824" s="142"/>
      <c r="P824" s="142"/>
      <c r="Q824" s="142"/>
      <c r="R824" s="141"/>
      <c r="S824" s="141"/>
      <c r="T824" s="141"/>
      <c r="U824" s="141"/>
      <c r="V824" s="140"/>
      <c r="W824" s="139"/>
      <c r="X824" s="139"/>
      <c r="Y824" s="139"/>
      <c r="Z824" s="139"/>
      <c r="AA824" s="138"/>
      <c r="AB824" s="131" t="str">
        <f t="shared" si="24"/>
        <v/>
      </c>
      <c r="AC824" s="240"/>
    </row>
    <row r="825" spans="2:29" ht="35.1" customHeight="1" thickTop="1" thickBot="1">
      <c r="B825" s="240"/>
      <c r="C825" s="240"/>
      <c r="D825" s="240"/>
      <c r="E825" s="240"/>
      <c r="F825" s="240"/>
      <c r="G825" s="240"/>
      <c r="H825" s="240"/>
      <c r="I825" s="244"/>
      <c r="J825" s="137"/>
      <c r="K825" s="135"/>
      <c r="L825" s="136"/>
      <c r="M825" s="136"/>
      <c r="N825" s="189" t="str">
        <f t="shared" si="25"/>
        <v/>
      </c>
      <c r="O825" s="136"/>
      <c r="P825" s="136"/>
      <c r="Q825" s="136"/>
      <c r="R825" s="135"/>
      <c r="S825" s="135"/>
      <c r="T825" s="135"/>
      <c r="U825" s="135"/>
      <c r="V825" s="134"/>
      <c r="W825" s="133"/>
      <c r="X825" s="133"/>
      <c r="Y825" s="133"/>
      <c r="Z825" s="133"/>
      <c r="AA825" s="132"/>
      <c r="AB825" s="131" t="str">
        <f t="shared" si="24"/>
        <v/>
      </c>
      <c r="AC825" s="240"/>
    </row>
    <row r="826" spans="2:29" ht="35.1" customHeight="1" thickTop="1" thickBot="1">
      <c r="B826" s="246"/>
      <c r="C826" s="246"/>
      <c r="D826" s="246"/>
      <c r="E826" s="246"/>
      <c r="F826" s="246"/>
      <c r="G826" s="246"/>
      <c r="H826" s="246"/>
      <c r="I826" s="243"/>
      <c r="J826" s="143"/>
      <c r="K826" s="152"/>
      <c r="L826" s="153"/>
      <c r="M826" s="153"/>
      <c r="N826" s="184" t="str">
        <f t="shared" si="25"/>
        <v/>
      </c>
      <c r="O826" s="153"/>
      <c r="P826" s="153"/>
      <c r="Q826" s="153"/>
      <c r="R826" s="152"/>
      <c r="S826" s="152"/>
      <c r="T826" s="152"/>
      <c r="U826" s="152"/>
      <c r="V826" s="151"/>
      <c r="W826" s="150"/>
      <c r="X826" s="150"/>
      <c r="Y826" s="150"/>
      <c r="Z826" s="150"/>
      <c r="AA826" s="149"/>
      <c r="AB826" s="131" t="str">
        <f t="shared" si="24"/>
        <v/>
      </c>
      <c r="AC826" s="239" t="str">
        <f>IF(K826&gt;0,AVERAGE(AB826:AB831),"")</f>
        <v/>
      </c>
    </row>
    <row r="827" spans="2:29" ht="35.1" customHeight="1" thickTop="1" thickBot="1">
      <c r="B827" s="240"/>
      <c r="C827" s="240"/>
      <c r="D827" s="240"/>
      <c r="E827" s="240"/>
      <c r="F827" s="240"/>
      <c r="G827" s="240"/>
      <c r="H827" s="240"/>
      <c r="I827" s="244"/>
      <c r="J827" s="143"/>
      <c r="K827" s="157"/>
      <c r="L827" s="158"/>
      <c r="M827" s="183"/>
      <c r="N827" s="184" t="str">
        <f t="shared" si="25"/>
        <v/>
      </c>
      <c r="O827" s="153"/>
      <c r="P827" s="158"/>
      <c r="Q827" s="158"/>
      <c r="R827" s="157"/>
      <c r="S827" s="157"/>
      <c r="T827" s="157"/>
      <c r="U827" s="157"/>
      <c r="V827" s="156"/>
      <c r="W827" s="155"/>
      <c r="X827" s="155"/>
      <c r="Y827" s="155"/>
      <c r="Z827" s="155"/>
      <c r="AA827" s="154"/>
      <c r="AB827" s="131" t="str">
        <f t="shared" si="24"/>
        <v/>
      </c>
      <c r="AC827" s="240"/>
    </row>
    <row r="828" spans="2:29" ht="35.1" customHeight="1" thickTop="1" thickBot="1">
      <c r="B828" s="240"/>
      <c r="C828" s="240"/>
      <c r="D828" s="240"/>
      <c r="E828" s="240"/>
      <c r="F828" s="240"/>
      <c r="G828" s="240"/>
      <c r="H828" s="240"/>
      <c r="I828" s="244"/>
      <c r="J828" s="143"/>
      <c r="K828" s="152"/>
      <c r="L828" s="153"/>
      <c r="M828" s="153"/>
      <c r="N828" s="184" t="str">
        <f t="shared" si="25"/>
        <v/>
      </c>
      <c r="O828" s="153"/>
      <c r="P828" s="153"/>
      <c r="Q828" s="153"/>
      <c r="R828" s="152"/>
      <c r="S828" s="152"/>
      <c r="T828" s="152"/>
      <c r="U828" s="152"/>
      <c r="V828" s="151"/>
      <c r="W828" s="150"/>
      <c r="X828" s="150"/>
      <c r="Y828" s="150"/>
      <c r="Z828" s="150"/>
      <c r="AA828" s="149"/>
      <c r="AB828" s="131" t="str">
        <f t="shared" si="24"/>
        <v/>
      </c>
      <c r="AC828" s="240"/>
    </row>
    <row r="829" spans="2:29" ht="35.1" customHeight="1" thickTop="1" thickBot="1">
      <c r="B829" s="240"/>
      <c r="C829" s="240"/>
      <c r="D829" s="240"/>
      <c r="E829" s="240"/>
      <c r="F829" s="240"/>
      <c r="G829" s="240"/>
      <c r="H829" s="240"/>
      <c r="I829" s="244"/>
      <c r="J829" s="143"/>
      <c r="K829" s="141"/>
      <c r="L829" s="142"/>
      <c r="M829" s="142"/>
      <c r="N829" s="184" t="str">
        <f t="shared" si="25"/>
        <v/>
      </c>
      <c r="O829" s="142"/>
      <c r="P829" s="142"/>
      <c r="Q829" s="142"/>
      <c r="R829" s="141"/>
      <c r="S829" s="141"/>
      <c r="T829" s="141"/>
      <c r="U829" s="141"/>
      <c r="V829" s="140"/>
      <c r="W829" s="139"/>
      <c r="X829" s="139"/>
      <c r="Y829" s="139"/>
      <c r="Z829" s="139"/>
      <c r="AA829" s="138"/>
      <c r="AB829" s="131" t="str">
        <f t="shared" si="24"/>
        <v/>
      </c>
      <c r="AC829" s="240"/>
    </row>
    <row r="830" spans="2:29" ht="35.1" customHeight="1" thickTop="1" thickBot="1">
      <c r="B830" s="240"/>
      <c r="C830" s="240"/>
      <c r="D830" s="240"/>
      <c r="E830" s="240"/>
      <c r="F830" s="240"/>
      <c r="G830" s="240"/>
      <c r="H830" s="240"/>
      <c r="I830" s="244"/>
      <c r="J830" s="143"/>
      <c r="K830" s="141"/>
      <c r="L830" s="142"/>
      <c r="M830" s="142"/>
      <c r="N830" s="184" t="str">
        <f t="shared" si="25"/>
        <v/>
      </c>
      <c r="O830" s="142"/>
      <c r="P830" s="142"/>
      <c r="Q830" s="142"/>
      <c r="R830" s="141"/>
      <c r="S830" s="141"/>
      <c r="T830" s="141"/>
      <c r="U830" s="141"/>
      <c r="V830" s="140"/>
      <c r="W830" s="139"/>
      <c r="X830" s="139"/>
      <c r="Y830" s="139"/>
      <c r="Z830" s="139"/>
      <c r="AA830" s="138"/>
      <c r="AB830" s="131" t="str">
        <f t="shared" si="24"/>
        <v/>
      </c>
      <c r="AC830" s="240"/>
    </row>
    <row r="831" spans="2:29" ht="35.1" customHeight="1" thickTop="1" thickBot="1">
      <c r="B831" s="240"/>
      <c r="C831" s="240"/>
      <c r="D831" s="240"/>
      <c r="E831" s="240"/>
      <c r="F831" s="240"/>
      <c r="G831" s="240"/>
      <c r="H831" s="240"/>
      <c r="I831" s="244"/>
      <c r="J831" s="137"/>
      <c r="K831" s="135"/>
      <c r="L831" s="136"/>
      <c r="M831" s="136"/>
      <c r="N831" s="189" t="str">
        <f t="shared" si="25"/>
        <v/>
      </c>
      <c r="O831" s="136"/>
      <c r="P831" s="136"/>
      <c r="Q831" s="136"/>
      <c r="R831" s="135"/>
      <c r="S831" s="135"/>
      <c r="T831" s="135"/>
      <c r="U831" s="135"/>
      <c r="V831" s="134"/>
      <c r="W831" s="133"/>
      <c r="X831" s="133"/>
      <c r="Y831" s="133"/>
      <c r="Z831" s="133"/>
      <c r="AA831" s="132"/>
      <c r="AB831" s="131" t="str">
        <f t="shared" si="24"/>
        <v/>
      </c>
      <c r="AC831" s="240"/>
    </row>
    <row r="832" spans="2:29" ht="35.1" customHeight="1" thickTop="1" thickBot="1">
      <c r="B832" s="246"/>
      <c r="C832" s="246"/>
      <c r="D832" s="246"/>
      <c r="E832" s="246"/>
      <c r="F832" s="246"/>
      <c r="G832" s="246"/>
      <c r="H832" s="246"/>
      <c r="I832" s="243"/>
      <c r="J832" s="143"/>
      <c r="K832" s="147"/>
      <c r="L832" s="148"/>
      <c r="M832" s="182"/>
      <c r="N832" s="184" t="str">
        <f t="shared" si="25"/>
        <v/>
      </c>
      <c r="O832" s="142"/>
      <c r="P832" s="148"/>
      <c r="Q832" s="148"/>
      <c r="R832" s="147"/>
      <c r="S832" s="147"/>
      <c r="T832" s="147"/>
      <c r="U832" s="147"/>
      <c r="V832" s="146"/>
      <c r="W832" s="145"/>
      <c r="X832" s="145"/>
      <c r="Y832" s="145"/>
      <c r="Z832" s="145"/>
      <c r="AA832" s="144"/>
      <c r="AB832" s="131" t="str">
        <f t="shared" si="24"/>
        <v/>
      </c>
      <c r="AC832" s="239" t="str">
        <f>IF(K832&gt;0,AVERAGE(AB832:AB837),"")</f>
        <v/>
      </c>
    </row>
    <row r="833" spans="2:29" ht="35.1" customHeight="1" thickTop="1" thickBot="1">
      <c r="B833" s="240"/>
      <c r="C833" s="240"/>
      <c r="D833" s="240"/>
      <c r="E833" s="240"/>
      <c r="F833" s="240"/>
      <c r="G833" s="240"/>
      <c r="H833" s="240"/>
      <c r="I833" s="244"/>
      <c r="J833" s="143"/>
      <c r="K833" s="141"/>
      <c r="L833" s="142"/>
      <c r="M833" s="142"/>
      <c r="N833" s="184" t="str">
        <f t="shared" si="25"/>
        <v/>
      </c>
      <c r="O833" s="142"/>
      <c r="P833" s="142"/>
      <c r="Q833" s="142"/>
      <c r="R833" s="141"/>
      <c r="S833" s="141"/>
      <c r="T833" s="141"/>
      <c r="U833" s="141"/>
      <c r="V833" s="140"/>
      <c r="W833" s="139"/>
      <c r="X833" s="139"/>
      <c r="Y833" s="139"/>
      <c r="Z833" s="139"/>
      <c r="AA833" s="138"/>
      <c r="AB833" s="131" t="str">
        <f t="shared" si="24"/>
        <v/>
      </c>
      <c r="AC833" s="240"/>
    </row>
    <row r="834" spans="2:29" ht="35.1" customHeight="1" thickTop="1" thickBot="1">
      <c r="B834" s="240"/>
      <c r="C834" s="240"/>
      <c r="D834" s="240"/>
      <c r="E834" s="240"/>
      <c r="F834" s="240"/>
      <c r="G834" s="240"/>
      <c r="H834" s="240"/>
      <c r="I834" s="244"/>
      <c r="J834" s="143"/>
      <c r="K834" s="141"/>
      <c r="L834" s="142"/>
      <c r="M834" s="142"/>
      <c r="N834" s="184" t="str">
        <f t="shared" si="25"/>
        <v/>
      </c>
      <c r="O834" s="142"/>
      <c r="P834" s="142"/>
      <c r="Q834" s="142"/>
      <c r="R834" s="141"/>
      <c r="S834" s="141"/>
      <c r="T834" s="141"/>
      <c r="U834" s="141"/>
      <c r="V834" s="140"/>
      <c r="W834" s="139"/>
      <c r="X834" s="139"/>
      <c r="Y834" s="139"/>
      <c r="Z834" s="139"/>
      <c r="AA834" s="138"/>
      <c r="AB834" s="131" t="str">
        <f t="shared" si="24"/>
        <v/>
      </c>
      <c r="AC834" s="240"/>
    </row>
    <row r="835" spans="2:29" ht="35.1" customHeight="1" thickTop="1" thickBot="1">
      <c r="B835" s="240"/>
      <c r="C835" s="240"/>
      <c r="D835" s="240"/>
      <c r="E835" s="240"/>
      <c r="F835" s="240"/>
      <c r="G835" s="240"/>
      <c r="H835" s="240"/>
      <c r="I835" s="244"/>
      <c r="J835" s="143"/>
      <c r="K835" s="141"/>
      <c r="L835" s="142"/>
      <c r="M835" s="142"/>
      <c r="N835" s="184" t="str">
        <f t="shared" si="25"/>
        <v/>
      </c>
      <c r="O835" s="142"/>
      <c r="P835" s="142"/>
      <c r="Q835" s="142"/>
      <c r="R835" s="141"/>
      <c r="S835" s="141"/>
      <c r="T835" s="141"/>
      <c r="U835" s="141"/>
      <c r="V835" s="140"/>
      <c r="W835" s="139"/>
      <c r="X835" s="139"/>
      <c r="Y835" s="139"/>
      <c r="Z835" s="139"/>
      <c r="AA835" s="138"/>
      <c r="AB835" s="131" t="str">
        <f t="shared" si="24"/>
        <v/>
      </c>
      <c r="AC835" s="240"/>
    </row>
    <row r="836" spans="2:29" ht="35.1" customHeight="1" thickTop="1" thickBot="1">
      <c r="B836" s="240"/>
      <c r="C836" s="240"/>
      <c r="D836" s="240"/>
      <c r="E836" s="240"/>
      <c r="F836" s="240"/>
      <c r="G836" s="240"/>
      <c r="H836" s="240"/>
      <c r="I836" s="244"/>
      <c r="J836" s="143"/>
      <c r="K836" s="141"/>
      <c r="L836" s="142"/>
      <c r="M836" s="142"/>
      <c r="N836" s="184" t="str">
        <f t="shared" si="25"/>
        <v/>
      </c>
      <c r="O836" s="142"/>
      <c r="P836" s="142"/>
      <c r="Q836" s="142"/>
      <c r="R836" s="141"/>
      <c r="S836" s="141"/>
      <c r="T836" s="141"/>
      <c r="U836" s="141"/>
      <c r="V836" s="140"/>
      <c r="W836" s="139"/>
      <c r="X836" s="139"/>
      <c r="Y836" s="139"/>
      <c r="Z836" s="139"/>
      <c r="AA836" s="138"/>
      <c r="AB836" s="131" t="str">
        <f t="shared" ref="AB836:AB900" si="26">IF(K836&gt;0,(L836)/K836,"")</f>
        <v/>
      </c>
      <c r="AC836" s="240"/>
    </row>
    <row r="837" spans="2:29" ht="35.1" customHeight="1" thickTop="1" thickBot="1">
      <c r="B837" s="240"/>
      <c r="C837" s="240"/>
      <c r="D837" s="240"/>
      <c r="E837" s="240"/>
      <c r="F837" s="240"/>
      <c r="G837" s="240"/>
      <c r="H837" s="240"/>
      <c r="I837" s="244"/>
      <c r="J837" s="137"/>
      <c r="K837" s="135"/>
      <c r="L837" s="136"/>
      <c r="M837" s="136"/>
      <c r="N837" s="189" t="str">
        <f t="shared" ref="N837:N900" si="27">IF(L837&gt;0,M837/L837,"")</f>
        <v/>
      </c>
      <c r="O837" s="136"/>
      <c r="P837" s="136"/>
      <c r="Q837" s="136"/>
      <c r="R837" s="135"/>
      <c r="S837" s="135"/>
      <c r="T837" s="135"/>
      <c r="U837" s="135"/>
      <c r="V837" s="134"/>
      <c r="W837" s="133"/>
      <c r="X837" s="133"/>
      <c r="Y837" s="133"/>
      <c r="Z837" s="133"/>
      <c r="AA837" s="132"/>
      <c r="AB837" s="131" t="str">
        <f t="shared" si="26"/>
        <v/>
      </c>
      <c r="AC837" s="240"/>
    </row>
    <row r="838" spans="2:29" ht="35.1" customHeight="1" thickTop="1" thickBot="1">
      <c r="B838" s="246"/>
      <c r="C838" s="246"/>
      <c r="D838" s="246"/>
      <c r="E838" s="246"/>
      <c r="F838" s="246"/>
      <c r="G838" s="246"/>
      <c r="H838" s="246"/>
      <c r="I838" s="243"/>
      <c r="J838" s="143"/>
      <c r="K838" s="147"/>
      <c r="L838" s="148"/>
      <c r="M838" s="182"/>
      <c r="N838" s="184" t="str">
        <f t="shared" si="27"/>
        <v/>
      </c>
      <c r="O838" s="142"/>
      <c r="P838" s="148"/>
      <c r="Q838" s="148"/>
      <c r="R838" s="147"/>
      <c r="S838" s="147"/>
      <c r="T838" s="147"/>
      <c r="U838" s="147"/>
      <c r="V838" s="146"/>
      <c r="W838" s="145"/>
      <c r="X838" s="145"/>
      <c r="Y838" s="145"/>
      <c r="Z838" s="145"/>
      <c r="AA838" s="144"/>
      <c r="AB838" s="131" t="str">
        <f t="shared" si="26"/>
        <v/>
      </c>
      <c r="AC838" s="239" t="str">
        <f>IF(K838&gt;0,AVERAGE(AB838:AB843),"")</f>
        <v/>
      </c>
    </row>
    <row r="839" spans="2:29" ht="35.1" customHeight="1" thickTop="1" thickBot="1">
      <c r="B839" s="240"/>
      <c r="C839" s="240"/>
      <c r="D839" s="240"/>
      <c r="E839" s="240"/>
      <c r="F839" s="240"/>
      <c r="G839" s="240"/>
      <c r="H839" s="240"/>
      <c r="I839" s="244"/>
      <c r="J839" s="143"/>
      <c r="K839" s="141"/>
      <c r="L839" s="142"/>
      <c r="M839" s="142"/>
      <c r="N839" s="184" t="str">
        <f t="shared" si="27"/>
        <v/>
      </c>
      <c r="O839" s="142"/>
      <c r="P839" s="142"/>
      <c r="Q839" s="142"/>
      <c r="R839" s="141"/>
      <c r="S839" s="141"/>
      <c r="T839" s="141"/>
      <c r="U839" s="141"/>
      <c r="V839" s="140"/>
      <c r="W839" s="139"/>
      <c r="X839" s="139"/>
      <c r="Y839" s="139"/>
      <c r="Z839" s="139"/>
      <c r="AA839" s="138"/>
      <c r="AB839" s="131" t="str">
        <f t="shared" si="26"/>
        <v/>
      </c>
      <c r="AC839" s="240"/>
    </row>
    <row r="840" spans="2:29" ht="35.1" customHeight="1" thickTop="1" thickBot="1">
      <c r="B840" s="240"/>
      <c r="C840" s="240"/>
      <c r="D840" s="240"/>
      <c r="E840" s="240"/>
      <c r="F840" s="240"/>
      <c r="G840" s="240"/>
      <c r="H840" s="240"/>
      <c r="I840" s="244"/>
      <c r="J840" s="143"/>
      <c r="K840" s="141"/>
      <c r="L840" s="142"/>
      <c r="M840" s="142"/>
      <c r="N840" s="184" t="str">
        <f t="shared" si="27"/>
        <v/>
      </c>
      <c r="O840" s="142"/>
      <c r="P840" s="142"/>
      <c r="Q840" s="142"/>
      <c r="R840" s="141"/>
      <c r="S840" s="141"/>
      <c r="T840" s="141"/>
      <c r="U840" s="141"/>
      <c r="V840" s="140"/>
      <c r="W840" s="139"/>
      <c r="X840" s="139"/>
      <c r="Y840" s="139"/>
      <c r="Z840" s="139"/>
      <c r="AA840" s="138"/>
      <c r="AB840" s="131" t="str">
        <f t="shared" si="26"/>
        <v/>
      </c>
      <c r="AC840" s="240"/>
    </row>
    <row r="841" spans="2:29" ht="35.1" customHeight="1" thickTop="1" thickBot="1">
      <c r="B841" s="240"/>
      <c r="C841" s="240"/>
      <c r="D841" s="240"/>
      <c r="E841" s="240"/>
      <c r="F841" s="240"/>
      <c r="G841" s="240"/>
      <c r="H841" s="240"/>
      <c r="I841" s="244"/>
      <c r="J841" s="143"/>
      <c r="K841" s="141"/>
      <c r="L841" s="142"/>
      <c r="M841" s="142"/>
      <c r="N841" s="184" t="str">
        <f t="shared" si="27"/>
        <v/>
      </c>
      <c r="O841" s="142"/>
      <c r="P841" s="142"/>
      <c r="Q841" s="142"/>
      <c r="R841" s="141"/>
      <c r="S841" s="141"/>
      <c r="T841" s="141"/>
      <c r="U841" s="141"/>
      <c r="V841" s="140"/>
      <c r="W841" s="139"/>
      <c r="X841" s="139"/>
      <c r="Y841" s="139"/>
      <c r="Z841" s="139"/>
      <c r="AA841" s="138"/>
      <c r="AB841" s="131" t="str">
        <f t="shared" si="26"/>
        <v/>
      </c>
      <c r="AC841" s="240"/>
    </row>
    <row r="842" spans="2:29" ht="35.1" customHeight="1" thickTop="1" thickBot="1">
      <c r="B842" s="240"/>
      <c r="C842" s="240"/>
      <c r="D842" s="240"/>
      <c r="E842" s="240"/>
      <c r="F842" s="240"/>
      <c r="G842" s="240"/>
      <c r="H842" s="240"/>
      <c r="I842" s="244"/>
      <c r="J842" s="143"/>
      <c r="K842" s="141"/>
      <c r="L842" s="142"/>
      <c r="M842" s="142"/>
      <c r="N842" s="184" t="str">
        <f t="shared" si="27"/>
        <v/>
      </c>
      <c r="O842" s="142"/>
      <c r="P842" s="142"/>
      <c r="Q842" s="142"/>
      <c r="R842" s="141"/>
      <c r="S842" s="141"/>
      <c r="T842" s="141"/>
      <c r="U842" s="141"/>
      <c r="V842" s="140"/>
      <c r="W842" s="139"/>
      <c r="X842" s="139"/>
      <c r="Y842" s="139"/>
      <c r="Z842" s="139"/>
      <c r="AA842" s="138"/>
      <c r="AB842" s="131" t="str">
        <f t="shared" si="26"/>
        <v/>
      </c>
      <c r="AC842" s="240"/>
    </row>
    <row r="843" spans="2:29" ht="35.1" customHeight="1" thickTop="1" thickBot="1">
      <c r="B843" s="240"/>
      <c r="C843" s="240"/>
      <c r="D843" s="240"/>
      <c r="E843" s="240"/>
      <c r="F843" s="240"/>
      <c r="G843" s="240"/>
      <c r="H843" s="240"/>
      <c r="I843" s="244"/>
      <c r="J843" s="137"/>
      <c r="K843" s="135"/>
      <c r="L843" s="136"/>
      <c r="M843" s="136"/>
      <c r="N843" s="189" t="str">
        <f t="shared" si="27"/>
        <v/>
      </c>
      <c r="O843" s="136"/>
      <c r="P843" s="136"/>
      <c r="Q843" s="136"/>
      <c r="R843" s="135"/>
      <c r="S843" s="135"/>
      <c r="T843" s="135"/>
      <c r="U843" s="135"/>
      <c r="V843" s="134"/>
      <c r="W843" s="133"/>
      <c r="X843" s="133"/>
      <c r="Y843" s="133"/>
      <c r="Z843" s="133"/>
      <c r="AA843" s="132"/>
      <c r="AB843" s="131" t="str">
        <f t="shared" si="26"/>
        <v/>
      </c>
      <c r="AC843" s="240"/>
    </row>
    <row r="844" spans="2:29" ht="35.1" customHeight="1" thickTop="1" thickBot="1">
      <c r="B844" s="246"/>
      <c r="C844" s="246"/>
      <c r="D844" s="246"/>
      <c r="E844" s="246"/>
      <c r="F844" s="246"/>
      <c r="G844" s="246"/>
      <c r="H844" s="246"/>
      <c r="I844" s="243"/>
      <c r="J844" s="143"/>
      <c r="K844" s="147"/>
      <c r="L844" s="148"/>
      <c r="M844" s="182"/>
      <c r="N844" s="184" t="str">
        <f t="shared" si="27"/>
        <v/>
      </c>
      <c r="O844" s="142"/>
      <c r="P844" s="148"/>
      <c r="Q844" s="148"/>
      <c r="R844" s="147"/>
      <c r="S844" s="147"/>
      <c r="T844" s="147"/>
      <c r="U844" s="147"/>
      <c r="V844" s="146"/>
      <c r="W844" s="145"/>
      <c r="X844" s="145"/>
      <c r="Y844" s="145"/>
      <c r="Z844" s="145"/>
      <c r="AA844" s="144"/>
      <c r="AB844" s="131" t="str">
        <f t="shared" si="26"/>
        <v/>
      </c>
      <c r="AC844" s="239" t="str">
        <f>IF(K844&gt;0,AVERAGE(AB844:AB849),"")</f>
        <v/>
      </c>
    </row>
    <row r="845" spans="2:29" ht="35.1" customHeight="1" thickTop="1" thickBot="1">
      <c r="B845" s="240"/>
      <c r="C845" s="240"/>
      <c r="D845" s="240"/>
      <c r="E845" s="240"/>
      <c r="F845" s="240"/>
      <c r="G845" s="240"/>
      <c r="H845" s="240"/>
      <c r="I845" s="244"/>
      <c r="J845" s="143"/>
      <c r="K845" s="141"/>
      <c r="L845" s="142"/>
      <c r="M845" s="142"/>
      <c r="N845" s="184" t="str">
        <f t="shared" si="27"/>
        <v/>
      </c>
      <c r="O845" s="142"/>
      <c r="P845" s="142"/>
      <c r="Q845" s="142"/>
      <c r="R845" s="141"/>
      <c r="S845" s="141"/>
      <c r="T845" s="141"/>
      <c r="U845" s="141"/>
      <c r="V845" s="140"/>
      <c r="W845" s="139"/>
      <c r="X845" s="139"/>
      <c r="Y845" s="139"/>
      <c r="Z845" s="139"/>
      <c r="AA845" s="138"/>
      <c r="AB845" s="131" t="str">
        <f t="shared" si="26"/>
        <v/>
      </c>
      <c r="AC845" s="240"/>
    </row>
    <row r="846" spans="2:29" ht="35.1" customHeight="1" thickTop="1" thickBot="1">
      <c r="B846" s="240"/>
      <c r="C846" s="240"/>
      <c r="D846" s="240"/>
      <c r="E846" s="240"/>
      <c r="F846" s="240"/>
      <c r="G846" s="240"/>
      <c r="H846" s="240"/>
      <c r="I846" s="244"/>
      <c r="J846" s="143"/>
      <c r="K846" s="141"/>
      <c r="L846" s="142"/>
      <c r="M846" s="142"/>
      <c r="N846" s="184" t="str">
        <f t="shared" si="27"/>
        <v/>
      </c>
      <c r="O846" s="142"/>
      <c r="P846" s="142"/>
      <c r="Q846" s="142"/>
      <c r="R846" s="141"/>
      <c r="S846" s="141"/>
      <c r="T846" s="141"/>
      <c r="U846" s="141"/>
      <c r="V846" s="140"/>
      <c r="W846" s="139"/>
      <c r="X846" s="139"/>
      <c r="Y846" s="139"/>
      <c r="Z846" s="139"/>
      <c r="AA846" s="138"/>
      <c r="AB846" s="131" t="str">
        <f t="shared" si="26"/>
        <v/>
      </c>
      <c r="AC846" s="240"/>
    </row>
    <row r="847" spans="2:29" ht="35.1" customHeight="1" thickTop="1" thickBot="1">
      <c r="B847" s="240"/>
      <c r="C847" s="240"/>
      <c r="D847" s="240"/>
      <c r="E847" s="240"/>
      <c r="F847" s="240"/>
      <c r="G847" s="240"/>
      <c r="H847" s="240"/>
      <c r="I847" s="244"/>
      <c r="J847" s="143"/>
      <c r="K847" s="141"/>
      <c r="L847" s="142"/>
      <c r="M847" s="142"/>
      <c r="N847" s="184" t="str">
        <f t="shared" si="27"/>
        <v/>
      </c>
      <c r="O847" s="142"/>
      <c r="P847" s="142"/>
      <c r="Q847" s="142"/>
      <c r="R847" s="141"/>
      <c r="S847" s="141"/>
      <c r="T847" s="141"/>
      <c r="U847" s="141"/>
      <c r="V847" s="140"/>
      <c r="W847" s="139"/>
      <c r="X847" s="139"/>
      <c r="Y847" s="139"/>
      <c r="Z847" s="139"/>
      <c r="AA847" s="138"/>
      <c r="AB847" s="131" t="str">
        <f t="shared" si="26"/>
        <v/>
      </c>
      <c r="AC847" s="240"/>
    </row>
    <row r="848" spans="2:29" ht="35.1" customHeight="1" thickTop="1" thickBot="1">
      <c r="B848" s="240"/>
      <c r="C848" s="240"/>
      <c r="D848" s="240"/>
      <c r="E848" s="240"/>
      <c r="F848" s="240"/>
      <c r="G848" s="240"/>
      <c r="H848" s="240"/>
      <c r="I848" s="244"/>
      <c r="J848" s="143"/>
      <c r="K848" s="141"/>
      <c r="L848" s="142"/>
      <c r="M848" s="142"/>
      <c r="N848" s="184" t="str">
        <f t="shared" si="27"/>
        <v/>
      </c>
      <c r="O848" s="142"/>
      <c r="P848" s="142"/>
      <c r="Q848" s="142"/>
      <c r="R848" s="141"/>
      <c r="S848" s="141"/>
      <c r="T848" s="141"/>
      <c r="U848" s="141"/>
      <c r="V848" s="140"/>
      <c r="W848" s="139"/>
      <c r="X848" s="139"/>
      <c r="Y848" s="139"/>
      <c r="Z848" s="139"/>
      <c r="AA848" s="138"/>
      <c r="AB848" s="131" t="str">
        <f t="shared" si="26"/>
        <v/>
      </c>
      <c r="AC848" s="240"/>
    </row>
    <row r="849" spans="2:29" ht="35.1" customHeight="1" thickTop="1" thickBot="1">
      <c r="B849" s="240"/>
      <c r="C849" s="240"/>
      <c r="D849" s="240"/>
      <c r="E849" s="240"/>
      <c r="F849" s="240"/>
      <c r="G849" s="240"/>
      <c r="H849" s="240"/>
      <c r="I849" s="244"/>
      <c r="J849" s="137"/>
      <c r="K849" s="135"/>
      <c r="L849" s="136"/>
      <c r="M849" s="136"/>
      <c r="N849" s="189" t="str">
        <f t="shared" si="27"/>
        <v/>
      </c>
      <c r="O849" s="136"/>
      <c r="P849" s="136"/>
      <c r="Q849" s="136"/>
      <c r="R849" s="135"/>
      <c r="S849" s="135"/>
      <c r="T849" s="135"/>
      <c r="U849" s="135"/>
      <c r="V849" s="134"/>
      <c r="W849" s="133"/>
      <c r="X849" s="133"/>
      <c r="Y849" s="133"/>
      <c r="Z849" s="133"/>
      <c r="AA849" s="132"/>
      <c r="AB849" s="131" t="str">
        <f t="shared" si="26"/>
        <v/>
      </c>
      <c r="AC849" s="240"/>
    </row>
    <row r="850" spans="2:29" ht="35.1" customHeight="1" thickTop="1" thickBot="1">
      <c r="B850" s="246"/>
      <c r="C850" s="246"/>
      <c r="D850" s="246"/>
      <c r="E850" s="246"/>
      <c r="F850" s="246"/>
      <c r="G850" s="246"/>
      <c r="H850" s="246"/>
      <c r="I850" s="243"/>
      <c r="J850" s="143"/>
      <c r="K850" s="147"/>
      <c r="L850" s="148"/>
      <c r="M850" s="182"/>
      <c r="N850" s="184" t="str">
        <f t="shared" si="27"/>
        <v/>
      </c>
      <c r="O850" s="142"/>
      <c r="P850" s="148"/>
      <c r="Q850" s="148"/>
      <c r="R850" s="147"/>
      <c r="S850" s="147"/>
      <c r="T850" s="147"/>
      <c r="U850" s="147"/>
      <c r="V850" s="146"/>
      <c r="W850" s="145"/>
      <c r="X850" s="145"/>
      <c r="Y850" s="145"/>
      <c r="Z850" s="145"/>
      <c r="AA850" s="144"/>
      <c r="AB850" s="131" t="str">
        <f t="shared" si="26"/>
        <v/>
      </c>
      <c r="AC850" s="239" t="str">
        <f>IF(K850&gt;0,AVERAGE(AB850:AB855),"")</f>
        <v/>
      </c>
    </row>
    <row r="851" spans="2:29" ht="35.1" customHeight="1" thickTop="1" thickBot="1">
      <c r="B851" s="240"/>
      <c r="C851" s="240"/>
      <c r="D851" s="240"/>
      <c r="E851" s="240"/>
      <c r="F851" s="240"/>
      <c r="G851" s="240"/>
      <c r="H851" s="240"/>
      <c r="I851" s="244"/>
      <c r="J851" s="143"/>
      <c r="K851" s="141"/>
      <c r="L851" s="142"/>
      <c r="M851" s="142"/>
      <c r="N851" s="184" t="str">
        <f t="shared" si="27"/>
        <v/>
      </c>
      <c r="O851" s="142"/>
      <c r="P851" s="142"/>
      <c r="Q851" s="142"/>
      <c r="R851" s="141"/>
      <c r="S851" s="141"/>
      <c r="T851" s="141"/>
      <c r="U851" s="141"/>
      <c r="V851" s="140"/>
      <c r="W851" s="139"/>
      <c r="X851" s="139"/>
      <c r="Y851" s="139"/>
      <c r="Z851" s="139"/>
      <c r="AA851" s="138"/>
      <c r="AB851" s="131" t="str">
        <f t="shared" si="26"/>
        <v/>
      </c>
      <c r="AC851" s="240"/>
    </row>
    <row r="852" spans="2:29" ht="35.1" customHeight="1" thickTop="1" thickBot="1">
      <c r="B852" s="240"/>
      <c r="C852" s="240"/>
      <c r="D852" s="240"/>
      <c r="E852" s="240"/>
      <c r="F852" s="240"/>
      <c r="G852" s="240"/>
      <c r="H852" s="240"/>
      <c r="I852" s="244"/>
      <c r="J852" s="143"/>
      <c r="K852" s="141"/>
      <c r="L852" s="142"/>
      <c r="M852" s="142"/>
      <c r="N852" s="184" t="str">
        <f t="shared" si="27"/>
        <v/>
      </c>
      <c r="O852" s="142"/>
      <c r="P852" s="142"/>
      <c r="Q852" s="142"/>
      <c r="R852" s="141"/>
      <c r="S852" s="141"/>
      <c r="T852" s="141"/>
      <c r="U852" s="141"/>
      <c r="V852" s="140"/>
      <c r="W852" s="139"/>
      <c r="X852" s="139"/>
      <c r="Y852" s="139"/>
      <c r="Z852" s="139"/>
      <c r="AA852" s="138"/>
      <c r="AB852" s="131" t="str">
        <f t="shared" si="26"/>
        <v/>
      </c>
      <c r="AC852" s="240"/>
    </row>
    <row r="853" spans="2:29" ht="35.1" customHeight="1" thickTop="1" thickBot="1">
      <c r="B853" s="240"/>
      <c r="C853" s="240"/>
      <c r="D853" s="240"/>
      <c r="E853" s="240"/>
      <c r="F853" s="240"/>
      <c r="G853" s="240"/>
      <c r="H853" s="240"/>
      <c r="I853" s="244"/>
      <c r="J853" s="143"/>
      <c r="K853" s="141"/>
      <c r="L853" s="142"/>
      <c r="M853" s="142"/>
      <c r="N853" s="184" t="str">
        <f t="shared" si="27"/>
        <v/>
      </c>
      <c r="O853" s="142"/>
      <c r="P853" s="142"/>
      <c r="Q853" s="142"/>
      <c r="R853" s="141"/>
      <c r="S853" s="141"/>
      <c r="T853" s="141"/>
      <c r="U853" s="141"/>
      <c r="V853" s="140"/>
      <c r="W853" s="139"/>
      <c r="X853" s="139"/>
      <c r="Y853" s="139"/>
      <c r="Z853" s="139"/>
      <c r="AA853" s="138"/>
      <c r="AB853" s="131" t="str">
        <f t="shared" si="26"/>
        <v/>
      </c>
      <c r="AC853" s="240"/>
    </row>
    <row r="854" spans="2:29" ht="35.1" customHeight="1" thickTop="1" thickBot="1">
      <c r="B854" s="240"/>
      <c r="C854" s="240"/>
      <c r="D854" s="240"/>
      <c r="E854" s="240"/>
      <c r="F854" s="240"/>
      <c r="G854" s="240"/>
      <c r="H854" s="240"/>
      <c r="I854" s="244"/>
      <c r="J854" s="143"/>
      <c r="K854" s="141"/>
      <c r="L854" s="142"/>
      <c r="M854" s="142"/>
      <c r="N854" s="184" t="str">
        <f t="shared" si="27"/>
        <v/>
      </c>
      <c r="O854" s="142"/>
      <c r="P854" s="142"/>
      <c r="Q854" s="142"/>
      <c r="R854" s="141"/>
      <c r="S854" s="141"/>
      <c r="T854" s="141"/>
      <c r="U854" s="141"/>
      <c r="V854" s="140"/>
      <c r="W854" s="139"/>
      <c r="X854" s="139"/>
      <c r="Y854" s="139"/>
      <c r="Z854" s="139"/>
      <c r="AA854" s="138"/>
      <c r="AB854" s="131" t="str">
        <f t="shared" si="26"/>
        <v/>
      </c>
      <c r="AC854" s="240"/>
    </row>
    <row r="855" spans="2:29" ht="35.1" customHeight="1" thickTop="1" thickBot="1">
      <c r="B855" s="240"/>
      <c r="C855" s="240"/>
      <c r="D855" s="240"/>
      <c r="E855" s="240"/>
      <c r="F855" s="240"/>
      <c r="G855" s="240"/>
      <c r="H855" s="240"/>
      <c r="I855" s="244"/>
      <c r="J855" s="137"/>
      <c r="K855" s="135"/>
      <c r="L855" s="136"/>
      <c r="M855" s="136"/>
      <c r="N855" s="189" t="str">
        <f t="shared" si="27"/>
        <v/>
      </c>
      <c r="O855" s="136"/>
      <c r="P855" s="136"/>
      <c r="Q855" s="136"/>
      <c r="R855" s="135"/>
      <c r="S855" s="135"/>
      <c r="T855" s="135"/>
      <c r="U855" s="135"/>
      <c r="V855" s="134"/>
      <c r="W855" s="133"/>
      <c r="X855" s="133"/>
      <c r="Y855" s="133"/>
      <c r="Z855" s="133"/>
      <c r="AA855" s="132"/>
      <c r="AB855" s="131" t="str">
        <f t="shared" si="26"/>
        <v/>
      </c>
      <c r="AC855" s="240"/>
    </row>
    <row r="856" spans="2:29" ht="35.1" customHeight="1" thickTop="1" thickBot="1">
      <c r="B856" s="246"/>
      <c r="C856" s="246"/>
      <c r="D856" s="246"/>
      <c r="E856" s="246"/>
      <c r="F856" s="246"/>
      <c r="G856" s="246"/>
      <c r="H856" s="246"/>
      <c r="I856" s="243"/>
      <c r="J856" s="143"/>
      <c r="K856" s="147"/>
      <c r="L856" s="148"/>
      <c r="M856" s="182"/>
      <c r="N856" s="184" t="str">
        <f t="shared" si="27"/>
        <v/>
      </c>
      <c r="O856" s="142"/>
      <c r="P856" s="148"/>
      <c r="Q856" s="148"/>
      <c r="R856" s="147"/>
      <c r="S856" s="147"/>
      <c r="T856" s="147"/>
      <c r="U856" s="147"/>
      <c r="V856" s="146"/>
      <c r="W856" s="145"/>
      <c r="X856" s="145"/>
      <c r="Y856" s="145"/>
      <c r="Z856" s="145"/>
      <c r="AA856" s="144"/>
      <c r="AB856" s="131" t="str">
        <f t="shared" si="26"/>
        <v/>
      </c>
      <c r="AC856" s="239" t="str">
        <f>IF(K856&gt;0,AVERAGE(AB856:AB861),"")</f>
        <v/>
      </c>
    </row>
    <row r="857" spans="2:29" ht="35.1" customHeight="1" thickTop="1" thickBot="1">
      <c r="B857" s="240"/>
      <c r="C857" s="240"/>
      <c r="D857" s="240"/>
      <c r="E857" s="240"/>
      <c r="F857" s="240"/>
      <c r="G857" s="240"/>
      <c r="H857" s="240"/>
      <c r="I857" s="244"/>
      <c r="J857" s="143"/>
      <c r="K857" s="141"/>
      <c r="L857" s="142"/>
      <c r="M857" s="142"/>
      <c r="N857" s="184" t="str">
        <f t="shared" si="27"/>
        <v/>
      </c>
      <c r="O857" s="142"/>
      <c r="P857" s="142"/>
      <c r="Q857" s="142"/>
      <c r="R857" s="141"/>
      <c r="S857" s="141"/>
      <c r="T857" s="141"/>
      <c r="U857" s="141"/>
      <c r="V857" s="140"/>
      <c r="W857" s="139"/>
      <c r="X857" s="139"/>
      <c r="Y857" s="139"/>
      <c r="Z857" s="139"/>
      <c r="AA857" s="138"/>
      <c r="AB857" s="131" t="str">
        <f t="shared" si="26"/>
        <v/>
      </c>
      <c r="AC857" s="240"/>
    </row>
    <row r="858" spans="2:29" ht="35.1" customHeight="1" thickTop="1" thickBot="1">
      <c r="B858" s="240"/>
      <c r="C858" s="240"/>
      <c r="D858" s="240"/>
      <c r="E858" s="240"/>
      <c r="F858" s="240"/>
      <c r="G858" s="240"/>
      <c r="H858" s="240"/>
      <c r="I858" s="244"/>
      <c r="J858" s="143"/>
      <c r="K858" s="141"/>
      <c r="L858" s="142"/>
      <c r="M858" s="142"/>
      <c r="N858" s="184" t="str">
        <f t="shared" si="27"/>
        <v/>
      </c>
      <c r="O858" s="142"/>
      <c r="P858" s="142"/>
      <c r="Q858" s="142"/>
      <c r="R858" s="141"/>
      <c r="S858" s="141"/>
      <c r="T858" s="141"/>
      <c r="U858" s="141"/>
      <c r="V858" s="140"/>
      <c r="W858" s="139"/>
      <c r="X858" s="139"/>
      <c r="Y858" s="139"/>
      <c r="Z858" s="139"/>
      <c r="AA858" s="138"/>
      <c r="AB858" s="131" t="str">
        <f t="shared" si="26"/>
        <v/>
      </c>
      <c r="AC858" s="240"/>
    </row>
    <row r="859" spans="2:29" ht="35.1" customHeight="1" thickTop="1" thickBot="1">
      <c r="B859" s="240"/>
      <c r="C859" s="240"/>
      <c r="D859" s="240"/>
      <c r="E859" s="240"/>
      <c r="F859" s="240"/>
      <c r="G859" s="240"/>
      <c r="H859" s="240"/>
      <c r="I859" s="244"/>
      <c r="J859" s="143"/>
      <c r="K859" s="141"/>
      <c r="L859" s="142"/>
      <c r="M859" s="142"/>
      <c r="N859" s="184" t="str">
        <f t="shared" si="27"/>
        <v/>
      </c>
      <c r="O859" s="142"/>
      <c r="P859" s="142"/>
      <c r="Q859" s="142"/>
      <c r="R859" s="141"/>
      <c r="S859" s="141"/>
      <c r="T859" s="141"/>
      <c r="U859" s="141"/>
      <c r="V859" s="140"/>
      <c r="W859" s="139"/>
      <c r="X859" s="139"/>
      <c r="Y859" s="139"/>
      <c r="Z859" s="139"/>
      <c r="AA859" s="138"/>
      <c r="AB859" s="131" t="str">
        <f t="shared" si="26"/>
        <v/>
      </c>
      <c r="AC859" s="240"/>
    </row>
    <row r="860" spans="2:29" ht="35.1" customHeight="1" thickTop="1" thickBot="1">
      <c r="B860" s="240"/>
      <c r="C860" s="240"/>
      <c r="D860" s="240"/>
      <c r="E860" s="240"/>
      <c r="F860" s="240"/>
      <c r="G860" s="240"/>
      <c r="H860" s="240"/>
      <c r="I860" s="244"/>
      <c r="J860" s="143"/>
      <c r="K860" s="141"/>
      <c r="L860" s="142"/>
      <c r="M860" s="142"/>
      <c r="N860" s="184" t="str">
        <f t="shared" si="27"/>
        <v/>
      </c>
      <c r="O860" s="142"/>
      <c r="P860" s="142"/>
      <c r="Q860" s="142"/>
      <c r="R860" s="141"/>
      <c r="S860" s="141"/>
      <c r="T860" s="141"/>
      <c r="U860" s="141"/>
      <c r="V860" s="140"/>
      <c r="W860" s="139"/>
      <c r="X860" s="139"/>
      <c r="Y860" s="139"/>
      <c r="Z860" s="139"/>
      <c r="AA860" s="138"/>
      <c r="AB860" s="131" t="str">
        <f t="shared" si="26"/>
        <v/>
      </c>
      <c r="AC860" s="240"/>
    </row>
    <row r="861" spans="2:29" ht="35.1" customHeight="1" thickTop="1" thickBot="1">
      <c r="B861" s="240"/>
      <c r="C861" s="240"/>
      <c r="D861" s="240"/>
      <c r="E861" s="240"/>
      <c r="F861" s="240"/>
      <c r="G861" s="240"/>
      <c r="H861" s="240"/>
      <c r="I861" s="244"/>
      <c r="J861" s="137"/>
      <c r="K861" s="135"/>
      <c r="L861" s="136"/>
      <c r="M861" s="136"/>
      <c r="N861" s="189" t="str">
        <f t="shared" si="27"/>
        <v/>
      </c>
      <c r="O861" s="136"/>
      <c r="P861" s="136"/>
      <c r="Q861" s="136"/>
      <c r="R861" s="135"/>
      <c r="S861" s="135"/>
      <c r="T861" s="135"/>
      <c r="U861" s="135"/>
      <c r="V861" s="134"/>
      <c r="W861" s="133"/>
      <c r="X861" s="133"/>
      <c r="Y861" s="133"/>
      <c r="Z861" s="133"/>
      <c r="AA861" s="132"/>
      <c r="AB861" s="131" t="str">
        <f t="shared" si="26"/>
        <v/>
      </c>
      <c r="AC861" s="240"/>
    </row>
    <row r="862" spans="2:29" ht="35.1" customHeight="1" thickTop="1" thickBot="1">
      <c r="B862" s="246"/>
      <c r="C862" s="246"/>
      <c r="D862" s="246"/>
      <c r="E862" s="246"/>
      <c r="F862" s="246"/>
      <c r="G862" s="246"/>
      <c r="H862" s="246"/>
      <c r="I862" s="243"/>
      <c r="J862" s="143"/>
      <c r="K862" s="147"/>
      <c r="L862" s="148"/>
      <c r="M862" s="182"/>
      <c r="N862" s="184" t="str">
        <f t="shared" si="27"/>
        <v/>
      </c>
      <c r="O862" s="142"/>
      <c r="P862" s="148"/>
      <c r="Q862" s="148"/>
      <c r="R862" s="147"/>
      <c r="S862" s="147"/>
      <c r="T862" s="147"/>
      <c r="U862" s="147"/>
      <c r="V862" s="146"/>
      <c r="W862" s="145"/>
      <c r="X862" s="145"/>
      <c r="Y862" s="145"/>
      <c r="Z862" s="145"/>
      <c r="AA862" s="144"/>
      <c r="AB862" s="131" t="str">
        <f t="shared" si="26"/>
        <v/>
      </c>
      <c r="AC862" s="239" t="str">
        <f>IF(K862&gt;0,AVERAGE(AB862:AB867),"")</f>
        <v/>
      </c>
    </row>
    <row r="863" spans="2:29" ht="35.1" customHeight="1" thickTop="1" thickBot="1">
      <c r="B863" s="240"/>
      <c r="C863" s="240"/>
      <c r="D863" s="240"/>
      <c r="E863" s="240"/>
      <c r="F863" s="240"/>
      <c r="G863" s="240"/>
      <c r="H863" s="240"/>
      <c r="I863" s="244"/>
      <c r="J863" s="143"/>
      <c r="K863" s="141"/>
      <c r="L863" s="142"/>
      <c r="M863" s="142"/>
      <c r="N863" s="184" t="str">
        <f t="shared" si="27"/>
        <v/>
      </c>
      <c r="O863" s="142"/>
      <c r="P863" s="142"/>
      <c r="Q863" s="142"/>
      <c r="R863" s="141"/>
      <c r="S863" s="141"/>
      <c r="T863" s="141"/>
      <c r="U863" s="141"/>
      <c r="V863" s="140"/>
      <c r="W863" s="139"/>
      <c r="X863" s="139"/>
      <c r="Y863" s="139"/>
      <c r="Z863" s="139"/>
      <c r="AA863" s="138"/>
      <c r="AB863" s="131" t="str">
        <f t="shared" si="26"/>
        <v/>
      </c>
      <c r="AC863" s="240"/>
    </row>
    <row r="864" spans="2:29" ht="35.1" customHeight="1" thickTop="1" thickBot="1">
      <c r="B864" s="240"/>
      <c r="C864" s="240"/>
      <c r="D864" s="240"/>
      <c r="E864" s="240"/>
      <c r="F864" s="240"/>
      <c r="G864" s="240"/>
      <c r="H864" s="240"/>
      <c r="I864" s="244"/>
      <c r="J864" s="143"/>
      <c r="K864" s="141"/>
      <c r="L864" s="142"/>
      <c r="M864" s="142"/>
      <c r="N864" s="184" t="str">
        <f t="shared" si="27"/>
        <v/>
      </c>
      <c r="O864" s="142"/>
      <c r="P864" s="142"/>
      <c r="Q864" s="142"/>
      <c r="R864" s="141"/>
      <c r="S864" s="141"/>
      <c r="T864" s="141"/>
      <c r="U864" s="141"/>
      <c r="V864" s="140"/>
      <c r="W864" s="139"/>
      <c r="X864" s="139"/>
      <c r="Y864" s="139"/>
      <c r="Z864" s="139"/>
      <c r="AA864" s="138"/>
      <c r="AB864" s="131" t="str">
        <f t="shared" si="26"/>
        <v/>
      </c>
      <c r="AC864" s="240"/>
    </row>
    <row r="865" spans="2:29" ht="35.1" customHeight="1" thickTop="1" thickBot="1">
      <c r="B865" s="240"/>
      <c r="C865" s="240"/>
      <c r="D865" s="240"/>
      <c r="E865" s="240"/>
      <c r="F865" s="240"/>
      <c r="G865" s="240"/>
      <c r="H865" s="240"/>
      <c r="I865" s="244"/>
      <c r="J865" s="143"/>
      <c r="K865" s="141"/>
      <c r="L865" s="142"/>
      <c r="M865" s="142"/>
      <c r="N865" s="184" t="str">
        <f t="shared" si="27"/>
        <v/>
      </c>
      <c r="O865" s="142"/>
      <c r="P865" s="142"/>
      <c r="Q865" s="142"/>
      <c r="R865" s="141"/>
      <c r="S865" s="141"/>
      <c r="T865" s="141"/>
      <c r="U865" s="141"/>
      <c r="V865" s="140"/>
      <c r="W865" s="139"/>
      <c r="X865" s="139"/>
      <c r="Y865" s="139"/>
      <c r="Z865" s="139"/>
      <c r="AA865" s="138"/>
      <c r="AB865" s="131" t="str">
        <f t="shared" si="26"/>
        <v/>
      </c>
      <c r="AC865" s="240"/>
    </row>
    <row r="866" spans="2:29" ht="35.1" customHeight="1" thickTop="1" thickBot="1">
      <c r="B866" s="240"/>
      <c r="C866" s="240"/>
      <c r="D866" s="240"/>
      <c r="E866" s="240"/>
      <c r="F866" s="240"/>
      <c r="G866" s="240"/>
      <c r="H866" s="240"/>
      <c r="I866" s="244"/>
      <c r="J866" s="143"/>
      <c r="K866" s="141"/>
      <c r="L866" s="142"/>
      <c r="M866" s="142"/>
      <c r="N866" s="184" t="str">
        <f t="shared" si="27"/>
        <v/>
      </c>
      <c r="O866" s="142"/>
      <c r="P866" s="142"/>
      <c r="Q866" s="142"/>
      <c r="R866" s="141"/>
      <c r="S866" s="141"/>
      <c r="T866" s="141"/>
      <c r="U866" s="141"/>
      <c r="V866" s="140"/>
      <c r="W866" s="139"/>
      <c r="X866" s="139"/>
      <c r="Y866" s="139"/>
      <c r="Z866" s="139"/>
      <c r="AA866" s="138"/>
      <c r="AB866" s="131" t="str">
        <f t="shared" si="26"/>
        <v/>
      </c>
      <c r="AC866" s="240"/>
    </row>
    <row r="867" spans="2:29" ht="35.1" customHeight="1" thickTop="1" thickBot="1">
      <c r="B867" s="240"/>
      <c r="C867" s="240"/>
      <c r="D867" s="240"/>
      <c r="E867" s="240"/>
      <c r="F867" s="240"/>
      <c r="G867" s="240"/>
      <c r="H867" s="240"/>
      <c r="I867" s="244"/>
      <c r="J867" s="137"/>
      <c r="K867" s="135"/>
      <c r="L867" s="136"/>
      <c r="M867" s="136"/>
      <c r="N867" s="189" t="str">
        <f t="shared" si="27"/>
        <v/>
      </c>
      <c r="O867" s="136"/>
      <c r="P867" s="136"/>
      <c r="Q867" s="136"/>
      <c r="R867" s="135"/>
      <c r="S867" s="135"/>
      <c r="T867" s="135"/>
      <c r="U867" s="135"/>
      <c r="V867" s="134"/>
      <c r="W867" s="133"/>
      <c r="X867" s="133"/>
      <c r="Y867" s="133"/>
      <c r="Z867" s="133"/>
      <c r="AA867" s="132"/>
      <c r="AB867" s="131" t="str">
        <f t="shared" si="26"/>
        <v/>
      </c>
      <c r="AC867" s="240"/>
    </row>
    <row r="868" spans="2:29" ht="35.1" customHeight="1" thickTop="1" thickBot="1">
      <c r="B868" s="246"/>
      <c r="C868" s="246"/>
      <c r="D868" s="246"/>
      <c r="E868" s="246"/>
      <c r="F868" s="246"/>
      <c r="G868" s="246"/>
      <c r="H868" s="246"/>
      <c r="I868" s="243"/>
      <c r="J868" s="143"/>
      <c r="K868" s="147"/>
      <c r="L868" s="148"/>
      <c r="M868" s="182"/>
      <c r="N868" s="184" t="str">
        <f t="shared" si="27"/>
        <v/>
      </c>
      <c r="O868" s="142"/>
      <c r="P868" s="148"/>
      <c r="Q868" s="148"/>
      <c r="R868" s="147"/>
      <c r="S868" s="147"/>
      <c r="T868" s="147"/>
      <c r="U868" s="147"/>
      <c r="V868" s="146"/>
      <c r="W868" s="145"/>
      <c r="X868" s="145"/>
      <c r="Y868" s="145"/>
      <c r="Z868" s="145"/>
      <c r="AA868" s="144"/>
      <c r="AB868" s="131" t="str">
        <f t="shared" si="26"/>
        <v/>
      </c>
      <c r="AC868" s="239" t="str">
        <f>IF(K868&gt;0,AVERAGE(AB868:AB873),"")</f>
        <v/>
      </c>
    </row>
    <row r="869" spans="2:29" ht="35.1" customHeight="1" thickTop="1" thickBot="1">
      <c r="B869" s="240"/>
      <c r="C869" s="240"/>
      <c r="D869" s="240"/>
      <c r="E869" s="240"/>
      <c r="F869" s="240"/>
      <c r="G869" s="240"/>
      <c r="H869" s="240"/>
      <c r="I869" s="244"/>
      <c r="J869" s="143"/>
      <c r="K869" s="141"/>
      <c r="L869" s="142"/>
      <c r="M869" s="142"/>
      <c r="N869" s="184" t="str">
        <f t="shared" si="27"/>
        <v/>
      </c>
      <c r="O869" s="142"/>
      <c r="P869" s="142"/>
      <c r="Q869" s="142"/>
      <c r="R869" s="141"/>
      <c r="S869" s="141"/>
      <c r="T869" s="141"/>
      <c r="U869" s="141"/>
      <c r="V869" s="140"/>
      <c r="W869" s="139"/>
      <c r="X869" s="139"/>
      <c r="Y869" s="139"/>
      <c r="Z869" s="139"/>
      <c r="AA869" s="138"/>
      <c r="AB869" s="131" t="str">
        <f t="shared" si="26"/>
        <v/>
      </c>
      <c r="AC869" s="240"/>
    </row>
    <row r="870" spans="2:29" ht="35.1" customHeight="1" thickTop="1" thickBot="1">
      <c r="B870" s="240"/>
      <c r="C870" s="240"/>
      <c r="D870" s="240"/>
      <c r="E870" s="240"/>
      <c r="F870" s="240"/>
      <c r="G870" s="240"/>
      <c r="H870" s="240"/>
      <c r="I870" s="244"/>
      <c r="J870" s="143"/>
      <c r="K870" s="141"/>
      <c r="L870" s="142"/>
      <c r="M870" s="142"/>
      <c r="N870" s="184" t="str">
        <f t="shared" si="27"/>
        <v/>
      </c>
      <c r="O870" s="142"/>
      <c r="P870" s="142"/>
      <c r="Q870" s="142"/>
      <c r="R870" s="141"/>
      <c r="S870" s="141"/>
      <c r="T870" s="141"/>
      <c r="U870" s="141"/>
      <c r="V870" s="140"/>
      <c r="W870" s="139"/>
      <c r="X870" s="139"/>
      <c r="Y870" s="139"/>
      <c r="Z870" s="139"/>
      <c r="AA870" s="138"/>
      <c r="AB870" s="131" t="str">
        <f t="shared" si="26"/>
        <v/>
      </c>
      <c r="AC870" s="240"/>
    </row>
    <row r="871" spans="2:29" ht="35.1" customHeight="1" thickTop="1" thickBot="1">
      <c r="B871" s="240"/>
      <c r="C871" s="240"/>
      <c r="D871" s="240"/>
      <c r="E871" s="240"/>
      <c r="F871" s="240"/>
      <c r="G871" s="240"/>
      <c r="H871" s="240"/>
      <c r="I871" s="244"/>
      <c r="J871" s="143"/>
      <c r="K871" s="141"/>
      <c r="L871" s="142"/>
      <c r="M871" s="142"/>
      <c r="N871" s="184" t="str">
        <f t="shared" si="27"/>
        <v/>
      </c>
      <c r="O871" s="142"/>
      <c r="P871" s="142"/>
      <c r="Q871" s="142"/>
      <c r="R871" s="141"/>
      <c r="S871" s="141"/>
      <c r="T871" s="141"/>
      <c r="U871" s="141"/>
      <c r="V871" s="140"/>
      <c r="W871" s="139"/>
      <c r="X871" s="139"/>
      <c r="Y871" s="139"/>
      <c r="Z871" s="139"/>
      <c r="AA871" s="138"/>
      <c r="AB871" s="131" t="str">
        <f t="shared" si="26"/>
        <v/>
      </c>
      <c r="AC871" s="240"/>
    </row>
    <row r="872" spans="2:29" ht="35.1" customHeight="1" thickTop="1" thickBot="1">
      <c r="B872" s="240"/>
      <c r="C872" s="240"/>
      <c r="D872" s="240"/>
      <c r="E872" s="240"/>
      <c r="F872" s="240"/>
      <c r="G872" s="240"/>
      <c r="H872" s="240"/>
      <c r="I872" s="244"/>
      <c r="J872" s="143"/>
      <c r="K872" s="141"/>
      <c r="L872" s="142"/>
      <c r="M872" s="142"/>
      <c r="N872" s="184" t="str">
        <f t="shared" si="27"/>
        <v/>
      </c>
      <c r="O872" s="142"/>
      <c r="P872" s="142"/>
      <c r="Q872" s="142"/>
      <c r="R872" s="141"/>
      <c r="S872" s="141"/>
      <c r="T872" s="141"/>
      <c r="U872" s="141"/>
      <c r="V872" s="140"/>
      <c r="W872" s="139"/>
      <c r="X872" s="139"/>
      <c r="Y872" s="139"/>
      <c r="Z872" s="139"/>
      <c r="AA872" s="138"/>
      <c r="AB872" s="131" t="str">
        <f t="shared" si="26"/>
        <v/>
      </c>
      <c r="AC872" s="240"/>
    </row>
    <row r="873" spans="2:29" ht="35.1" customHeight="1" thickTop="1" thickBot="1">
      <c r="B873" s="240"/>
      <c r="C873" s="240"/>
      <c r="D873" s="240"/>
      <c r="E873" s="240"/>
      <c r="F873" s="240"/>
      <c r="G873" s="240"/>
      <c r="H873" s="240"/>
      <c r="I873" s="244"/>
      <c r="J873" s="137"/>
      <c r="K873" s="135"/>
      <c r="L873" s="136"/>
      <c r="M873" s="136"/>
      <c r="N873" s="189" t="str">
        <f t="shared" si="27"/>
        <v/>
      </c>
      <c r="O873" s="136"/>
      <c r="P873" s="136"/>
      <c r="Q873" s="136"/>
      <c r="R873" s="135"/>
      <c r="S873" s="135"/>
      <c r="T873" s="135"/>
      <c r="U873" s="135"/>
      <c r="V873" s="134"/>
      <c r="W873" s="133"/>
      <c r="X873" s="133"/>
      <c r="Y873" s="133"/>
      <c r="Z873" s="133"/>
      <c r="AA873" s="132"/>
      <c r="AB873" s="131" t="str">
        <f t="shared" si="26"/>
        <v/>
      </c>
      <c r="AC873" s="240"/>
    </row>
    <row r="874" spans="2:29" ht="35.1" customHeight="1" thickTop="1" thickBot="1">
      <c r="B874" s="246"/>
      <c r="C874" s="246"/>
      <c r="D874" s="246"/>
      <c r="E874" s="246"/>
      <c r="F874" s="246"/>
      <c r="G874" s="246"/>
      <c r="H874" s="246"/>
      <c r="I874" s="243"/>
      <c r="J874" s="143"/>
      <c r="K874" s="147"/>
      <c r="L874" s="148"/>
      <c r="M874" s="182"/>
      <c r="N874" s="184" t="str">
        <f t="shared" si="27"/>
        <v/>
      </c>
      <c r="O874" s="142"/>
      <c r="P874" s="148"/>
      <c r="Q874" s="148"/>
      <c r="R874" s="147"/>
      <c r="S874" s="147"/>
      <c r="T874" s="147"/>
      <c r="U874" s="147"/>
      <c r="V874" s="146"/>
      <c r="W874" s="145"/>
      <c r="X874" s="145"/>
      <c r="Y874" s="145"/>
      <c r="Z874" s="145"/>
      <c r="AA874" s="144"/>
      <c r="AB874" s="131" t="str">
        <f t="shared" si="26"/>
        <v/>
      </c>
      <c r="AC874" s="239" t="str">
        <f>IF(K874&gt;0,AVERAGE(AB874:AB879),"")</f>
        <v/>
      </c>
    </row>
    <row r="875" spans="2:29" ht="35.1" customHeight="1" thickTop="1" thickBot="1">
      <c r="B875" s="240"/>
      <c r="C875" s="240"/>
      <c r="D875" s="240"/>
      <c r="E875" s="240"/>
      <c r="F875" s="240"/>
      <c r="G875" s="240"/>
      <c r="H875" s="240"/>
      <c r="I875" s="244"/>
      <c r="J875" s="143"/>
      <c r="K875" s="141"/>
      <c r="L875" s="142"/>
      <c r="M875" s="142"/>
      <c r="N875" s="184" t="str">
        <f t="shared" si="27"/>
        <v/>
      </c>
      <c r="O875" s="142"/>
      <c r="P875" s="142"/>
      <c r="Q875" s="142"/>
      <c r="R875" s="141"/>
      <c r="S875" s="141"/>
      <c r="T875" s="141"/>
      <c r="U875" s="141"/>
      <c r="V875" s="140"/>
      <c r="W875" s="139"/>
      <c r="X875" s="139"/>
      <c r="Y875" s="139"/>
      <c r="Z875" s="139"/>
      <c r="AA875" s="138"/>
      <c r="AB875" s="131" t="str">
        <f t="shared" si="26"/>
        <v/>
      </c>
      <c r="AC875" s="240"/>
    </row>
    <row r="876" spans="2:29" ht="35.1" customHeight="1" thickTop="1" thickBot="1">
      <c r="B876" s="240"/>
      <c r="C876" s="240"/>
      <c r="D876" s="240"/>
      <c r="E876" s="240"/>
      <c r="F876" s="240"/>
      <c r="G876" s="240"/>
      <c r="H876" s="240"/>
      <c r="I876" s="244"/>
      <c r="J876" s="143"/>
      <c r="K876" s="141"/>
      <c r="L876" s="142"/>
      <c r="M876" s="142"/>
      <c r="N876" s="184" t="str">
        <f t="shared" si="27"/>
        <v/>
      </c>
      <c r="O876" s="142"/>
      <c r="P876" s="142"/>
      <c r="Q876" s="142"/>
      <c r="R876" s="141"/>
      <c r="S876" s="141"/>
      <c r="T876" s="141"/>
      <c r="U876" s="141"/>
      <c r="V876" s="140"/>
      <c r="W876" s="139"/>
      <c r="X876" s="139"/>
      <c r="Y876" s="139"/>
      <c r="Z876" s="139"/>
      <c r="AA876" s="138"/>
      <c r="AB876" s="131" t="str">
        <f t="shared" si="26"/>
        <v/>
      </c>
      <c r="AC876" s="240"/>
    </row>
    <row r="877" spans="2:29" ht="35.1" customHeight="1" thickTop="1" thickBot="1">
      <c r="B877" s="240"/>
      <c r="C877" s="240"/>
      <c r="D877" s="240"/>
      <c r="E877" s="240"/>
      <c r="F877" s="240"/>
      <c r="G877" s="240"/>
      <c r="H877" s="240"/>
      <c r="I877" s="244"/>
      <c r="J877" s="143"/>
      <c r="K877" s="141"/>
      <c r="L877" s="142"/>
      <c r="M877" s="142"/>
      <c r="N877" s="184" t="str">
        <f t="shared" si="27"/>
        <v/>
      </c>
      <c r="O877" s="142"/>
      <c r="P877" s="142"/>
      <c r="Q877" s="142"/>
      <c r="R877" s="141"/>
      <c r="S877" s="141"/>
      <c r="T877" s="141"/>
      <c r="U877" s="141"/>
      <c r="V877" s="140"/>
      <c r="W877" s="139"/>
      <c r="X877" s="139"/>
      <c r="Y877" s="139"/>
      <c r="Z877" s="139"/>
      <c r="AA877" s="138"/>
      <c r="AB877" s="131" t="str">
        <f t="shared" si="26"/>
        <v/>
      </c>
      <c r="AC877" s="240"/>
    </row>
    <row r="878" spans="2:29" ht="35.1" customHeight="1" thickTop="1" thickBot="1">
      <c r="B878" s="240"/>
      <c r="C878" s="240"/>
      <c r="D878" s="240"/>
      <c r="E878" s="240"/>
      <c r="F878" s="240"/>
      <c r="G878" s="240"/>
      <c r="H878" s="240"/>
      <c r="I878" s="244"/>
      <c r="J878" s="143"/>
      <c r="K878" s="141"/>
      <c r="L878" s="142"/>
      <c r="M878" s="142"/>
      <c r="N878" s="184" t="str">
        <f t="shared" si="27"/>
        <v/>
      </c>
      <c r="O878" s="142"/>
      <c r="P878" s="142"/>
      <c r="Q878" s="142"/>
      <c r="R878" s="141"/>
      <c r="S878" s="141"/>
      <c r="T878" s="141"/>
      <c r="U878" s="141"/>
      <c r="V878" s="140"/>
      <c r="W878" s="139"/>
      <c r="X878" s="139"/>
      <c r="Y878" s="139"/>
      <c r="Z878" s="139"/>
      <c r="AA878" s="138"/>
      <c r="AB878" s="131" t="str">
        <f t="shared" si="26"/>
        <v/>
      </c>
      <c r="AC878" s="240"/>
    </row>
    <row r="879" spans="2:29" ht="35.1" customHeight="1" thickTop="1" thickBot="1">
      <c r="B879" s="240"/>
      <c r="C879" s="240"/>
      <c r="D879" s="240"/>
      <c r="E879" s="240"/>
      <c r="F879" s="240"/>
      <c r="G879" s="240"/>
      <c r="H879" s="240"/>
      <c r="I879" s="244"/>
      <c r="J879" s="137"/>
      <c r="K879" s="135"/>
      <c r="L879" s="136"/>
      <c r="M879" s="136"/>
      <c r="N879" s="189" t="str">
        <f t="shared" si="27"/>
        <v/>
      </c>
      <c r="O879" s="136"/>
      <c r="P879" s="136"/>
      <c r="Q879" s="136"/>
      <c r="R879" s="135"/>
      <c r="S879" s="135"/>
      <c r="T879" s="135"/>
      <c r="U879" s="135"/>
      <c r="V879" s="134"/>
      <c r="W879" s="133"/>
      <c r="X879" s="133"/>
      <c r="Y879" s="133"/>
      <c r="Z879" s="133"/>
      <c r="AA879" s="132"/>
      <c r="AB879" s="131" t="str">
        <f t="shared" si="26"/>
        <v/>
      </c>
      <c r="AC879" s="240"/>
    </row>
    <row r="880" spans="2:29" ht="35.1" customHeight="1" thickTop="1" thickBot="1">
      <c r="B880" s="246"/>
      <c r="C880" s="246"/>
      <c r="D880" s="246"/>
      <c r="E880" s="246"/>
      <c r="F880" s="246"/>
      <c r="G880" s="246"/>
      <c r="H880" s="246"/>
      <c r="I880" s="243"/>
      <c r="J880" s="143"/>
      <c r="K880" s="152"/>
      <c r="L880" s="153"/>
      <c r="M880" s="153"/>
      <c r="N880" s="184" t="str">
        <f t="shared" si="27"/>
        <v/>
      </c>
      <c r="O880" s="153"/>
      <c r="P880" s="153"/>
      <c r="Q880" s="153"/>
      <c r="R880" s="152"/>
      <c r="S880" s="152"/>
      <c r="T880" s="152"/>
      <c r="U880" s="152"/>
      <c r="V880" s="203"/>
      <c r="W880" s="204"/>
      <c r="X880" s="204"/>
      <c r="Y880" s="204"/>
      <c r="Z880" s="204"/>
      <c r="AA880" s="205"/>
      <c r="AB880" s="131" t="str">
        <f t="shared" si="26"/>
        <v/>
      </c>
      <c r="AC880" s="239" t="str">
        <f>IF(K880&gt;0,AVERAGE(AB880:AB885),"")</f>
        <v/>
      </c>
    </row>
    <row r="881" spans="2:29" ht="35.1" customHeight="1" thickTop="1" thickBot="1">
      <c r="B881" s="240"/>
      <c r="C881" s="240"/>
      <c r="D881" s="240"/>
      <c r="E881" s="240"/>
      <c r="F881" s="240"/>
      <c r="G881" s="240"/>
      <c r="H881" s="240"/>
      <c r="I881" s="244"/>
      <c r="J881" s="143"/>
      <c r="K881" s="196"/>
      <c r="L881" s="183"/>
      <c r="M881" s="183"/>
      <c r="N881" s="184" t="str">
        <f t="shared" si="27"/>
        <v/>
      </c>
      <c r="O881" s="183"/>
      <c r="P881" s="183"/>
      <c r="Q881" s="183"/>
      <c r="R881" s="196"/>
      <c r="S881" s="196"/>
      <c r="T881" s="196"/>
      <c r="U881" s="196"/>
      <c r="V881" s="197"/>
      <c r="W881" s="198"/>
      <c r="X881" s="198"/>
      <c r="Y881" s="198"/>
      <c r="Z881" s="198"/>
      <c r="AA881" s="199"/>
      <c r="AB881" s="131" t="str">
        <f t="shared" si="26"/>
        <v/>
      </c>
      <c r="AC881" s="240"/>
    </row>
    <row r="882" spans="2:29" ht="35.1" customHeight="1" thickTop="1" thickBot="1">
      <c r="B882" s="240"/>
      <c r="C882" s="240"/>
      <c r="D882" s="240"/>
      <c r="E882" s="240"/>
      <c r="F882" s="240"/>
      <c r="G882" s="240"/>
      <c r="H882" s="240"/>
      <c r="I882" s="244"/>
      <c r="J882" s="143"/>
      <c r="K882" s="152"/>
      <c r="L882" s="153"/>
      <c r="M882" s="153"/>
      <c r="N882" s="184" t="str">
        <f t="shared" si="27"/>
        <v/>
      </c>
      <c r="O882" s="153"/>
      <c r="P882" s="153"/>
      <c r="Q882" s="153"/>
      <c r="R882" s="152"/>
      <c r="S882" s="152"/>
      <c r="T882" s="152"/>
      <c r="U882" s="152"/>
      <c r="V882" s="151"/>
      <c r="W882" s="150"/>
      <c r="X882" s="150"/>
      <c r="Y882" s="150"/>
      <c r="Z882" s="150"/>
      <c r="AA882" s="149"/>
      <c r="AB882" s="131" t="str">
        <f t="shared" si="26"/>
        <v/>
      </c>
      <c r="AC882" s="240"/>
    </row>
    <row r="883" spans="2:29" ht="35.1" customHeight="1" thickTop="1" thickBot="1">
      <c r="B883" s="240"/>
      <c r="C883" s="240"/>
      <c r="D883" s="240"/>
      <c r="E883" s="240"/>
      <c r="F883" s="240"/>
      <c r="G883" s="240"/>
      <c r="H883" s="240"/>
      <c r="I883" s="244"/>
      <c r="J883" s="143"/>
      <c r="K883" s="141"/>
      <c r="L883" s="142"/>
      <c r="M883" s="142"/>
      <c r="N883" s="184" t="str">
        <f t="shared" si="27"/>
        <v/>
      </c>
      <c r="O883" s="142"/>
      <c r="P883" s="142"/>
      <c r="Q883" s="142"/>
      <c r="R883" s="141"/>
      <c r="S883" s="141"/>
      <c r="T883" s="141"/>
      <c r="U883" s="141"/>
      <c r="V883" s="140"/>
      <c r="W883" s="139"/>
      <c r="X883" s="139"/>
      <c r="Y883" s="139"/>
      <c r="Z883" s="139"/>
      <c r="AA883" s="138"/>
      <c r="AB883" s="131" t="str">
        <f t="shared" si="26"/>
        <v/>
      </c>
      <c r="AC883" s="240"/>
    </row>
    <row r="884" spans="2:29" ht="35.1" customHeight="1" thickTop="1" thickBot="1">
      <c r="B884" s="240"/>
      <c r="C884" s="240"/>
      <c r="D884" s="240"/>
      <c r="E884" s="240"/>
      <c r="F884" s="240"/>
      <c r="G884" s="240"/>
      <c r="H884" s="240"/>
      <c r="I884" s="244"/>
      <c r="J884" s="143"/>
      <c r="K884" s="141"/>
      <c r="L884" s="142"/>
      <c r="M884" s="142"/>
      <c r="N884" s="184" t="str">
        <f t="shared" si="27"/>
        <v/>
      </c>
      <c r="O884" s="142"/>
      <c r="P884" s="142"/>
      <c r="Q884" s="142"/>
      <c r="R884" s="141"/>
      <c r="S884" s="141"/>
      <c r="T884" s="141"/>
      <c r="U884" s="141"/>
      <c r="V884" s="140"/>
      <c r="W884" s="139"/>
      <c r="X884" s="139"/>
      <c r="Y884" s="139"/>
      <c r="Z884" s="139"/>
      <c r="AA884" s="138"/>
      <c r="AB884" s="131" t="str">
        <f t="shared" si="26"/>
        <v/>
      </c>
      <c r="AC884" s="240"/>
    </row>
    <row r="885" spans="2:29" ht="35.1" customHeight="1" thickTop="1" thickBot="1">
      <c r="B885" s="240"/>
      <c r="C885" s="240"/>
      <c r="D885" s="240"/>
      <c r="E885" s="240"/>
      <c r="F885" s="240"/>
      <c r="G885" s="240"/>
      <c r="H885" s="240"/>
      <c r="I885" s="244"/>
      <c r="J885" s="137"/>
      <c r="K885" s="135"/>
      <c r="L885" s="136"/>
      <c r="M885" s="136"/>
      <c r="N885" s="189" t="str">
        <f t="shared" si="27"/>
        <v/>
      </c>
      <c r="O885" s="136"/>
      <c r="P885" s="136"/>
      <c r="Q885" s="136"/>
      <c r="R885" s="135"/>
      <c r="S885" s="135"/>
      <c r="T885" s="135"/>
      <c r="U885" s="135"/>
      <c r="V885" s="134"/>
      <c r="W885" s="133"/>
      <c r="X885" s="133"/>
      <c r="Y885" s="133"/>
      <c r="Z885" s="133"/>
      <c r="AA885" s="132"/>
      <c r="AB885" s="131" t="str">
        <f t="shared" si="26"/>
        <v/>
      </c>
      <c r="AC885" s="240"/>
    </row>
    <row r="886" spans="2:29" ht="35.1" customHeight="1" thickTop="1" thickBot="1">
      <c r="B886" s="246"/>
      <c r="C886" s="246"/>
      <c r="D886" s="246"/>
      <c r="E886" s="246"/>
      <c r="F886" s="246"/>
      <c r="G886" s="246"/>
      <c r="H886" s="246"/>
      <c r="I886" s="243"/>
      <c r="J886" s="143"/>
      <c r="K886" s="147"/>
      <c r="L886" s="148"/>
      <c r="M886" s="182"/>
      <c r="N886" s="184" t="str">
        <f t="shared" si="27"/>
        <v/>
      </c>
      <c r="O886" s="142"/>
      <c r="P886" s="148"/>
      <c r="Q886" s="148"/>
      <c r="R886" s="147"/>
      <c r="S886" s="147"/>
      <c r="T886" s="147"/>
      <c r="U886" s="147"/>
      <c r="V886" s="146"/>
      <c r="W886" s="145"/>
      <c r="X886" s="145"/>
      <c r="Y886" s="145"/>
      <c r="Z886" s="145"/>
      <c r="AA886" s="144"/>
      <c r="AB886" s="131" t="str">
        <f t="shared" si="26"/>
        <v/>
      </c>
      <c r="AC886" s="239" t="str">
        <f>IF(K886&gt;0,AVERAGE(AB886:AB891),"")</f>
        <v/>
      </c>
    </row>
    <row r="887" spans="2:29" ht="35.1" customHeight="1" thickTop="1" thickBot="1">
      <c r="B887" s="240"/>
      <c r="C887" s="240"/>
      <c r="D887" s="240"/>
      <c r="E887" s="240"/>
      <c r="F887" s="240"/>
      <c r="G887" s="240"/>
      <c r="H887" s="240"/>
      <c r="I887" s="244"/>
      <c r="J887" s="143"/>
      <c r="K887" s="141"/>
      <c r="L887" s="142"/>
      <c r="M887" s="142"/>
      <c r="N887" s="184" t="str">
        <f t="shared" si="27"/>
        <v/>
      </c>
      <c r="O887" s="142"/>
      <c r="P887" s="142"/>
      <c r="Q887" s="142"/>
      <c r="R887" s="141"/>
      <c r="S887" s="141"/>
      <c r="T887" s="141"/>
      <c r="U887" s="141"/>
      <c r="V887" s="140"/>
      <c r="W887" s="139"/>
      <c r="X887" s="139"/>
      <c r="Y887" s="139"/>
      <c r="Z887" s="139"/>
      <c r="AA887" s="138"/>
      <c r="AB887" s="131" t="str">
        <f t="shared" si="26"/>
        <v/>
      </c>
      <c r="AC887" s="240"/>
    </row>
    <row r="888" spans="2:29" ht="35.1" customHeight="1" thickTop="1" thickBot="1">
      <c r="B888" s="240"/>
      <c r="C888" s="240"/>
      <c r="D888" s="240"/>
      <c r="E888" s="240"/>
      <c r="F888" s="240"/>
      <c r="G888" s="240"/>
      <c r="H888" s="240"/>
      <c r="I888" s="244"/>
      <c r="J888" s="143"/>
      <c r="K888" s="141"/>
      <c r="L888" s="142"/>
      <c r="M888" s="142"/>
      <c r="N888" s="184" t="str">
        <f t="shared" si="27"/>
        <v/>
      </c>
      <c r="O888" s="142"/>
      <c r="P888" s="142"/>
      <c r="Q888" s="142"/>
      <c r="R888" s="141"/>
      <c r="S888" s="141"/>
      <c r="T888" s="141"/>
      <c r="U888" s="141"/>
      <c r="V888" s="140"/>
      <c r="W888" s="139"/>
      <c r="X888" s="139"/>
      <c r="Y888" s="139"/>
      <c r="Z888" s="139"/>
      <c r="AA888" s="138"/>
      <c r="AB888" s="131" t="str">
        <f t="shared" si="26"/>
        <v/>
      </c>
      <c r="AC888" s="240"/>
    </row>
    <row r="889" spans="2:29" ht="35.1" customHeight="1" thickTop="1" thickBot="1">
      <c r="B889" s="240"/>
      <c r="C889" s="240"/>
      <c r="D889" s="240"/>
      <c r="E889" s="240"/>
      <c r="F889" s="240"/>
      <c r="G889" s="240"/>
      <c r="H889" s="240"/>
      <c r="I889" s="244"/>
      <c r="J889" s="143"/>
      <c r="K889" s="141"/>
      <c r="L889" s="142"/>
      <c r="M889" s="142"/>
      <c r="N889" s="184" t="str">
        <f t="shared" si="27"/>
        <v/>
      </c>
      <c r="O889" s="142"/>
      <c r="P889" s="142"/>
      <c r="Q889" s="142"/>
      <c r="R889" s="141"/>
      <c r="S889" s="141"/>
      <c r="T889" s="141"/>
      <c r="U889" s="141"/>
      <c r="V889" s="140"/>
      <c r="W889" s="139"/>
      <c r="X889" s="139"/>
      <c r="Y889" s="139"/>
      <c r="Z889" s="139"/>
      <c r="AA889" s="138"/>
      <c r="AB889" s="131" t="str">
        <f t="shared" si="26"/>
        <v/>
      </c>
      <c r="AC889" s="240"/>
    </row>
    <row r="890" spans="2:29" ht="35.1" customHeight="1" thickTop="1" thickBot="1">
      <c r="B890" s="240"/>
      <c r="C890" s="240"/>
      <c r="D890" s="240"/>
      <c r="E890" s="240"/>
      <c r="F890" s="240"/>
      <c r="G890" s="240"/>
      <c r="H890" s="240"/>
      <c r="I890" s="244"/>
      <c r="J890" s="143"/>
      <c r="K890" s="141"/>
      <c r="L890" s="142"/>
      <c r="M890" s="142"/>
      <c r="N890" s="184" t="str">
        <f t="shared" si="27"/>
        <v/>
      </c>
      <c r="O890" s="142"/>
      <c r="P890" s="142"/>
      <c r="Q890" s="142"/>
      <c r="R890" s="141"/>
      <c r="S890" s="141"/>
      <c r="T890" s="141"/>
      <c r="U890" s="141"/>
      <c r="V890" s="140"/>
      <c r="W890" s="139"/>
      <c r="X890" s="139"/>
      <c r="Y890" s="139"/>
      <c r="Z890" s="139"/>
      <c r="AA890" s="138"/>
      <c r="AB890" s="131" t="str">
        <f t="shared" si="26"/>
        <v/>
      </c>
      <c r="AC890" s="240"/>
    </row>
    <row r="891" spans="2:29" ht="35.1" customHeight="1" thickTop="1" thickBot="1">
      <c r="B891" s="240"/>
      <c r="C891" s="240"/>
      <c r="D891" s="240"/>
      <c r="E891" s="240"/>
      <c r="F891" s="240"/>
      <c r="G891" s="240"/>
      <c r="H891" s="240"/>
      <c r="I891" s="244"/>
      <c r="J891" s="137"/>
      <c r="K891" s="135"/>
      <c r="L891" s="136"/>
      <c r="M891" s="136"/>
      <c r="N891" s="189" t="str">
        <f t="shared" si="27"/>
        <v/>
      </c>
      <c r="O891" s="136"/>
      <c r="P891" s="136"/>
      <c r="Q891" s="136"/>
      <c r="R891" s="135"/>
      <c r="S891" s="135"/>
      <c r="T891" s="135"/>
      <c r="U891" s="135"/>
      <c r="V891" s="134"/>
      <c r="W891" s="133"/>
      <c r="X891" s="133"/>
      <c r="Y891" s="133"/>
      <c r="Z891" s="133"/>
      <c r="AA891" s="132"/>
      <c r="AB891" s="131" t="str">
        <f t="shared" si="26"/>
        <v/>
      </c>
      <c r="AC891" s="240"/>
    </row>
    <row r="892" spans="2:29" ht="35.1" customHeight="1" thickTop="1" thickBot="1">
      <c r="B892" s="246"/>
      <c r="C892" s="246"/>
      <c r="D892" s="246"/>
      <c r="E892" s="246"/>
      <c r="F892" s="246"/>
      <c r="G892" s="246"/>
      <c r="H892" s="246"/>
      <c r="I892" s="243"/>
      <c r="J892" s="143"/>
      <c r="K892" s="147"/>
      <c r="L892" s="148"/>
      <c r="M892" s="182"/>
      <c r="N892" s="184" t="str">
        <f t="shared" si="27"/>
        <v/>
      </c>
      <c r="O892" s="142"/>
      <c r="P892" s="148"/>
      <c r="Q892" s="148"/>
      <c r="R892" s="147"/>
      <c r="S892" s="147"/>
      <c r="T892" s="147"/>
      <c r="U892" s="147"/>
      <c r="V892" s="146"/>
      <c r="W892" s="145"/>
      <c r="X892" s="145"/>
      <c r="Y892" s="145"/>
      <c r="Z892" s="145"/>
      <c r="AA892" s="144"/>
      <c r="AB892" s="131" t="str">
        <f t="shared" si="26"/>
        <v/>
      </c>
      <c r="AC892" s="239" t="str">
        <f>IF(K892&gt;0,AVERAGE(AB892:AB897),"")</f>
        <v/>
      </c>
    </row>
    <row r="893" spans="2:29" ht="35.1" customHeight="1" thickTop="1" thickBot="1">
      <c r="B893" s="240"/>
      <c r="C893" s="240"/>
      <c r="D893" s="240"/>
      <c r="E893" s="240"/>
      <c r="F893" s="240"/>
      <c r="G893" s="240"/>
      <c r="H893" s="240"/>
      <c r="I893" s="244"/>
      <c r="J893" s="143"/>
      <c r="K893" s="141"/>
      <c r="L893" s="142"/>
      <c r="M893" s="142"/>
      <c r="N893" s="184" t="str">
        <f t="shared" si="27"/>
        <v/>
      </c>
      <c r="O893" s="142"/>
      <c r="P893" s="142"/>
      <c r="Q893" s="142"/>
      <c r="R893" s="141"/>
      <c r="S893" s="141"/>
      <c r="T893" s="141"/>
      <c r="U893" s="141"/>
      <c r="V893" s="140"/>
      <c r="W893" s="139"/>
      <c r="X893" s="139"/>
      <c r="Y893" s="139"/>
      <c r="Z893" s="139"/>
      <c r="AA893" s="138"/>
      <c r="AB893" s="131" t="str">
        <f t="shared" si="26"/>
        <v/>
      </c>
      <c r="AC893" s="240"/>
    </row>
    <row r="894" spans="2:29" ht="35.1" customHeight="1" thickTop="1" thickBot="1">
      <c r="B894" s="240"/>
      <c r="C894" s="240"/>
      <c r="D894" s="240"/>
      <c r="E894" s="240"/>
      <c r="F894" s="240"/>
      <c r="G894" s="240"/>
      <c r="H894" s="240"/>
      <c r="I894" s="244"/>
      <c r="J894" s="143"/>
      <c r="K894" s="141"/>
      <c r="L894" s="142"/>
      <c r="M894" s="142"/>
      <c r="N894" s="184" t="str">
        <f t="shared" si="27"/>
        <v/>
      </c>
      <c r="O894" s="142"/>
      <c r="P894" s="142"/>
      <c r="Q894" s="142"/>
      <c r="R894" s="141"/>
      <c r="S894" s="141"/>
      <c r="T894" s="141"/>
      <c r="U894" s="141"/>
      <c r="V894" s="140"/>
      <c r="W894" s="139"/>
      <c r="X894" s="139"/>
      <c r="Y894" s="139"/>
      <c r="Z894" s="139"/>
      <c r="AA894" s="138"/>
      <c r="AB894" s="131" t="str">
        <f t="shared" si="26"/>
        <v/>
      </c>
      <c r="AC894" s="240"/>
    </row>
    <row r="895" spans="2:29" ht="35.1" customHeight="1" thickTop="1" thickBot="1">
      <c r="B895" s="240"/>
      <c r="C895" s="240"/>
      <c r="D895" s="240"/>
      <c r="E895" s="240"/>
      <c r="F895" s="240"/>
      <c r="G895" s="240"/>
      <c r="H895" s="240"/>
      <c r="I895" s="244"/>
      <c r="J895" s="143"/>
      <c r="K895" s="141"/>
      <c r="L895" s="142"/>
      <c r="M895" s="142"/>
      <c r="N895" s="184" t="str">
        <f t="shared" si="27"/>
        <v/>
      </c>
      <c r="O895" s="142"/>
      <c r="P895" s="142"/>
      <c r="Q895" s="142"/>
      <c r="R895" s="141"/>
      <c r="S895" s="141"/>
      <c r="T895" s="141"/>
      <c r="U895" s="141"/>
      <c r="V895" s="140"/>
      <c r="W895" s="139"/>
      <c r="X895" s="139"/>
      <c r="Y895" s="139"/>
      <c r="Z895" s="139"/>
      <c r="AA895" s="138"/>
      <c r="AB895" s="131" t="str">
        <f t="shared" si="26"/>
        <v/>
      </c>
      <c r="AC895" s="240"/>
    </row>
    <row r="896" spans="2:29" ht="35.1" customHeight="1" thickTop="1" thickBot="1">
      <c r="B896" s="240"/>
      <c r="C896" s="240"/>
      <c r="D896" s="240"/>
      <c r="E896" s="240"/>
      <c r="F896" s="240"/>
      <c r="G896" s="240"/>
      <c r="H896" s="240"/>
      <c r="I896" s="244"/>
      <c r="J896" s="143"/>
      <c r="K896" s="141"/>
      <c r="L896" s="142"/>
      <c r="M896" s="142"/>
      <c r="N896" s="184" t="str">
        <f t="shared" si="27"/>
        <v/>
      </c>
      <c r="O896" s="142"/>
      <c r="P896" s="142"/>
      <c r="Q896" s="142"/>
      <c r="R896" s="141"/>
      <c r="S896" s="141"/>
      <c r="T896" s="141"/>
      <c r="U896" s="141"/>
      <c r="V896" s="140"/>
      <c r="W896" s="139"/>
      <c r="X896" s="139"/>
      <c r="Y896" s="139"/>
      <c r="Z896" s="139"/>
      <c r="AA896" s="138"/>
      <c r="AB896" s="131" t="str">
        <f t="shared" si="26"/>
        <v/>
      </c>
      <c r="AC896" s="240"/>
    </row>
    <row r="897" spans="2:29" ht="35.1" customHeight="1" thickTop="1" thickBot="1">
      <c r="B897" s="240"/>
      <c r="C897" s="240"/>
      <c r="D897" s="240"/>
      <c r="E897" s="240"/>
      <c r="F897" s="240"/>
      <c r="G897" s="240"/>
      <c r="H897" s="240"/>
      <c r="I897" s="244"/>
      <c r="J897" s="137"/>
      <c r="K897" s="135"/>
      <c r="L897" s="136"/>
      <c r="M897" s="136"/>
      <c r="N897" s="189" t="str">
        <f t="shared" si="27"/>
        <v/>
      </c>
      <c r="O897" s="136"/>
      <c r="P897" s="136"/>
      <c r="Q897" s="136"/>
      <c r="R897" s="135"/>
      <c r="S897" s="135"/>
      <c r="T897" s="135"/>
      <c r="U897" s="135"/>
      <c r="V897" s="134"/>
      <c r="W897" s="133"/>
      <c r="X897" s="133"/>
      <c r="Y897" s="133"/>
      <c r="Z897" s="133"/>
      <c r="AA897" s="132"/>
      <c r="AB897" s="131" t="str">
        <f t="shared" si="26"/>
        <v/>
      </c>
      <c r="AC897" s="240"/>
    </row>
    <row r="898" spans="2:29" ht="35.1" customHeight="1" thickTop="1" thickBot="1">
      <c r="B898" s="246"/>
      <c r="C898" s="246"/>
      <c r="D898" s="246"/>
      <c r="E898" s="246"/>
      <c r="F898" s="246"/>
      <c r="G898" s="246"/>
      <c r="H898" s="246"/>
      <c r="I898" s="243"/>
      <c r="J898" s="143"/>
      <c r="K898" s="147"/>
      <c r="L898" s="148"/>
      <c r="M898" s="182"/>
      <c r="N898" s="184" t="str">
        <f t="shared" si="27"/>
        <v/>
      </c>
      <c r="O898" s="142"/>
      <c r="P898" s="148"/>
      <c r="Q898" s="148"/>
      <c r="R898" s="147"/>
      <c r="S898" s="147"/>
      <c r="T898" s="147"/>
      <c r="U898" s="147"/>
      <c r="V898" s="146"/>
      <c r="W898" s="145"/>
      <c r="X898" s="145"/>
      <c r="Y898" s="145"/>
      <c r="Z898" s="145"/>
      <c r="AA898" s="144"/>
      <c r="AB898" s="131" t="str">
        <f t="shared" si="26"/>
        <v/>
      </c>
      <c r="AC898" s="239" t="str">
        <f>IF(K898&gt;0,AVERAGE(AB898:AB903),"")</f>
        <v/>
      </c>
    </row>
    <row r="899" spans="2:29" ht="35.1" customHeight="1" thickTop="1" thickBot="1">
      <c r="B899" s="240"/>
      <c r="C899" s="240"/>
      <c r="D899" s="240"/>
      <c r="E899" s="240"/>
      <c r="F899" s="240"/>
      <c r="G899" s="240"/>
      <c r="H899" s="240"/>
      <c r="I899" s="244"/>
      <c r="J899" s="143"/>
      <c r="K899" s="141"/>
      <c r="L899" s="142"/>
      <c r="M899" s="142"/>
      <c r="N899" s="184" t="str">
        <f t="shared" si="27"/>
        <v/>
      </c>
      <c r="O899" s="142"/>
      <c r="P899" s="142"/>
      <c r="Q899" s="142"/>
      <c r="R899" s="141"/>
      <c r="S899" s="141"/>
      <c r="T899" s="141"/>
      <c r="U899" s="141"/>
      <c r="V899" s="140"/>
      <c r="W899" s="139"/>
      <c r="X899" s="139"/>
      <c r="Y899" s="139"/>
      <c r="Z899" s="139"/>
      <c r="AA899" s="138"/>
      <c r="AB899" s="131" t="str">
        <f t="shared" si="26"/>
        <v/>
      </c>
      <c r="AC899" s="240"/>
    </row>
    <row r="900" spans="2:29" ht="35.1" customHeight="1" thickTop="1" thickBot="1">
      <c r="B900" s="240"/>
      <c r="C900" s="240"/>
      <c r="D900" s="240"/>
      <c r="E900" s="240"/>
      <c r="F900" s="240"/>
      <c r="G900" s="240"/>
      <c r="H900" s="240"/>
      <c r="I900" s="244"/>
      <c r="J900" s="143"/>
      <c r="K900" s="141"/>
      <c r="L900" s="142"/>
      <c r="M900" s="142"/>
      <c r="N900" s="184" t="str">
        <f t="shared" si="27"/>
        <v/>
      </c>
      <c r="O900" s="142"/>
      <c r="P900" s="142"/>
      <c r="Q900" s="142"/>
      <c r="R900" s="141"/>
      <c r="S900" s="141"/>
      <c r="T900" s="141"/>
      <c r="U900" s="141"/>
      <c r="V900" s="140"/>
      <c r="W900" s="139"/>
      <c r="X900" s="139"/>
      <c r="Y900" s="139"/>
      <c r="Z900" s="139"/>
      <c r="AA900" s="138"/>
      <c r="AB900" s="131" t="str">
        <f t="shared" si="26"/>
        <v/>
      </c>
      <c r="AC900" s="240"/>
    </row>
    <row r="901" spans="2:29" ht="35.1" customHeight="1" thickTop="1" thickBot="1">
      <c r="B901" s="240"/>
      <c r="C901" s="240"/>
      <c r="D901" s="240"/>
      <c r="E901" s="240"/>
      <c r="F901" s="240"/>
      <c r="G901" s="240"/>
      <c r="H901" s="240"/>
      <c r="I901" s="244"/>
      <c r="J901" s="143"/>
      <c r="K901" s="141"/>
      <c r="L901" s="142"/>
      <c r="M901" s="142"/>
      <c r="N901" s="184" t="str">
        <f t="shared" ref="N901:N921" si="28">IF(L901&gt;0,M901/L901,"")</f>
        <v/>
      </c>
      <c r="O901" s="142"/>
      <c r="P901" s="142"/>
      <c r="Q901" s="142"/>
      <c r="R901" s="141"/>
      <c r="S901" s="141"/>
      <c r="T901" s="141"/>
      <c r="U901" s="141"/>
      <c r="V901" s="140"/>
      <c r="W901" s="139"/>
      <c r="X901" s="139"/>
      <c r="Y901" s="139"/>
      <c r="Z901" s="139"/>
      <c r="AA901" s="138"/>
      <c r="AB901" s="131" t="str">
        <f t="shared" ref="AB901:AB921" si="29">IF(K901&gt;0,(L901)/K901,"")</f>
        <v/>
      </c>
      <c r="AC901" s="240"/>
    </row>
    <row r="902" spans="2:29" ht="35.1" customHeight="1" thickTop="1" thickBot="1">
      <c r="B902" s="240"/>
      <c r="C902" s="240"/>
      <c r="D902" s="240"/>
      <c r="E902" s="240"/>
      <c r="F902" s="240"/>
      <c r="G902" s="240"/>
      <c r="H902" s="240"/>
      <c r="I902" s="244"/>
      <c r="J902" s="143"/>
      <c r="K902" s="141"/>
      <c r="L902" s="142"/>
      <c r="M902" s="142"/>
      <c r="N902" s="184" t="str">
        <f t="shared" si="28"/>
        <v/>
      </c>
      <c r="O902" s="142"/>
      <c r="P902" s="142"/>
      <c r="Q902" s="142"/>
      <c r="R902" s="141"/>
      <c r="S902" s="141"/>
      <c r="T902" s="141"/>
      <c r="U902" s="141"/>
      <c r="V902" s="140"/>
      <c r="W902" s="139"/>
      <c r="X902" s="139"/>
      <c r="Y902" s="139"/>
      <c r="Z902" s="139"/>
      <c r="AA902" s="138"/>
      <c r="AB902" s="131" t="str">
        <f t="shared" si="29"/>
        <v/>
      </c>
      <c r="AC902" s="240"/>
    </row>
    <row r="903" spans="2:29" ht="35.1" customHeight="1" thickTop="1" thickBot="1">
      <c r="B903" s="240"/>
      <c r="C903" s="240"/>
      <c r="D903" s="240"/>
      <c r="E903" s="240"/>
      <c r="F903" s="240"/>
      <c r="G903" s="240"/>
      <c r="H903" s="240"/>
      <c r="I903" s="244"/>
      <c r="J903" s="137"/>
      <c r="K903" s="135"/>
      <c r="L903" s="136"/>
      <c r="M903" s="136"/>
      <c r="N903" s="189" t="str">
        <f t="shared" si="28"/>
        <v/>
      </c>
      <c r="O903" s="136"/>
      <c r="P903" s="136"/>
      <c r="Q903" s="136"/>
      <c r="R903" s="135"/>
      <c r="S903" s="135"/>
      <c r="T903" s="135"/>
      <c r="U903" s="135"/>
      <c r="V903" s="134"/>
      <c r="W903" s="133"/>
      <c r="X903" s="133"/>
      <c r="Y903" s="133"/>
      <c r="Z903" s="133"/>
      <c r="AA903" s="132"/>
      <c r="AB903" s="131" t="str">
        <f t="shared" si="29"/>
        <v/>
      </c>
      <c r="AC903" s="240"/>
    </row>
    <row r="904" spans="2:29" ht="35.1" customHeight="1" thickTop="1" thickBot="1">
      <c r="B904" s="246"/>
      <c r="C904" s="246"/>
      <c r="D904" s="246"/>
      <c r="E904" s="246"/>
      <c r="F904" s="246"/>
      <c r="G904" s="246"/>
      <c r="H904" s="246"/>
      <c r="I904" s="243"/>
      <c r="J904" s="143"/>
      <c r="K904" s="147"/>
      <c r="L904" s="148"/>
      <c r="M904" s="182"/>
      <c r="N904" s="184" t="str">
        <f t="shared" si="28"/>
        <v/>
      </c>
      <c r="O904" s="142"/>
      <c r="P904" s="148"/>
      <c r="Q904" s="148"/>
      <c r="R904" s="147"/>
      <c r="S904" s="147"/>
      <c r="T904" s="147"/>
      <c r="U904" s="147"/>
      <c r="V904" s="146"/>
      <c r="W904" s="145"/>
      <c r="X904" s="145"/>
      <c r="Y904" s="145"/>
      <c r="Z904" s="145"/>
      <c r="AA904" s="144"/>
      <c r="AB904" s="131" t="str">
        <f t="shared" si="29"/>
        <v/>
      </c>
      <c r="AC904" s="239" t="str">
        <f>IF(K904&gt;0,AVERAGE(AB904:AB909),"")</f>
        <v/>
      </c>
    </row>
    <row r="905" spans="2:29" ht="35.1" customHeight="1" thickTop="1" thickBot="1">
      <c r="B905" s="240"/>
      <c r="C905" s="240"/>
      <c r="D905" s="240"/>
      <c r="E905" s="240"/>
      <c r="F905" s="240"/>
      <c r="G905" s="240"/>
      <c r="H905" s="240"/>
      <c r="I905" s="244"/>
      <c r="J905" s="143"/>
      <c r="K905" s="141"/>
      <c r="L905" s="142"/>
      <c r="M905" s="142"/>
      <c r="N905" s="184" t="str">
        <f t="shared" si="28"/>
        <v/>
      </c>
      <c r="O905" s="142"/>
      <c r="P905" s="142"/>
      <c r="Q905" s="142"/>
      <c r="R905" s="141"/>
      <c r="S905" s="141"/>
      <c r="T905" s="141"/>
      <c r="U905" s="141"/>
      <c r="V905" s="140"/>
      <c r="W905" s="139"/>
      <c r="X905" s="139"/>
      <c r="Y905" s="139"/>
      <c r="Z905" s="139"/>
      <c r="AA905" s="138"/>
      <c r="AB905" s="131" t="str">
        <f t="shared" si="29"/>
        <v/>
      </c>
      <c r="AC905" s="240"/>
    </row>
    <row r="906" spans="2:29" ht="35.1" customHeight="1" thickTop="1" thickBot="1">
      <c r="B906" s="240"/>
      <c r="C906" s="240"/>
      <c r="D906" s="240"/>
      <c r="E906" s="240"/>
      <c r="F906" s="240"/>
      <c r="G906" s="240"/>
      <c r="H906" s="240"/>
      <c r="I906" s="244"/>
      <c r="J906" s="143"/>
      <c r="K906" s="141"/>
      <c r="L906" s="142"/>
      <c r="M906" s="142"/>
      <c r="N906" s="184" t="str">
        <f t="shared" si="28"/>
        <v/>
      </c>
      <c r="O906" s="142"/>
      <c r="P906" s="142"/>
      <c r="Q906" s="142"/>
      <c r="R906" s="141"/>
      <c r="S906" s="141"/>
      <c r="T906" s="141"/>
      <c r="U906" s="141"/>
      <c r="V906" s="140"/>
      <c r="W906" s="139"/>
      <c r="X906" s="139"/>
      <c r="Y906" s="139"/>
      <c r="Z906" s="139"/>
      <c r="AA906" s="138"/>
      <c r="AB906" s="131" t="str">
        <f t="shared" si="29"/>
        <v/>
      </c>
      <c r="AC906" s="240"/>
    </row>
    <row r="907" spans="2:29" ht="35.1" customHeight="1" thickTop="1" thickBot="1">
      <c r="B907" s="240"/>
      <c r="C907" s="240"/>
      <c r="D907" s="240"/>
      <c r="E907" s="240"/>
      <c r="F907" s="240"/>
      <c r="G907" s="240"/>
      <c r="H907" s="240"/>
      <c r="I907" s="244"/>
      <c r="J907" s="143"/>
      <c r="K907" s="141"/>
      <c r="L907" s="142"/>
      <c r="M907" s="142"/>
      <c r="N907" s="184" t="str">
        <f t="shared" si="28"/>
        <v/>
      </c>
      <c r="O907" s="142"/>
      <c r="P907" s="142"/>
      <c r="Q907" s="142"/>
      <c r="R907" s="141"/>
      <c r="S907" s="141"/>
      <c r="T907" s="141"/>
      <c r="U907" s="141"/>
      <c r="V907" s="140"/>
      <c r="W907" s="139"/>
      <c r="X907" s="139"/>
      <c r="Y907" s="139"/>
      <c r="Z907" s="139"/>
      <c r="AA907" s="138"/>
      <c r="AB907" s="131" t="str">
        <f t="shared" si="29"/>
        <v/>
      </c>
      <c r="AC907" s="240"/>
    </row>
    <row r="908" spans="2:29" ht="35.1" customHeight="1" thickTop="1" thickBot="1">
      <c r="B908" s="240"/>
      <c r="C908" s="240"/>
      <c r="D908" s="240"/>
      <c r="E908" s="240"/>
      <c r="F908" s="240"/>
      <c r="G908" s="240"/>
      <c r="H908" s="240"/>
      <c r="I908" s="244"/>
      <c r="J908" s="143"/>
      <c r="K908" s="141"/>
      <c r="L908" s="142"/>
      <c r="M908" s="142"/>
      <c r="N908" s="184" t="str">
        <f t="shared" si="28"/>
        <v/>
      </c>
      <c r="O908" s="142"/>
      <c r="P908" s="142"/>
      <c r="Q908" s="142"/>
      <c r="R908" s="141"/>
      <c r="S908" s="141"/>
      <c r="T908" s="141"/>
      <c r="U908" s="141"/>
      <c r="V908" s="140"/>
      <c r="W908" s="139"/>
      <c r="X908" s="139"/>
      <c r="Y908" s="139"/>
      <c r="Z908" s="139"/>
      <c r="AA908" s="138"/>
      <c r="AB908" s="131" t="str">
        <f t="shared" si="29"/>
        <v/>
      </c>
      <c r="AC908" s="240"/>
    </row>
    <row r="909" spans="2:29" ht="35.1" customHeight="1" thickTop="1" thickBot="1">
      <c r="B909" s="240"/>
      <c r="C909" s="240"/>
      <c r="D909" s="240"/>
      <c r="E909" s="240"/>
      <c r="F909" s="240"/>
      <c r="G909" s="240"/>
      <c r="H909" s="240"/>
      <c r="I909" s="244"/>
      <c r="J909" s="137"/>
      <c r="K909" s="135"/>
      <c r="L909" s="136"/>
      <c r="M909" s="136"/>
      <c r="N909" s="189" t="str">
        <f t="shared" si="28"/>
        <v/>
      </c>
      <c r="O909" s="136"/>
      <c r="P909" s="136"/>
      <c r="Q909" s="136"/>
      <c r="R909" s="135"/>
      <c r="S909" s="135"/>
      <c r="T909" s="135"/>
      <c r="U909" s="135"/>
      <c r="V909" s="134"/>
      <c r="W909" s="133"/>
      <c r="X909" s="133"/>
      <c r="Y909" s="133"/>
      <c r="Z909" s="133"/>
      <c r="AA909" s="132"/>
      <c r="AB909" s="131" t="str">
        <f t="shared" si="29"/>
        <v/>
      </c>
      <c r="AC909" s="240"/>
    </row>
    <row r="910" spans="2:29" ht="35.1" customHeight="1" thickTop="1" thickBot="1">
      <c r="B910" s="246"/>
      <c r="C910" s="246"/>
      <c r="D910" s="246"/>
      <c r="E910" s="246"/>
      <c r="F910" s="246"/>
      <c r="G910" s="246"/>
      <c r="H910" s="246"/>
      <c r="I910" s="243"/>
      <c r="J910" s="143"/>
      <c r="K910" s="147"/>
      <c r="L910" s="148"/>
      <c r="M910" s="182"/>
      <c r="N910" s="184" t="str">
        <f t="shared" si="28"/>
        <v/>
      </c>
      <c r="O910" s="142"/>
      <c r="P910" s="148"/>
      <c r="Q910" s="148"/>
      <c r="R910" s="147"/>
      <c r="S910" s="147"/>
      <c r="T910" s="147"/>
      <c r="U910" s="147"/>
      <c r="V910" s="146"/>
      <c r="W910" s="145"/>
      <c r="X910" s="145"/>
      <c r="Y910" s="145"/>
      <c r="Z910" s="145"/>
      <c r="AA910" s="144"/>
      <c r="AB910" s="131" t="str">
        <f t="shared" si="29"/>
        <v/>
      </c>
      <c r="AC910" s="239" t="str">
        <f>IF(K910&gt;0,AVERAGE(AB910:AB915),"")</f>
        <v/>
      </c>
    </row>
    <row r="911" spans="2:29" ht="35.1" customHeight="1" thickTop="1" thickBot="1">
      <c r="B911" s="240"/>
      <c r="C911" s="240"/>
      <c r="D911" s="240"/>
      <c r="E911" s="240"/>
      <c r="F911" s="240"/>
      <c r="G911" s="240"/>
      <c r="H911" s="240"/>
      <c r="I911" s="244"/>
      <c r="J911" s="143"/>
      <c r="K911" s="141"/>
      <c r="L911" s="142"/>
      <c r="M911" s="142"/>
      <c r="N911" s="184" t="str">
        <f t="shared" si="28"/>
        <v/>
      </c>
      <c r="O911" s="142"/>
      <c r="P911" s="142"/>
      <c r="Q911" s="142"/>
      <c r="R911" s="141"/>
      <c r="S911" s="141"/>
      <c r="T911" s="141"/>
      <c r="U911" s="141"/>
      <c r="V911" s="140"/>
      <c r="W911" s="139"/>
      <c r="X911" s="139"/>
      <c r="Y911" s="139"/>
      <c r="Z911" s="139"/>
      <c r="AA911" s="138"/>
      <c r="AB911" s="131" t="str">
        <f t="shared" si="29"/>
        <v/>
      </c>
      <c r="AC911" s="240"/>
    </row>
    <row r="912" spans="2:29" ht="35.1" customHeight="1" thickTop="1" thickBot="1">
      <c r="B912" s="240"/>
      <c r="C912" s="240"/>
      <c r="D912" s="240"/>
      <c r="E912" s="240"/>
      <c r="F912" s="240"/>
      <c r="G912" s="240"/>
      <c r="H912" s="240"/>
      <c r="I912" s="244"/>
      <c r="J912" s="143"/>
      <c r="K912" s="141"/>
      <c r="L912" s="142"/>
      <c r="M912" s="142"/>
      <c r="N912" s="184" t="str">
        <f t="shared" si="28"/>
        <v/>
      </c>
      <c r="O912" s="142"/>
      <c r="P912" s="142"/>
      <c r="Q912" s="142"/>
      <c r="R912" s="141"/>
      <c r="S912" s="141"/>
      <c r="T912" s="141"/>
      <c r="U912" s="141"/>
      <c r="V912" s="140"/>
      <c r="W912" s="139"/>
      <c r="X912" s="139"/>
      <c r="Y912" s="139"/>
      <c r="Z912" s="139"/>
      <c r="AA912" s="138"/>
      <c r="AB912" s="131" t="str">
        <f t="shared" si="29"/>
        <v/>
      </c>
      <c r="AC912" s="240"/>
    </row>
    <row r="913" spans="2:29" ht="35.1" customHeight="1" thickTop="1" thickBot="1">
      <c r="B913" s="240"/>
      <c r="C913" s="240"/>
      <c r="D913" s="240"/>
      <c r="E913" s="240"/>
      <c r="F913" s="240"/>
      <c r="G913" s="240"/>
      <c r="H913" s="240"/>
      <c r="I913" s="244"/>
      <c r="J913" s="143"/>
      <c r="K913" s="141"/>
      <c r="L913" s="142"/>
      <c r="M913" s="142"/>
      <c r="N913" s="184" t="str">
        <f t="shared" si="28"/>
        <v/>
      </c>
      <c r="O913" s="142"/>
      <c r="P913" s="142"/>
      <c r="Q913" s="142"/>
      <c r="R913" s="141"/>
      <c r="S913" s="141"/>
      <c r="T913" s="141"/>
      <c r="U913" s="141"/>
      <c r="V913" s="140"/>
      <c r="W913" s="139"/>
      <c r="X913" s="139"/>
      <c r="Y913" s="139"/>
      <c r="Z913" s="139"/>
      <c r="AA913" s="138"/>
      <c r="AB913" s="131" t="str">
        <f t="shared" si="29"/>
        <v/>
      </c>
      <c r="AC913" s="240"/>
    </row>
    <row r="914" spans="2:29" ht="35.1" customHeight="1" thickTop="1" thickBot="1">
      <c r="B914" s="240"/>
      <c r="C914" s="240"/>
      <c r="D914" s="240"/>
      <c r="E914" s="240"/>
      <c r="F914" s="240"/>
      <c r="G914" s="240"/>
      <c r="H914" s="240"/>
      <c r="I914" s="244"/>
      <c r="J914" s="143"/>
      <c r="K914" s="141"/>
      <c r="L914" s="142"/>
      <c r="M914" s="142"/>
      <c r="N914" s="184" t="str">
        <f t="shared" si="28"/>
        <v/>
      </c>
      <c r="O914" s="142"/>
      <c r="P914" s="142"/>
      <c r="Q914" s="142"/>
      <c r="R914" s="141"/>
      <c r="S914" s="141"/>
      <c r="T914" s="141"/>
      <c r="U914" s="141"/>
      <c r="V914" s="140"/>
      <c r="W914" s="139"/>
      <c r="X914" s="139"/>
      <c r="Y914" s="139"/>
      <c r="Z914" s="139"/>
      <c r="AA914" s="138"/>
      <c r="AB914" s="131" t="str">
        <f t="shared" si="29"/>
        <v/>
      </c>
      <c r="AC914" s="240"/>
    </row>
    <row r="915" spans="2:29" ht="35.1" customHeight="1" thickTop="1" thickBot="1">
      <c r="B915" s="240"/>
      <c r="C915" s="240"/>
      <c r="D915" s="240"/>
      <c r="E915" s="240"/>
      <c r="F915" s="240"/>
      <c r="G915" s="240"/>
      <c r="H915" s="240"/>
      <c r="I915" s="244"/>
      <c r="J915" s="137"/>
      <c r="K915" s="135"/>
      <c r="L915" s="136"/>
      <c r="M915" s="136"/>
      <c r="N915" s="189" t="str">
        <f t="shared" si="28"/>
        <v/>
      </c>
      <c r="O915" s="136"/>
      <c r="P915" s="136"/>
      <c r="Q915" s="136"/>
      <c r="R915" s="135"/>
      <c r="S915" s="135"/>
      <c r="T915" s="135"/>
      <c r="U915" s="135"/>
      <c r="V915" s="134"/>
      <c r="W915" s="133"/>
      <c r="X915" s="133"/>
      <c r="Y915" s="133"/>
      <c r="Z915" s="133"/>
      <c r="AA915" s="132"/>
      <c r="AB915" s="131" t="str">
        <f t="shared" si="29"/>
        <v/>
      </c>
      <c r="AC915" s="240"/>
    </row>
    <row r="916" spans="2:29" ht="35.1" customHeight="1" thickTop="1" thickBot="1">
      <c r="B916" s="246"/>
      <c r="C916" s="246"/>
      <c r="D916" s="246"/>
      <c r="E916" s="246"/>
      <c r="F916" s="246"/>
      <c r="G916" s="246"/>
      <c r="H916" s="246"/>
      <c r="I916" s="243"/>
      <c r="J916" s="143"/>
      <c r="K916" s="147"/>
      <c r="L916" s="148"/>
      <c r="M916" s="182"/>
      <c r="N916" s="184" t="str">
        <f t="shared" si="28"/>
        <v/>
      </c>
      <c r="O916" s="142"/>
      <c r="P916" s="148"/>
      <c r="Q916" s="148"/>
      <c r="R916" s="147"/>
      <c r="S916" s="147"/>
      <c r="T916" s="147"/>
      <c r="U916" s="147"/>
      <c r="V916" s="146"/>
      <c r="W916" s="145"/>
      <c r="X916" s="145"/>
      <c r="Y916" s="145"/>
      <c r="Z916" s="145"/>
      <c r="AA916" s="144"/>
      <c r="AB916" s="131" t="str">
        <f t="shared" si="29"/>
        <v/>
      </c>
      <c r="AC916" s="239" t="str">
        <f>IF(K916&gt;0,AVERAGE(AB916:AB921),"")</f>
        <v/>
      </c>
    </row>
    <row r="917" spans="2:29" ht="35.1" customHeight="1" thickTop="1" thickBot="1">
      <c r="B917" s="240"/>
      <c r="C917" s="240"/>
      <c r="D917" s="240"/>
      <c r="E917" s="240"/>
      <c r="F917" s="240"/>
      <c r="G917" s="240"/>
      <c r="H917" s="240"/>
      <c r="I917" s="244"/>
      <c r="J917" s="143"/>
      <c r="K917" s="141"/>
      <c r="L917" s="142"/>
      <c r="M917" s="142"/>
      <c r="N917" s="184" t="str">
        <f t="shared" si="28"/>
        <v/>
      </c>
      <c r="O917" s="142"/>
      <c r="P917" s="142"/>
      <c r="Q917" s="142"/>
      <c r="R917" s="141"/>
      <c r="S917" s="141"/>
      <c r="T917" s="141"/>
      <c r="U917" s="141"/>
      <c r="V917" s="140"/>
      <c r="W917" s="139"/>
      <c r="X917" s="139"/>
      <c r="Y917" s="139"/>
      <c r="Z917" s="139"/>
      <c r="AA917" s="138"/>
      <c r="AB917" s="131" t="str">
        <f t="shared" si="29"/>
        <v/>
      </c>
      <c r="AC917" s="240"/>
    </row>
    <row r="918" spans="2:29" ht="35.1" customHeight="1" thickTop="1" thickBot="1">
      <c r="B918" s="240"/>
      <c r="C918" s="240"/>
      <c r="D918" s="240"/>
      <c r="E918" s="240"/>
      <c r="F918" s="240"/>
      <c r="G918" s="240"/>
      <c r="H918" s="240"/>
      <c r="I918" s="244"/>
      <c r="J918" s="143"/>
      <c r="K918" s="141"/>
      <c r="L918" s="142"/>
      <c r="M918" s="142"/>
      <c r="N918" s="184" t="str">
        <f t="shared" si="28"/>
        <v/>
      </c>
      <c r="O918" s="142"/>
      <c r="P918" s="142"/>
      <c r="Q918" s="142"/>
      <c r="R918" s="141"/>
      <c r="S918" s="141"/>
      <c r="T918" s="141"/>
      <c r="U918" s="141"/>
      <c r="V918" s="140"/>
      <c r="W918" s="139"/>
      <c r="X918" s="139"/>
      <c r="Y918" s="139"/>
      <c r="Z918" s="139"/>
      <c r="AA918" s="138"/>
      <c r="AB918" s="131" t="str">
        <f t="shared" si="29"/>
        <v/>
      </c>
      <c r="AC918" s="240"/>
    </row>
    <row r="919" spans="2:29" ht="35.1" customHeight="1" thickTop="1" thickBot="1">
      <c r="B919" s="240"/>
      <c r="C919" s="240"/>
      <c r="D919" s="240"/>
      <c r="E919" s="240"/>
      <c r="F919" s="240"/>
      <c r="G919" s="240"/>
      <c r="H919" s="240"/>
      <c r="I919" s="244"/>
      <c r="J919" s="143"/>
      <c r="K919" s="141"/>
      <c r="L919" s="142"/>
      <c r="M919" s="142"/>
      <c r="N919" s="184" t="str">
        <f t="shared" si="28"/>
        <v/>
      </c>
      <c r="O919" s="142"/>
      <c r="P919" s="142"/>
      <c r="Q919" s="142"/>
      <c r="R919" s="141"/>
      <c r="S919" s="141"/>
      <c r="T919" s="141"/>
      <c r="U919" s="141"/>
      <c r="V919" s="140"/>
      <c r="W919" s="139"/>
      <c r="X919" s="139"/>
      <c r="Y919" s="139"/>
      <c r="Z919" s="139"/>
      <c r="AA919" s="138"/>
      <c r="AB919" s="131" t="str">
        <f t="shared" si="29"/>
        <v/>
      </c>
      <c r="AC919" s="240"/>
    </row>
    <row r="920" spans="2:29" ht="35.1" customHeight="1" thickTop="1" thickBot="1">
      <c r="B920" s="240"/>
      <c r="C920" s="240"/>
      <c r="D920" s="240"/>
      <c r="E920" s="240"/>
      <c r="F920" s="240"/>
      <c r="G920" s="240"/>
      <c r="H920" s="240"/>
      <c r="I920" s="244"/>
      <c r="J920" s="143"/>
      <c r="K920" s="141"/>
      <c r="L920" s="142"/>
      <c r="M920" s="142"/>
      <c r="N920" s="184" t="str">
        <f t="shared" si="28"/>
        <v/>
      </c>
      <c r="O920" s="142"/>
      <c r="P920" s="142"/>
      <c r="Q920" s="142"/>
      <c r="R920" s="141"/>
      <c r="S920" s="141"/>
      <c r="T920" s="141"/>
      <c r="U920" s="141"/>
      <c r="V920" s="140"/>
      <c r="W920" s="139"/>
      <c r="X920" s="139"/>
      <c r="Y920" s="139"/>
      <c r="Z920" s="139"/>
      <c r="AA920" s="138"/>
      <c r="AB920" s="131" t="str">
        <f t="shared" si="29"/>
        <v/>
      </c>
      <c r="AC920" s="240"/>
    </row>
    <row r="921" spans="2:29" ht="35.1" customHeight="1" thickTop="1" thickBot="1">
      <c r="B921" s="240"/>
      <c r="C921" s="240"/>
      <c r="D921" s="240"/>
      <c r="E921" s="240"/>
      <c r="F921" s="240"/>
      <c r="G921" s="240"/>
      <c r="H921" s="240"/>
      <c r="I921" s="244"/>
      <c r="J921" s="137"/>
      <c r="K921" s="135"/>
      <c r="L921" s="136"/>
      <c r="M921" s="136"/>
      <c r="N921" s="189" t="str">
        <f t="shared" si="28"/>
        <v/>
      </c>
      <c r="O921" s="136"/>
      <c r="P921" s="136"/>
      <c r="Q921" s="136"/>
      <c r="R921" s="135"/>
      <c r="S921" s="135"/>
      <c r="T921" s="135"/>
      <c r="U921" s="135"/>
      <c r="V921" s="134"/>
      <c r="W921" s="133"/>
      <c r="X921" s="133"/>
      <c r="Y921" s="133"/>
      <c r="Z921" s="133"/>
      <c r="AA921" s="132"/>
      <c r="AB921" s="131" t="str">
        <f t="shared" si="29"/>
        <v/>
      </c>
      <c r="AC921" s="240"/>
    </row>
    <row r="922" spans="2:29" ht="35.1" customHeight="1" thickTop="1"/>
  </sheetData>
  <mergeCells count="1389">
    <mergeCell ref="I910:I915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916:H921"/>
    <mergeCell ref="I916:I921"/>
    <mergeCell ref="B910:B915"/>
    <mergeCell ref="C910:C915"/>
    <mergeCell ref="D910:D915"/>
    <mergeCell ref="E910:E915"/>
    <mergeCell ref="F910:F915"/>
    <mergeCell ref="G910:G915"/>
    <mergeCell ref="H910:H915"/>
    <mergeCell ref="B916:B921"/>
    <mergeCell ref="C916:C921"/>
    <mergeCell ref="D916:D921"/>
    <mergeCell ref="E916:E921"/>
    <mergeCell ref="F916:F921"/>
    <mergeCell ref="G916:G921"/>
    <mergeCell ref="H892:H897"/>
    <mergeCell ref="I892:I897"/>
    <mergeCell ref="B886:B891"/>
    <mergeCell ref="C886:C891"/>
    <mergeCell ref="D886:D891"/>
    <mergeCell ref="E886:E891"/>
    <mergeCell ref="F886:F891"/>
    <mergeCell ref="G886:G891"/>
    <mergeCell ref="H886:H891"/>
    <mergeCell ref="B892:B897"/>
    <mergeCell ref="C892:C897"/>
    <mergeCell ref="D892:D897"/>
    <mergeCell ref="E892:E897"/>
    <mergeCell ref="F892:F897"/>
    <mergeCell ref="G892:G897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I886:I891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62:I867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68:H873"/>
    <mergeCell ref="I868:I873"/>
    <mergeCell ref="B862:B867"/>
    <mergeCell ref="C862:C867"/>
    <mergeCell ref="D862:D867"/>
    <mergeCell ref="E862:E867"/>
    <mergeCell ref="F862:F867"/>
    <mergeCell ref="G862:G867"/>
    <mergeCell ref="H862:H867"/>
    <mergeCell ref="B868:B873"/>
    <mergeCell ref="C868:C873"/>
    <mergeCell ref="D868:D873"/>
    <mergeCell ref="E868:E873"/>
    <mergeCell ref="F868:F873"/>
    <mergeCell ref="G868:G873"/>
    <mergeCell ref="H844:H849"/>
    <mergeCell ref="I844:I849"/>
    <mergeCell ref="B838:B843"/>
    <mergeCell ref="C838:C843"/>
    <mergeCell ref="D838:D843"/>
    <mergeCell ref="E838:E843"/>
    <mergeCell ref="F838:F843"/>
    <mergeCell ref="G838:G843"/>
    <mergeCell ref="H838:H843"/>
    <mergeCell ref="B844:B849"/>
    <mergeCell ref="C844:C849"/>
    <mergeCell ref="D844:D849"/>
    <mergeCell ref="E844:E849"/>
    <mergeCell ref="F844:F849"/>
    <mergeCell ref="G844:G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I838:I843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14:I819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820:H825"/>
    <mergeCell ref="I820:I825"/>
    <mergeCell ref="B814:B819"/>
    <mergeCell ref="C814:C819"/>
    <mergeCell ref="D814:D819"/>
    <mergeCell ref="E814:E819"/>
    <mergeCell ref="F814:F819"/>
    <mergeCell ref="G814:G819"/>
    <mergeCell ref="H814:H819"/>
    <mergeCell ref="B820:B825"/>
    <mergeCell ref="C820:C825"/>
    <mergeCell ref="D820:D825"/>
    <mergeCell ref="E820:E825"/>
    <mergeCell ref="F820:F825"/>
    <mergeCell ref="G820:G825"/>
    <mergeCell ref="H796:H801"/>
    <mergeCell ref="I796:I801"/>
    <mergeCell ref="B790:B795"/>
    <mergeCell ref="C790:C795"/>
    <mergeCell ref="D790:D795"/>
    <mergeCell ref="E790:E795"/>
    <mergeCell ref="F790:F795"/>
    <mergeCell ref="G790:G795"/>
    <mergeCell ref="H790:H795"/>
    <mergeCell ref="B796:B801"/>
    <mergeCell ref="C796:C801"/>
    <mergeCell ref="D796:D801"/>
    <mergeCell ref="E796:E801"/>
    <mergeCell ref="F796:F801"/>
    <mergeCell ref="G796:G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I790:I795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766:I771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72:H777"/>
    <mergeCell ref="I772:I777"/>
    <mergeCell ref="B766:B771"/>
    <mergeCell ref="C766:C771"/>
    <mergeCell ref="D766:D771"/>
    <mergeCell ref="E766:E771"/>
    <mergeCell ref="F766:F771"/>
    <mergeCell ref="G766:G771"/>
    <mergeCell ref="H766:H771"/>
    <mergeCell ref="B772:B777"/>
    <mergeCell ref="C772:C777"/>
    <mergeCell ref="D772:D777"/>
    <mergeCell ref="E772:E777"/>
    <mergeCell ref="F772:F777"/>
    <mergeCell ref="G772:G777"/>
    <mergeCell ref="H748:H753"/>
    <mergeCell ref="I748:I753"/>
    <mergeCell ref="B742:B747"/>
    <mergeCell ref="C742:C747"/>
    <mergeCell ref="D742:D747"/>
    <mergeCell ref="E742:E747"/>
    <mergeCell ref="F742:F747"/>
    <mergeCell ref="G742:G747"/>
    <mergeCell ref="H742:H747"/>
    <mergeCell ref="B748:B753"/>
    <mergeCell ref="C748:C753"/>
    <mergeCell ref="D748:D753"/>
    <mergeCell ref="E748:E753"/>
    <mergeCell ref="F748:F753"/>
    <mergeCell ref="G748:G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I742:I747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18:I723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24:H729"/>
    <mergeCell ref="I724:I729"/>
    <mergeCell ref="B718:B723"/>
    <mergeCell ref="C718:C723"/>
    <mergeCell ref="D718:D723"/>
    <mergeCell ref="E718:E723"/>
    <mergeCell ref="F718:F723"/>
    <mergeCell ref="G718:G723"/>
    <mergeCell ref="H718:H723"/>
    <mergeCell ref="B724:B729"/>
    <mergeCell ref="C724:C729"/>
    <mergeCell ref="D724:D729"/>
    <mergeCell ref="E724:E729"/>
    <mergeCell ref="F724:F729"/>
    <mergeCell ref="G724:G729"/>
    <mergeCell ref="H700:H705"/>
    <mergeCell ref="I700:I705"/>
    <mergeCell ref="B694:B699"/>
    <mergeCell ref="C694:C699"/>
    <mergeCell ref="D694:D699"/>
    <mergeCell ref="E694:E699"/>
    <mergeCell ref="F694:F699"/>
    <mergeCell ref="G694:G699"/>
    <mergeCell ref="H694:H699"/>
    <mergeCell ref="B700:B705"/>
    <mergeCell ref="C700:C705"/>
    <mergeCell ref="D700:D705"/>
    <mergeCell ref="E700:E705"/>
    <mergeCell ref="F700:F705"/>
    <mergeCell ref="G700:G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I694:I699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670:I675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76:H681"/>
    <mergeCell ref="I676:I681"/>
    <mergeCell ref="B670:B675"/>
    <mergeCell ref="C670:C675"/>
    <mergeCell ref="D670:D675"/>
    <mergeCell ref="E670:E675"/>
    <mergeCell ref="F670:F675"/>
    <mergeCell ref="G670:G675"/>
    <mergeCell ref="H670:H675"/>
    <mergeCell ref="B676:B681"/>
    <mergeCell ref="C676:C681"/>
    <mergeCell ref="D676:D681"/>
    <mergeCell ref="E676:E681"/>
    <mergeCell ref="F676:F681"/>
    <mergeCell ref="G676:G681"/>
    <mergeCell ref="H652:H657"/>
    <mergeCell ref="I652:I657"/>
    <mergeCell ref="B646:B651"/>
    <mergeCell ref="C646:C651"/>
    <mergeCell ref="D646:D651"/>
    <mergeCell ref="E646:E651"/>
    <mergeCell ref="F646:F651"/>
    <mergeCell ref="G646:G651"/>
    <mergeCell ref="H646:H651"/>
    <mergeCell ref="B652:B657"/>
    <mergeCell ref="C652:C657"/>
    <mergeCell ref="D652:D657"/>
    <mergeCell ref="E652:E657"/>
    <mergeCell ref="F652:F657"/>
    <mergeCell ref="G652:G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I646:I651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22:I627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28:H633"/>
    <mergeCell ref="I628:I633"/>
    <mergeCell ref="B622:B627"/>
    <mergeCell ref="C622:C627"/>
    <mergeCell ref="D622:D627"/>
    <mergeCell ref="E622:E627"/>
    <mergeCell ref="F622:F627"/>
    <mergeCell ref="G622:G627"/>
    <mergeCell ref="H622:H627"/>
    <mergeCell ref="B628:B633"/>
    <mergeCell ref="C628:C633"/>
    <mergeCell ref="D628:D633"/>
    <mergeCell ref="E628:E633"/>
    <mergeCell ref="F628:F633"/>
    <mergeCell ref="G628:G633"/>
    <mergeCell ref="H604:H609"/>
    <mergeCell ref="I604:I609"/>
    <mergeCell ref="B598:B603"/>
    <mergeCell ref="C598:C603"/>
    <mergeCell ref="D598:D603"/>
    <mergeCell ref="E598:E603"/>
    <mergeCell ref="F598:F603"/>
    <mergeCell ref="G598:G603"/>
    <mergeCell ref="H598:H603"/>
    <mergeCell ref="B604:B609"/>
    <mergeCell ref="C604:C609"/>
    <mergeCell ref="D604:D609"/>
    <mergeCell ref="E604:E609"/>
    <mergeCell ref="F604:F609"/>
    <mergeCell ref="G604:G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I598:I603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574:I579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80:H585"/>
    <mergeCell ref="I580:I585"/>
    <mergeCell ref="B574:B579"/>
    <mergeCell ref="C574:C579"/>
    <mergeCell ref="D574:D579"/>
    <mergeCell ref="E574:E579"/>
    <mergeCell ref="F574:F579"/>
    <mergeCell ref="G574:G579"/>
    <mergeCell ref="H574:H579"/>
    <mergeCell ref="B580:B585"/>
    <mergeCell ref="C580:C585"/>
    <mergeCell ref="D580:D585"/>
    <mergeCell ref="E580:E585"/>
    <mergeCell ref="F580:F585"/>
    <mergeCell ref="G580:G585"/>
    <mergeCell ref="H556:H561"/>
    <mergeCell ref="I556:I561"/>
    <mergeCell ref="B550:B555"/>
    <mergeCell ref="C550:C555"/>
    <mergeCell ref="D550:D555"/>
    <mergeCell ref="E550:E555"/>
    <mergeCell ref="F550:F555"/>
    <mergeCell ref="G550:G555"/>
    <mergeCell ref="H550:H555"/>
    <mergeCell ref="B556:B561"/>
    <mergeCell ref="C556:C561"/>
    <mergeCell ref="D556:D561"/>
    <mergeCell ref="E556:E561"/>
    <mergeCell ref="F556:F561"/>
    <mergeCell ref="G556:G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I550:I555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26:I531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32:H537"/>
    <mergeCell ref="I532:I537"/>
    <mergeCell ref="B526:B531"/>
    <mergeCell ref="C526:C531"/>
    <mergeCell ref="D526:D531"/>
    <mergeCell ref="E526:E531"/>
    <mergeCell ref="F526:F531"/>
    <mergeCell ref="G526:G531"/>
    <mergeCell ref="H526:H531"/>
    <mergeCell ref="B532:B537"/>
    <mergeCell ref="C532:C537"/>
    <mergeCell ref="D532:D537"/>
    <mergeCell ref="E532:E537"/>
    <mergeCell ref="F532:F537"/>
    <mergeCell ref="G532:G537"/>
    <mergeCell ref="H508:H513"/>
    <mergeCell ref="I508:I513"/>
    <mergeCell ref="B502:B507"/>
    <mergeCell ref="C502:C507"/>
    <mergeCell ref="D502:D507"/>
    <mergeCell ref="E502:E507"/>
    <mergeCell ref="F502:F507"/>
    <mergeCell ref="G502:G507"/>
    <mergeCell ref="H502:H507"/>
    <mergeCell ref="B508:B513"/>
    <mergeCell ref="C508:C513"/>
    <mergeCell ref="D508:D513"/>
    <mergeCell ref="E508:E513"/>
    <mergeCell ref="F508:F513"/>
    <mergeCell ref="G508:G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I502:I507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478:I483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84:H489"/>
    <mergeCell ref="I484:I489"/>
    <mergeCell ref="B478:B483"/>
    <mergeCell ref="C478:C483"/>
    <mergeCell ref="D478:D483"/>
    <mergeCell ref="E478:E483"/>
    <mergeCell ref="F478:F483"/>
    <mergeCell ref="G478:G483"/>
    <mergeCell ref="H478:H483"/>
    <mergeCell ref="B484:B489"/>
    <mergeCell ref="C484:C489"/>
    <mergeCell ref="D484:D489"/>
    <mergeCell ref="E484:E489"/>
    <mergeCell ref="F484:F489"/>
    <mergeCell ref="G484:G489"/>
    <mergeCell ref="H460:H465"/>
    <mergeCell ref="I460:I465"/>
    <mergeCell ref="B454:B459"/>
    <mergeCell ref="C454:C459"/>
    <mergeCell ref="D454:D459"/>
    <mergeCell ref="E454:E459"/>
    <mergeCell ref="F454:F459"/>
    <mergeCell ref="G454:G459"/>
    <mergeCell ref="H454:H459"/>
    <mergeCell ref="B460:B465"/>
    <mergeCell ref="C460:C465"/>
    <mergeCell ref="D460:D465"/>
    <mergeCell ref="E460:E465"/>
    <mergeCell ref="F460:F465"/>
    <mergeCell ref="G460:G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I454:I459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30:I435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36:H441"/>
    <mergeCell ref="I436:I441"/>
    <mergeCell ref="B430:B435"/>
    <mergeCell ref="C430:C435"/>
    <mergeCell ref="D430:D435"/>
    <mergeCell ref="E430:E435"/>
    <mergeCell ref="F430:F435"/>
    <mergeCell ref="G430:G435"/>
    <mergeCell ref="H430:H435"/>
    <mergeCell ref="B436:B441"/>
    <mergeCell ref="C436:C441"/>
    <mergeCell ref="D436:D441"/>
    <mergeCell ref="E436:E441"/>
    <mergeCell ref="F436:F441"/>
    <mergeCell ref="G436:G441"/>
    <mergeCell ref="H412:H417"/>
    <mergeCell ref="I412:I417"/>
    <mergeCell ref="B406:B411"/>
    <mergeCell ref="C406:C411"/>
    <mergeCell ref="D406:D411"/>
    <mergeCell ref="E406:E411"/>
    <mergeCell ref="F406:F411"/>
    <mergeCell ref="G406:G411"/>
    <mergeCell ref="H406:H411"/>
    <mergeCell ref="B412:B417"/>
    <mergeCell ref="C412:C417"/>
    <mergeCell ref="D412:D417"/>
    <mergeCell ref="E412:E417"/>
    <mergeCell ref="F412:F417"/>
    <mergeCell ref="G412:G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I406:I411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382:I387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88:H393"/>
    <mergeCell ref="I388:I393"/>
    <mergeCell ref="B382:B387"/>
    <mergeCell ref="C382:C387"/>
    <mergeCell ref="D382:D387"/>
    <mergeCell ref="E382:E387"/>
    <mergeCell ref="F382:F387"/>
    <mergeCell ref="G382:G387"/>
    <mergeCell ref="H382:H387"/>
    <mergeCell ref="B388:B393"/>
    <mergeCell ref="C388:C393"/>
    <mergeCell ref="D388:D393"/>
    <mergeCell ref="E388:E393"/>
    <mergeCell ref="F388:F393"/>
    <mergeCell ref="G388:G393"/>
    <mergeCell ref="H364:H369"/>
    <mergeCell ref="I364:I369"/>
    <mergeCell ref="B358:B363"/>
    <mergeCell ref="C358:C363"/>
    <mergeCell ref="D358:D363"/>
    <mergeCell ref="E358:E363"/>
    <mergeCell ref="F358:F363"/>
    <mergeCell ref="G358:G363"/>
    <mergeCell ref="H358:H363"/>
    <mergeCell ref="B364:B369"/>
    <mergeCell ref="C364:C369"/>
    <mergeCell ref="D364:D369"/>
    <mergeCell ref="E364:E369"/>
    <mergeCell ref="F364:F369"/>
    <mergeCell ref="G364:G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I358:I363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34:I339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40:H345"/>
    <mergeCell ref="I340:I345"/>
    <mergeCell ref="B334:B339"/>
    <mergeCell ref="C334:C339"/>
    <mergeCell ref="D334:D339"/>
    <mergeCell ref="E334:E339"/>
    <mergeCell ref="F334:F339"/>
    <mergeCell ref="G334:G339"/>
    <mergeCell ref="H334:H339"/>
    <mergeCell ref="B340:B345"/>
    <mergeCell ref="C340:C345"/>
    <mergeCell ref="D340:D345"/>
    <mergeCell ref="E340:E345"/>
    <mergeCell ref="F340:F345"/>
    <mergeCell ref="G340:G345"/>
    <mergeCell ref="H316:H321"/>
    <mergeCell ref="I316:I321"/>
    <mergeCell ref="B310:B315"/>
    <mergeCell ref="C310:C315"/>
    <mergeCell ref="D310:D315"/>
    <mergeCell ref="E310:E315"/>
    <mergeCell ref="F310:F315"/>
    <mergeCell ref="G310:G315"/>
    <mergeCell ref="H310:H315"/>
    <mergeCell ref="B316:B321"/>
    <mergeCell ref="C316:C321"/>
    <mergeCell ref="D316:D321"/>
    <mergeCell ref="E316:E321"/>
    <mergeCell ref="F316:F321"/>
    <mergeCell ref="G316:G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I310:I315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286:I291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92:H297"/>
    <mergeCell ref="I292:I297"/>
    <mergeCell ref="B286:B291"/>
    <mergeCell ref="C286:C291"/>
    <mergeCell ref="D286:D291"/>
    <mergeCell ref="E286:E291"/>
    <mergeCell ref="F286:F291"/>
    <mergeCell ref="G286:G291"/>
    <mergeCell ref="H286:H291"/>
    <mergeCell ref="B292:B297"/>
    <mergeCell ref="C292:C297"/>
    <mergeCell ref="D292:D297"/>
    <mergeCell ref="E292:E297"/>
    <mergeCell ref="F292:F297"/>
    <mergeCell ref="G292:G297"/>
    <mergeCell ref="H268:H273"/>
    <mergeCell ref="I268:I273"/>
    <mergeCell ref="B262:B267"/>
    <mergeCell ref="C262:C267"/>
    <mergeCell ref="D262:D267"/>
    <mergeCell ref="E262:E267"/>
    <mergeCell ref="F262:F267"/>
    <mergeCell ref="G262:G267"/>
    <mergeCell ref="H262:H267"/>
    <mergeCell ref="B268:B273"/>
    <mergeCell ref="C268:C273"/>
    <mergeCell ref="D268:D273"/>
    <mergeCell ref="E268:E273"/>
    <mergeCell ref="F268:F273"/>
    <mergeCell ref="G268:G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I262:I267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38:I243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44:H249"/>
    <mergeCell ref="I244:I249"/>
    <mergeCell ref="B238:B243"/>
    <mergeCell ref="C238:C243"/>
    <mergeCell ref="D238:D243"/>
    <mergeCell ref="E238:E243"/>
    <mergeCell ref="F238:F243"/>
    <mergeCell ref="G238:G243"/>
    <mergeCell ref="H238:H243"/>
    <mergeCell ref="B244:B249"/>
    <mergeCell ref="C244:C249"/>
    <mergeCell ref="D244:D249"/>
    <mergeCell ref="E244:E249"/>
    <mergeCell ref="F244:F249"/>
    <mergeCell ref="G244:G249"/>
    <mergeCell ref="H220:H225"/>
    <mergeCell ref="I220:I225"/>
    <mergeCell ref="B214:B219"/>
    <mergeCell ref="C214:C219"/>
    <mergeCell ref="D214:D219"/>
    <mergeCell ref="E214:E219"/>
    <mergeCell ref="F214:F219"/>
    <mergeCell ref="G214:G219"/>
    <mergeCell ref="H214:H219"/>
    <mergeCell ref="B220:B225"/>
    <mergeCell ref="C220:C225"/>
    <mergeCell ref="D220:D225"/>
    <mergeCell ref="E220:E225"/>
    <mergeCell ref="F220:F225"/>
    <mergeCell ref="G220:G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I214:I219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190:I195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96:H201"/>
    <mergeCell ref="I196:I201"/>
    <mergeCell ref="B190:B195"/>
    <mergeCell ref="C190:C195"/>
    <mergeCell ref="D190:D195"/>
    <mergeCell ref="E190:E195"/>
    <mergeCell ref="F190:F195"/>
    <mergeCell ref="G190:G195"/>
    <mergeCell ref="H190:H195"/>
    <mergeCell ref="B196:B201"/>
    <mergeCell ref="C196:C201"/>
    <mergeCell ref="D196:D201"/>
    <mergeCell ref="E196:E201"/>
    <mergeCell ref="F196:F201"/>
    <mergeCell ref="G196:G201"/>
    <mergeCell ref="H172:H177"/>
    <mergeCell ref="I172:I177"/>
    <mergeCell ref="B166:B171"/>
    <mergeCell ref="C166:C171"/>
    <mergeCell ref="D166:D171"/>
    <mergeCell ref="E166:E171"/>
    <mergeCell ref="F166:F171"/>
    <mergeCell ref="G166:G171"/>
    <mergeCell ref="H166:H171"/>
    <mergeCell ref="B172:B177"/>
    <mergeCell ref="C172:C177"/>
    <mergeCell ref="D172:D177"/>
    <mergeCell ref="E172:E177"/>
    <mergeCell ref="F172:F177"/>
    <mergeCell ref="G172:G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I166:I171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42:I147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48:H153"/>
    <mergeCell ref="I148:I153"/>
    <mergeCell ref="B142:B147"/>
    <mergeCell ref="C142:C147"/>
    <mergeCell ref="D142:D147"/>
    <mergeCell ref="E142:E147"/>
    <mergeCell ref="F142:F147"/>
    <mergeCell ref="G142:G147"/>
    <mergeCell ref="H142:H147"/>
    <mergeCell ref="B148:B153"/>
    <mergeCell ref="C148:C153"/>
    <mergeCell ref="D148:D153"/>
    <mergeCell ref="E148:E153"/>
    <mergeCell ref="F148:F153"/>
    <mergeCell ref="G148:G153"/>
    <mergeCell ref="H124:H129"/>
    <mergeCell ref="I124:I129"/>
    <mergeCell ref="B118:B123"/>
    <mergeCell ref="C118:C123"/>
    <mergeCell ref="D118:D123"/>
    <mergeCell ref="E118:E123"/>
    <mergeCell ref="F118:F123"/>
    <mergeCell ref="G118:G123"/>
    <mergeCell ref="H118:H123"/>
    <mergeCell ref="B124:B129"/>
    <mergeCell ref="C124:C129"/>
    <mergeCell ref="D124:D129"/>
    <mergeCell ref="E124:E129"/>
    <mergeCell ref="F124:F129"/>
    <mergeCell ref="G124:G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I118:I123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94:I99"/>
    <mergeCell ref="B88:B93"/>
    <mergeCell ref="C88:C93"/>
    <mergeCell ref="D88:D93"/>
    <mergeCell ref="E88:E93"/>
    <mergeCell ref="F88:F93"/>
    <mergeCell ref="G88:G93"/>
    <mergeCell ref="H88:H93"/>
    <mergeCell ref="I88:I93"/>
    <mergeCell ref="H100:H105"/>
    <mergeCell ref="I100:I105"/>
    <mergeCell ref="B94:B99"/>
    <mergeCell ref="C94:C99"/>
    <mergeCell ref="D94:D99"/>
    <mergeCell ref="E94:E99"/>
    <mergeCell ref="F94:F99"/>
    <mergeCell ref="G94:G99"/>
    <mergeCell ref="H94:H99"/>
    <mergeCell ref="B100:B105"/>
    <mergeCell ref="C100:C105"/>
    <mergeCell ref="D100:D105"/>
    <mergeCell ref="E100:E105"/>
    <mergeCell ref="F100:F105"/>
    <mergeCell ref="G100:G105"/>
    <mergeCell ref="H76:H81"/>
    <mergeCell ref="I76:I81"/>
    <mergeCell ref="B70:B75"/>
    <mergeCell ref="C70:C75"/>
    <mergeCell ref="D70:D75"/>
    <mergeCell ref="E70:E75"/>
    <mergeCell ref="F70:F75"/>
    <mergeCell ref="G70:G75"/>
    <mergeCell ref="H70:H75"/>
    <mergeCell ref="B76:B81"/>
    <mergeCell ref="C76:C81"/>
    <mergeCell ref="D76:D81"/>
    <mergeCell ref="E76:E81"/>
    <mergeCell ref="F76:F81"/>
    <mergeCell ref="G76:G81"/>
    <mergeCell ref="B82:B87"/>
    <mergeCell ref="C82:C87"/>
    <mergeCell ref="D82:D87"/>
    <mergeCell ref="E82:E87"/>
    <mergeCell ref="F82:F87"/>
    <mergeCell ref="G82:G87"/>
    <mergeCell ref="H82:H87"/>
    <mergeCell ref="I82:I87"/>
    <mergeCell ref="B58:B63"/>
    <mergeCell ref="C58:C63"/>
    <mergeCell ref="D58:D63"/>
    <mergeCell ref="E58:E63"/>
    <mergeCell ref="F58:F63"/>
    <mergeCell ref="G58:G63"/>
    <mergeCell ref="H58:H63"/>
    <mergeCell ref="I58:I63"/>
    <mergeCell ref="I70:I75"/>
    <mergeCell ref="B64:B69"/>
    <mergeCell ref="C64:C69"/>
    <mergeCell ref="D64:D69"/>
    <mergeCell ref="E64:E69"/>
    <mergeCell ref="F64:F69"/>
    <mergeCell ref="G64:G69"/>
    <mergeCell ref="H64:H69"/>
    <mergeCell ref="I64:I69"/>
    <mergeCell ref="I46:I51"/>
    <mergeCell ref="B40:B45"/>
    <mergeCell ref="C40:C45"/>
    <mergeCell ref="D40:D45"/>
    <mergeCell ref="E40:E45"/>
    <mergeCell ref="F40:F45"/>
    <mergeCell ref="G40:G45"/>
    <mergeCell ref="H40:H45"/>
    <mergeCell ref="I40:I45"/>
    <mergeCell ref="H52:H57"/>
    <mergeCell ref="I52:I57"/>
    <mergeCell ref="B46:B51"/>
    <mergeCell ref="C46:C51"/>
    <mergeCell ref="D46:D51"/>
    <mergeCell ref="E46:E51"/>
    <mergeCell ref="F46:F51"/>
    <mergeCell ref="G46:G51"/>
    <mergeCell ref="H46:H51"/>
    <mergeCell ref="B52:B57"/>
    <mergeCell ref="C52:C57"/>
    <mergeCell ref="D52:D57"/>
    <mergeCell ref="E52:E57"/>
    <mergeCell ref="F52:F57"/>
    <mergeCell ref="G52:G57"/>
    <mergeCell ref="H28:H33"/>
    <mergeCell ref="I28:I33"/>
    <mergeCell ref="B22:B27"/>
    <mergeCell ref="C22:C27"/>
    <mergeCell ref="D22:D27"/>
    <mergeCell ref="E22:E27"/>
    <mergeCell ref="F22:F27"/>
    <mergeCell ref="G22:G27"/>
    <mergeCell ref="H22:H27"/>
    <mergeCell ref="B28:B33"/>
    <mergeCell ref="C28:C33"/>
    <mergeCell ref="D28:D33"/>
    <mergeCell ref="E28:E33"/>
    <mergeCell ref="F28:F33"/>
    <mergeCell ref="G28:G33"/>
    <mergeCell ref="B34:B39"/>
    <mergeCell ref="C34:C39"/>
    <mergeCell ref="D34:D39"/>
    <mergeCell ref="E34:E39"/>
    <mergeCell ref="F34:F39"/>
    <mergeCell ref="G34:G39"/>
    <mergeCell ref="H34:H39"/>
    <mergeCell ref="I34:I39"/>
    <mergeCell ref="B10:B15"/>
    <mergeCell ref="C10:C15"/>
    <mergeCell ref="D10:D15"/>
    <mergeCell ref="E10:E15"/>
    <mergeCell ref="F10:F15"/>
    <mergeCell ref="G10:G15"/>
    <mergeCell ref="H10:H15"/>
    <mergeCell ref="I10:I15"/>
    <mergeCell ref="I22:I27"/>
    <mergeCell ref="B16:B21"/>
    <mergeCell ref="C16:C21"/>
    <mergeCell ref="D16:D21"/>
    <mergeCell ref="E16:E21"/>
    <mergeCell ref="F16:F21"/>
    <mergeCell ref="G16:G21"/>
    <mergeCell ref="H16:H21"/>
    <mergeCell ref="I16:I21"/>
    <mergeCell ref="R2:R3"/>
    <mergeCell ref="S2:S3"/>
    <mergeCell ref="H4:H9"/>
    <mergeCell ref="I4:I9"/>
    <mergeCell ref="K2:K3"/>
    <mergeCell ref="L2:L3"/>
    <mergeCell ref="B4:B9"/>
    <mergeCell ref="C4:C9"/>
    <mergeCell ref="D4:D9"/>
    <mergeCell ref="E4:E9"/>
    <mergeCell ref="F4:F9"/>
    <mergeCell ref="G4:G9"/>
    <mergeCell ref="K1:AC1"/>
    <mergeCell ref="M2:M3"/>
    <mergeCell ref="N2:N3"/>
    <mergeCell ref="O2:Q2"/>
    <mergeCell ref="T2:T3"/>
    <mergeCell ref="U2:U3"/>
    <mergeCell ref="V2:AA2"/>
    <mergeCell ref="AB2:AC3"/>
    <mergeCell ref="AC4:AC9"/>
    <mergeCell ref="AC10:AC15"/>
    <mergeCell ref="AC16:AC21"/>
    <mergeCell ref="AC22:AC27"/>
    <mergeCell ref="AC28:AC33"/>
    <mergeCell ref="AC34:AC39"/>
    <mergeCell ref="AC40:AC45"/>
    <mergeCell ref="AC46:AC51"/>
    <mergeCell ref="AC52:AC57"/>
    <mergeCell ref="AC58:AC63"/>
    <mergeCell ref="AC64:AC69"/>
    <mergeCell ref="AC70:AC75"/>
    <mergeCell ref="AC76:AC81"/>
    <mergeCell ref="AC82:AC87"/>
    <mergeCell ref="AC88:AC93"/>
    <mergeCell ref="AC94:AC99"/>
    <mergeCell ref="AC100:AC105"/>
    <mergeCell ref="AC106:AC111"/>
    <mergeCell ref="AC112:AC117"/>
    <mergeCell ref="AC118:AC123"/>
    <mergeCell ref="AC124:AC129"/>
    <mergeCell ref="AC130:AC135"/>
    <mergeCell ref="AC136:AC141"/>
    <mergeCell ref="AC142:AC147"/>
    <mergeCell ref="AC148:AC153"/>
    <mergeCell ref="AC154:AC159"/>
    <mergeCell ref="AC160:AC165"/>
    <mergeCell ref="AC166:AC171"/>
    <mergeCell ref="AC172:AC177"/>
    <mergeCell ref="AC178:AC183"/>
    <mergeCell ref="AC184:AC189"/>
    <mergeCell ref="AC190:AC195"/>
    <mergeCell ref="AC196:AC201"/>
    <mergeCell ref="AC202:AC207"/>
    <mergeCell ref="AC208:AC213"/>
    <mergeCell ref="AC214:AC219"/>
    <mergeCell ref="AC220:AC225"/>
    <mergeCell ref="AC226:AC231"/>
    <mergeCell ref="AC232:AC237"/>
    <mergeCell ref="AC238:AC243"/>
    <mergeCell ref="AC244:AC249"/>
    <mergeCell ref="AC250:AC255"/>
    <mergeCell ref="AC256:AC261"/>
    <mergeCell ref="AC262:AC267"/>
    <mergeCell ref="AC268:AC273"/>
    <mergeCell ref="AC274:AC279"/>
    <mergeCell ref="AC280:AC285"/>
    <mergeCell ref="AC286:AC291"/>
    <mergeCell ref="AC292:AC297"/>
    <mergeCell ref="AC298:AC303"/>
    <mergeCell ref="AC304:AC309"/>
    <mergeCell ref="AC310:AC315"/>
    <mergeCell ref="AC316:AC321"/>
    <mergeCell ref="AC322:AC327"/>
    <mergeCell ref="AC328:AC333"/>
    <mergeCell ref="AC334:AC339"/>
    <mergeCell ref="AC340:AC345"/>
    <mergeCell ref="AC346:AC351"/>
    <mergeCell ref="AC352:AC357"/>
    <mergeCell ref="AC358:AC363"/>
    <mergeCell ref="AC364:AC369"/>
    <mergeCell ref="AC370:AC375"/>
    <mergeCell ref="AC376:AC381"/>
    <mergeCell ref="AC382:AC387"/>
    <mergeCell ref="AC388:AC393"/>
    <mergeCell ref="AC394:AC399"/>
    <mergeCell ref="AC400:AC405"/>
    <mergeCell ref="AC406:AC411"/>
    <mergeCell ref="AC412:AC417"/>
    <mergeCell ref="AC418:AC423"/>
    <mergeCell ref="AC424:AC429"/>
    <mergeCell ref="AC430:AC435"/>
    <mergeCell ref="AC436:AC441"/>
    <mergeCell ref="AC442:AC447"/>
    <mergeCell ref="AC448:AC453"/>
    <mergeCell ref="AC454:AC459"/>
    <mergeCell ref="AC460:AC465"/>
    <mergeCell ref="AC466:AC471"/>
    <mergeCell ref="AC472:AC477"/>
    <mergeCell ref="AC478:AC483"/>
    <mergeCell ref="AC484:AC489"/>
    <mergeCell ref="AC490:AC495"/>
    <mergeCell ref="AC496:AC501"/>
    <mergeCell ref="AC502:AC507"/>
    <mergeCell ref="AC508:AC513"/>
    <mergeCell ref="AC514:AC519"/>
    <mergeCell ref="AC520:AC525"/>
    <mergeCell ref="AC526:AC531"/>
    <mergeCell ref="AC532:AC537"/>
    <mergeCell ref="AC538:AC543"/>
    <mergeCell ref="AC544:AC549"/>
    <mergeCell ref="AC550:AC555"/>
    <mergeCell ref="AC556:AC561"/>
    <mergeCell ref="AC562:AC567"/>
    <mergeCell ref="AC568:AC573"/>
    <mergeCell ref="AC574:AC579"/>
    <mergeCell ref="AC580:AC585"/>
    <mergeCell ref="AC586:AC591"/>
    <mergeCell ref="AC592:AC597"/>
    <mergeCell ref="AC598:AC603"/>
    <mergeCell ref="AC604:AC609"/>
    <mergeCell ref="AC610:AC615"/>
    <mergeCell ref="AC616:AC621"/>
    <mergeCell ref="AC820:AC825"/>
    <mergeCell ref="AC622:AC627"/>
    <mergeCell ref="AC628:AC633"/>
    <mergeCell ref="AC634:AC639"/>
    <mergeCell ref="AC640:AC645"/>
    <mergeCell ref="AC646:AC651"/>
    <mergeCell ref="AC652:AC657"/>
    <mergeCell ref="AC658:AC663"/>
    <mergeCell ref="AC664:AC669"/>
    <mergeCell ref="AC670:AC675"/>
    <mergeCell ref="AC676:AC681"/>
    <mergeCell ref="AC682:AC687"/>
    <mergeCell ref="AC688:AC693"/>
    <mergeCell ref="AC694:AC699"/>
    <mergeCell ref="AC700:AC705"/>
    <mergeCell ref="AC706:AC711"/>
    <mergeCell ref="AC712:AC717"/>
    <mergeCell ref="AC718:AC723"/>
    <mergeCell ref="AC826:AC831"/>
    <mergeCell ref="AC832:AC837"/>
    <mergeCell ref="AC838:AC843"/>
    <mergeCell ref="AC844:AC849"/>
    <mergeCell ref="AC850:AC855"/>
    <mergeCell ref="AC856:AC861"/>
    <mergeCell ref="AC862:AC867"/>
    <mergeCell ref="AC868:AC873"/>
    <mergeCell ref="AC874:AC879"/>
    <mergeCell ref="AC880:AC885"/>
    <mergeCell ref="AC886:AC891"/>
    <mergeCell ref="AC892:AC897"/>
    <mergeCell ref="AC898:AC903"/>
    <mergeCell ref="AC904:AC909"/>
    <mergeCell ref="AC910:AC915"/>
    <mergeCell ref="AC916:AC921"/>
    <mergeCell ref="AC724:AC729"/>
    <mergeCell ref="AC730:AC735"/>
    <mergeCell ref="AC736:AC741"/>
    <mergeCell ref="AC742:AC747"/>
    <mergeCell ref="AC748:AC753"/>
    <mergeCell ref="AC754:AC759"/>
    <mergeCell ref="AC760:AC765"/>
    <mergeCell ref="AC766:AC771"/>
    <mergeCell ref="AC772:AC777"/>
    <mergeCell ref="AC778:AC783"/>
    <mergeCell ref="AC784:AC789"/>
    <mergeCell ref="AC790:AC795"/>
    <mergeCell ref="AC796:AC801"/>
    <mergeCell ref="AC802:AC807"/>
    <mergeCell ref="AC808:AC813"/>
    <mergeCell ref="AC814:AC819"/>
  </mergeCells>
  <pageMargins left="0.7" right="0.7" top="0.75" bottom="0.75" header="0.3" footer="0.3"/>
  <pageSetup paperSize="9" orientation="portrait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AC922"/>
  <sheetViews>
    <sheetView topLeftCell="A899" zoomScale="70" zoomScaleNormal="70" workbookViewId="0">
      <selection activeCell="N4" sqref="N4"/>
    </sheetView>
  </sheetViews>
  <sheetFormatPr defaultColWidth="11.42578125" defaultRowHeight="35.1" customHeight="1"/>
  <cols>
    <col min="1" max="1" width="11.42578125" style="186" customWidth="1"/>
    <col min="2" max="2" width="27.140625" style="186" customWidth="1"/>
    <col min="3" max="6" width="12.7109375" style="186" customWidth="1"/>
    <col min="7" max="7" width="10.85546875" style="186" customWidth="1"/>
    <col min="8" max="8" width="15.85546875" style="186" customWidth="1"/>
    <col min="9" max="9" width="9" style="187" customWidth="1"/>
    <col min="10" max="10" width="16.42578125" style="186" customWidth="1"/>
    <col min="11" max="11" width="11.42578125" style="186" customWidth="1"/>
    <col min="12" max="12" width="14.28515625" style="186" customWidth="1"/>
    <col min="13" max="13" width="15.7109375" style="186" customWidth="1"/>
    <col min="14" max="14" width="16.7109375" style="185" customWidth="1"/>
    <col min="15" max="15" width="11.42578125" style="186" customWidth="1"/>
    <col min="16" max="16" width="11" style="186" customWidth="1"/>
    <col min="17" max="17" width="10" style="186" customWidth="1"/>
    <col min="18" max="18" width="11.42578125" style="186" customWidth="1"/>
    <col min="19" max="21" width="13.42578125" style="186" customWidth="1"/>
    <col min="22" max="22" width="11.42578125" style="186" customWidth="1"/>
    <col min="23" max="23" width="10.5703125" style="186" customWidth="1"/>
    <col min="24" max="24" width="6.42578125" style="186" customWidth="1"/>
    <col min="25" max="25" width="10.140625" style="186" customWidth="1"/>
    <col min="26" max="26" width="10.42578125" style="186" customWidth="1"/>
    <col min="27" max="27" width="9.7109375" style="186" customWidth="1"/>
    <col min="28" max="28" width="13.140625" style="186" customWidth="1"/>
    <col min="29" max="29" width="8.28515625" style="186" customWidth="1"/>
    <col min="30" max="30" width="11.42578125" style="186" customWidth="1"/>
    <col min="31" max="16384" width="11.42578125" style="186"/>
  </cols>
  <sheetData>
    <row r="1" spans="2:29" ht="39" customHeight="1" thickTop="1" thickBot="1">
      <c r="K1" s="247" t="s">
        <v>50</v>
      </c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</row>
    <row r="2" spans="2:29" ht="49.5" customHeight="1" thickBot="1">
      <c r="K2" s="241" t="s">
        <v>73</v>
      </c>
      <c r="L2" s="245" t="s">
        <v>74</v>
      </c>
      <c r="M2" s="241" t="s">
        <v>112</v>
      </c>
      <c r="N2" s="249" t="s">
        <v>113</v>
      </c>
      <c r="O2" s="251" t="s">
        <v>75</v>
      </c>
      <c r="P2" s="240"/>
      <c r="Q2" s="240"/>
      <c r="R2" s="241" t="s">
        <v>76</v>
      </c>
      <c r="S2" s="241" t="s">
        <v>77</v>
      </c>
      <c r="T2" s="241" t="s">
        <v>78</v>
      </c>
      <c r="U2" s="241" t="s">
        <v>79</v>
      </c>
      <c r="V2" s="252" t="s">
        <v>80</v>
      </c>
      <c r="W2" s="240"/>
      <c r="X2" s="240"/>
      <c r="Y2" s="240"/>
      <c r="Z2" s="240"/>
      <c r="AA2" s="240"/>
      <c r="AB2" s="253" t="s">
        <v>72</v>
      </c>
      <c r="AC2" s="240"/>
    </row>
    <row r="3" spans="2:29" ht="59.25" customHeight="1" thickBot="1">
      <c r="B3" s="163" t="s">
        <v>0</v>
      </c>
      <c r="C3" s="162" t="s">
        <v>62</v>
      </c>
      <c r="D3" s="162" t="s">
        <v>1</v>
      </c>
      <c r="E3" s="163" t="s">
        <v>82</v>
      </c>
      <c r="F3" s="163" t="s">
        <v>3</v>
      </c>
      <c r="G3" s="162" t="s">
        <v>4</v>
      </c>
      <c r="H3" s="163" t="s">
        <v>5</v>
      </c>
      <c r="I3" s="163" t="s">
        <v>6</v>
      </c>
      <c r="J3" s="162" t="s">
        <v>83</v>
      </c>
      <c r="K3" s="240"/>
      <c r="L3" s="240"/>
      <c r="M3" s="248"/>
      <c r="N3" s="250"/>
      <c r="O3" s="161" t="s">
        <v>84</v>
      </c>
      <c r="P3" s="161" t="s">
        <v>85</v>
      </c>
      <c r="Q3" s="161" t="s">
        <v>86</v>
      </c>
      <c r="R3" s="240"/>
      <c r="S3" s="240"/>
      <c r="T3" s="240"/>
      <c r="U3" s="240"/>
      <c r="V3" s="160"/>
      <c r="W3" s="160"/>
      <c r="X3" s="160"/>
      <c r="Y3" s="160"/>
      <c r="Z3" s="160"/>
      <c r="AA3" s="159"/>
      <c r="AB3" s="240"/>
      <c r="AC3" s="240"/>
    </row>
    <row r="4" spans="2:29" ht="35.1" customHeight="1" thickTop="1" thickBot="1">
      <c r="B4" s="246"/>
      <c r="C4" s="242"/>
      <c r="D4" s="242"/>
      <c r="E4" s="242"/>
      <c r="F4" s="242"/>
      <c r="G4" s="242"/>
      <c r="H4" s="242"/>
      <c r="I4" s="243"/>
      <c r="J4" s="143"/>
      <c r="K4" s="147"/>
      <c r="L4" s="148"/>
      <c r="M4" s="182"/>
      <c r="N4" s="184" t="str">
        <f>IF(L4&gt;0,M4/L4,"")</f>
        <v/>
      </c>
      <c r="O4" s="142"/>
      <c r="P4" s="148"/>
      <c r="Q4" s="148"/>
      <c r="R4" s="147"/>
      <c r="S4" s="147"/>
      <c r="T4" s="147"/>
      <c r="U4" s="147"/>
      <c r="V4" s="146"/>
      <c r="W4" s="145"/>
      <c r="X4" s="145"/>
      <c r="Y4" s="145"/>
      <c r="Z4" s="145"/>
      <c r="AA4" s="144"/>
      <c r="AB4" s="131" t="str">
        <f t="shared" ref="AB4:AB67" si="0">IF(K4&gt;0,(L4)/K4,"")</f>
        <v/>
      </c>
      <c r="AC4" s="239" t="str">
        <f>IF(K4&gt;0,AVERAGE(AB4:AB9),"")</f>
        <v/>
      </c>
    </row>
    <row r="5" spans="2:29" ht="35.1" customHeight="1" thickTop="1" thickBot="1">
      <c r="B5" s="240"/>
      <c r="C5" s="240"/>
      <c r="D5" s="240"/>
      <c r="E5" s="240"/>
      <c r="F5" s="240"/>
      <c r="G5" s="240"/>
      <c r="H5" s="240"/>
      <c r="I5" s="244"/>
      <c r="J5" s="143"/>
      <c r="K5" s="141"/>
      <c r="L5" s="142"/>
      <c r="M5" s="142"/>
      <c r="N5" s="184" t="str">
        <f t="shared" ref="N5:N68" si="1">IF(L5&gt;0,M5/L5,"")</f>
        <v/>
      </c>
      <c r="O5" s="142"/>
      <c r="P5" s="142"/>
      <c r="Q5" s="142"/>
      <c r="R5" s="141"/>
      <c r="S5" s="141"/>
      <c r="T5" s="141"/>
      <c r="U5" s="141"/>
      <c r="V5" s="140"/>
      <c r="W5" s="139"/>
      <c r="X5" s="139"/>
      <c r="Y5" s="139"/>
      <c r="Z5" s="139"/>
      <c r="AA5" s="138"/>
      <c r="AB5" s="131" t="str">
        <f t="shared" si="0"/>
        <v/>
      </c>
      <c r="AC5" s="240"/>
    </row>
    <row r="6" spans="2:29" ht="35.1" customHeight="1" thickTop="1" thickBot="1">
      <c r="B6" s="240"/>
      <c r="C6" s="240"/>
      <c r="D6" s="240"/>
      <c r="E6" s="240"/>
      <c r="F6" s="240"/>
      <c r="G6" s="240"/>
      <c r="H6" s="240"/>
      <c r="I6" s="244"/>
      <c r="J6" s="143"/>
      <c r="K6" s="141"/>
      <c r="L6" s="142"/>
      <c r="M6" s="142"/>
      <c r="N6" s="184" t="str">
        <f t="shared" si="1"/>
        <v/>
      </c>
      <c r="O6" s="142"/>
      <c r="P6" s="142"/>
      <c r="Q6" s="142"/>
      <c r="R6" s="141"/>
      <c r="S6" s="141"/>
      <c r="T6" s="141"/>
      <c r="U6" s="141"/>
      <c r="V6" s="140"/>
      <c r="W6" s="139"/>
      <c r="X6" s="139"/>
      <c r="Y6" s="139"/>
      <c r="Z6" s="139"/>
      <c r="AA6" s="138"/>
      <c r="AB6" s="131" t="str">
        <f t="shared" si="0"/>
        <v/>
      </c>
      <c r="AC6" s="240"/>
    </row>
    <row r="7" spans="2:29" ht="35.1" customHeight="1" thickTop="1" thickBot="1">
      <c r="B7" s="240"/>
      <c r="C7" s="240"/>
      <c r="D7" s="240"/>
      <c r="E7" s="240"/>
      <c r="F7" s="240"/>
      <c r="G7" s="240"/>
      <c r="H7" s="240"/>
      <c r="I7" s="244"/>
      <c r="J7" s="143"/>
      <c r="K7" s="141"/>
      <c r="L7" s="142"/>
      <c r="M7" s="142"/>
      <c r="N7" s="184" t="str">
        <f t="shared" si="1"/>
        <v/>
      </c>
      <c r="O7" s="142"/>
      <c r="P7" s="142"/>
      <c r="Q7" s="142"/>
      <c r="R7" s="141"/>
      <c r="S7" s="141"/>
      <c r="T7" s="141"/>
      <c r="U7" s="141"/>
      <c r="V7" s="140"/>
      <c r="W7" s="139"/>
      <c r="X7" s="139"/>
      <c r="Y7" s="139"/>
      <c r="Z7" s="139"/>
      <c r="AA7" s="138"/>
      <c r="AB7" s="131" t="str">
        <f t="shared" si="0"/>
        <v/>
      </c>
      <c r="AC7" s="240"/>
    </row>
    <row r="8" spans="2:29" ht="35.1" customHeight="1" thickTop="1" thickBot="1">
      <c r="B8" s="240"/>
      <c r="C8" s="240"/>
      <c r="D8" s="240"/>
      <c r="E8" s="240"/>
      <c r="F8" s="240"/>
      <c r="G8" s="240"/>
      <c r="H8" s="240"/>
      <c r="I8" s="244"/>
      <c r="J8" s="143"/>
      <c r="K8" s="141"/>
      <c r="L8" s="142"/>
      <c r="M8" s="142"/>
      <c r="N8" s="184" t="str">
        <f t="shared" si="1"/>
        <v/>
      </c>
      <c r="O8" s="142"/>
      <c r="P8" s="142"/>
      <c r="Q8" s="142"/>
      <c r="R8" s="141"/>
      <c r="S8" s="141"/>
      <c r="T8" s="141"/>
      <c r="U8" s="141"/>
      <c r="V8" s="140"/>
      <c r="W8" s="139"/>
      <c r="X8" s="139"/>
      <c r="Y8" s="139"/>
      <c r="Z8" s="139"/>
      <c r="AA8" s="138"/>
      <c r="AB8" s="131" t="str">
        <f t="shared" si="0"/>
        <v/>
      </c>
      <c r="AC8" s="240"/>
    </row>
    <row r="9" spans="2:29" ht="35.1" customHeight="1" thickTop="1" thickBot="1">
      <c r="B9" s="240"/>
      <c r="C9" s="240"/>
      <c r="D9" s="240"/>
      <c r="E9" s="240"/>
      <c r="F9" s="240"/>
      <c r="G9" s="240"/>
      <c r="H9" s="240"/>
      <c r="I9" s="244"/>
      <c r="J9" s="137"/>
      <c r="K9" s="135"/>
      <c r="L9" s="136"/>
      <c r="M9" s="136"/>
      <c r="N9" s="189" t="str">
        <f t="shared" si="1"/>
        <v/>
      </c>
      <c r="O9" s="136"/>
      <c r="P9" s="136"/>
      <c r="Q9" s="136"/>
      <c r="R9" s="135"/>
      <c r="S9" s="135"/>
      <c r="T9" s="135"/>
      <c r="U9" s="135"/>
      <c r="V9" s="134"/>
      <c r="W9" s="133"/>
      <c r="X9" s="133"/>
      <c r="Y9" s="133"/>
      <c r="Z9" s="133"/>
      <c r="AA9" s="132"/>
      <c r="AB9" s="131" t="str">
        <f t="shared" si="0"/>
        <v/>
      </c>
      <c r="AC9" s="240"/>
    </row>
    <row r="10" spans="2:29" ht="35.1" customHeight="1" thickTop="1" thickBot="1">
      <c r="B10" s="246"/>
      <c r="C10" s="246"/>
      <c r="D10" s="246"/>
      <c r="E10" s="246"/>
      <c r="F10" s="246"/>
      <c r="G10" s="246"/>
      <c r="H10" s="246"/>
      <c r="I10" s="243"/>
      <c r="J10" s="143"/>
      <c r="K10" s="147"/>
      <c r="L10" s="148"/>
      <c r="M10" s="182"/>
      <c r="N10" s="184" t="str">
        <f t="shared" si="1"/>
        <v/>
      </c>
      <c r="O10" s="142"/>
      <c r="P10" s="148"/>
      <c r="Q10" s="148"/>
      <c r="R10" s="147"/>
      <c r="S10" s="147"/>
      <c r="T10" s="147"/>
      <c r="U10" s="147"/>
      <c r="V10" s="146"/>
      <c r="W10" s="145"/>
      <c r="X10" s="145"/>
      <c r="Y10" s="145"/>
      <c r="Z10" s="145"/>
      <c r="AA10" s="144"/>
      <c r="AB10" s="131" t="str">
        <f t="shared" si="0"/>
        <v/>
      </c>
      <c r="AC10" s="239" t="str">
        <f>IF(K10&gt;0,AVERAGE(AB10:AB15),"")</f>
        <v/>
      </c>
    </row>
    <row r="11" spans="2:29" ht="35.1" customHeight="1" thickTop="1" thickBot="1">
      <c r="B11" s="240"/>
      <c r="C11" s="240"/>
      <c r="D11" s="240"/>
      <c r="E11" s="240"/>
      <c r="F11" s="240"/>
      <c r="G11" s="240"/>
      <c r="H11" s="240"/>
      <c r="I11" s="244"/>
      <c r="J11" s="143"/>
      <c r="K11" s="141"/>
      <c r="L11" s="142"/>
      <c r="M11" s="142"/>
      <c r="N11" s="184" t="str">
        <f t="shared" si="1"/>
        <v/>
      </c>
      <c r="O11" s="142"/>
      <c r="P11" s="142"/>
      <c r="Q11" s="142"/>
      <c r="R11" s="141"/>
      <c r="S11" s="141"/>
      <c r="T11" s="141"/>
      <c r="U11" s="141"/>
      <c r="V11" s="140"/>
      <c r="W11" s="139"/>
      <c r="X11" s="139"/>
      <c r="Y11" s="139"/>
      <c r="Z11" s="139"/>
      <c r="AA11" s="138"/>
      <c r="AB11" s="131" t="str">
        <f t="shared" si="0"/>
        <v/>
      </c>
      <c r="AC11" s="240"/>
    </row>
    <row r="12" spans="2:29" ht="35.1" customHeight="1" thickTop="1" thickBot="1">
      <c r="B12" s="240"/>
      <c r="C12" s="240"/>
      <c r="D12" s="240"/>
      <c r="E12" s="240"/>
      <c r="F12" s="240"/>
      <c r="G12" s="240"/>
      <c r="H12" s="240"/>
      <c r="I12" s="244"/>
      <c r="J12" s="143"/>
      <c r="K12" s="141"/>
      <c r="L12" s="142"/>
      <c r="M12" s="142"/>
      <c r="N12" s="184" t="str">
        <f t="shared" si="1"/>
        <v/>
      </c>
      <c r="O12" s="142"/>
      <c r="P12" s="142"/>
      <c r="Q12" s="142"/>
      <c r="R12" s="141"/>
      <c r="S12" s="141"/>
      <c r="T12" s="141"/>
      <c r="U12" s="141"/>
      <c r="V12" s="140"/>
      <c r="W12" s="139"/>
      <c r="X12" s="139"/>
      <c r="Y12" s="139"/>
      <c r="Z12" s="139"/>
      <c r="AA12" s="138"/>
      <c r="AB12" s="131" t="str">
        <f t="shared" si="0"/>
        <v/>
      </c>
      <c r="AC12" s="240"/>
    </row>
    <row r="13" spans="2:29" ht="35.1" customHeight="1" thickTop="1" thickBot="1">
      <c r="B13" s="240"/>
      <c r="C13" s="240"/>
      <c r="D13" s="240"/>
      <c r="E13" s="240"/>
      <c r="F13" s="240"/>
      <c r="G13" s="240"/>
      <c r="H13" s="240"/>
      <c r="I13" s="244"/>
      <c r="J13" s="143"/>
      <c r="K13" s="141"/>
      <c r="L13" s="142"/>
      <c r="M13" s="142"/>
      <c r="N13" s="184" t="str">
        <f t="shared" si="1"/>
        <v/>
      </c>
      <c r="O13" s="142"/>
      <c r="P13" s="142"/>
      <c r="Q13" s="142"/>
      <c r="R13" s="141"/>
      <c r="S13" s="141"/>
      <c r="T13" s="141"/>
      <c r="U13" s="141"/>
      <c r="V13" s="140"/>
      <c r="W13" s="139"/>
      <c r="X13" s="139"/>
      <c r="Y13" s="139"/>
      <c r="Z13" s="139"/>
      <c r="AA13" s="138"/>
      <c r="AB13" s="131" t="str">
        <f t="shared" si="0"/>
        <v/>
      </c>
      <c r="AC13" s="240"/>
    </row>
    <row r="14" spans="2:29" ht="35.1" customHeight="1" thickTop="1" thickBot="1">
      <c r="B14" s="240"/>
      <c r="C14" s="240"/>
      <c r="D14" s="240"/>
      <c r="E14" s="240"/>
      <c r="F14" s="240"/>
      <c r="G14" s="240"/>
      <c r="H14" s="240"/>
      <c r="I14" s="244"/>
      <c r="J14" s="143"/>
      <c r="K14" s="141"/>
      <c r="L14" s="142"/>
      <c r="M14" s="142"/>
      <c r="N14" s="184" t="str">
        <f t="shared" si="1"/>
        <v/>
      </c>
      <c r="O14" s="142"/>
      <c r="P14" s="142"/>
      <c r="Q14" s="142"/>
      <c r="R14" s="141"/>
      <c r="S14" s="141"/>
      <c r="T14" s="141"/>
      <c r="U14" s="141"/>
      <c r="V14" s="140"/>
      <c r="W14" s="139"/>
      <c r="X14" s="139"/>
      <c r="Y14" s="139"/>
      <c r="Z14" s="139"/>
      <c r="AA14" s="138"/>
      <c r="AB14" s="131" t="str">
        <f t="shared" si="0"/>
        <v/>
      </c>
      <c r="AC14" s="240"/>
    </row>
    <row r="15" spans="2:29" ht="35.1" customHeight="1" thickTop="1" thickBot="1">
      <c r="B15" s="240"/>
      <c r="C15" s="240"/>
      <c r="D15" s="240"/>
      <c r="E15" s="240"/>
      <c r="F15" s="240"/>
      <c r="G15" s="240"/>
      <c r="H15" s="240"/>
      <c r="I15" s="244"/>
      <c r="J15" s="137"/>
      <c r="K15" s="135"/>
      <c r="L15" s="136"/>
      <c r="M15" s="136"/>
      <c r="N15" s="189" t="str">
        <f t="shared" si="1"/>
        <v/>
      </c>
      <c r="O15" s="136"/>
      <c r="P15" s="136"/>
      <c r="Q15" s="136"/>
      <c r="R15" s="135"/>
      <c r="S15" s="135"/>
      <c r="T15" s="135"/>
      <c r="U15" s="135"/>
      <c r="V15" s="134"/>
      <c r="W15" s="133"/>
      <c r="X15" s="133"/>
      <c r="Y15" s="133"/>
      <c r="Z15" s="133"/>
      <c r="AA15" s="132"/>
      <c r="AB15" s="131" t="str">
        <f t="shared" si="0"/>
        <v/>
      </c>
      <c r="AC15" s="240"/>
    </row>
    <row r="16" spans="2:29" ht="35.1" customHeight="1" thickTop="1" thickBot="1">
      <c r="B16" s="246"/>
      <c r="C16" s="246"/>
      <c r="D16" s="246"/>
      <c r="E16" s="246"/>
      <c r="F16" s="246"/>
      <c r="G16" s="246"/>
      <c r="H16" s="246"/>
      <c r="I16" s="243"/>
      <c r="J16" s="143"/>
      <c r="K16" s="147"/>
      <c r="L16" s="148"/>
      <c r="M16" s="182"/>
      <c r="N16" s="184" t="str">
        <f t="shared" si="1"/>
        <v/>
      </c>
      <c r="O16" s="142"/>
      <c r="P16" s="148"/>
      <c r="Q16" s="148"/>
      <c r="R16" s="147"/>
      <c r="S16" s="147"/>
      <c r="T16" s="147"/>
      <c r="U16" s="147"/>
      <c r="V16" s="146"/>
      <c r="W16" s="145"/>
      <c r="X16" s="145"/>
      <c r="Y16" s="145"/>
      <c r="Z16" s="145"/>
      <c r="AA16" s="144"/>
      <c r="AB16" s="131" t="str">
        <f t="shared" si="0"/>
        <v/>
      </c>
      <c r="AC16" s="239" t="str">
        <f>IF(K16&gt;0,AVERAGE(AB16:AB21),"")</f>
        <v/>
      </c>
    </row>
    <row r="17" spans="2:29" ht="35.1" customHeight="1" thickTop="1" thickBot="1">
      <c r="B17" s="240"/>
      <c r="C17" s="240"/>
      <c r="D17" s="240"/>
      <c r="E17" s="240"/>
      <c r="F17" s="240"/>
      <c r="G17" s="240"/>
      <c r="H17" s="240"/>
      <c r="I17" s="244"/>
      <c r="J17" s="143"/>
      <c r="K17" s="141"/>
      <c r="L17" s="142"/>
      <c r="M17" s="142"/>
      <c r="N17" s="184" t="str">
        <f t="shared" si="1"/>
        <v/>
      </c>
      <c r="O17" s="142"/>
      <c r="P17" s="142"/>
      <c r="Q17" s="142"/>
      <c r="R17" s="141"/>
      <c r="S17" s="141"/>
      <c r="T17" s="141"/>
      <c r="U17" s="141"/>
      <c r="V17" s="140"/>
      <c r="W17" s="139"/>
      <c r="X17" s="139"/>
      <c r="Y17" s="139"/>
      <c r="Z17" s="139"/>
      <c r="AA17" s="138"/>
      <c r="AB17" s="131" t="str">
        <f t="shared" si="0"/>
        <v/>
      </c>
      <c r="AC17" s="240"/>
    </row>
    <row r="18" spans="2:29" ht="35.1" customHeight="1" thickTop="1" thickBot="1">
      <c r="B18" s="240"/>
      <c r="C18" s="240"/>
      <c r="D18" s="240"/>
      <c r="E18" s="240"/>
      <c r="F18" s="240"/>
      <c r="G18" s="240"/>
      <c r="H18" s="240"/>
      <c r="I18" s="244"/>
      <c r="J18" s="143"/>
      <c r="K18" s="141"/>
      <c r="L18" s="142"/>
      <c r="M18" s="142"/>
      <c r="N18" s="184" t="str">
        <f t="shared" si="1"/>
        <v/>
      </c>
      <c r="O18" s="142"/>
      <c r="P18" s="142"/>
      <c r="Q18" s="142"/>
      <c r="R18" s="141"/>
      <c r="S18" s="141"/>
      <c r="T18" s="141"/>
      <c r="U18" s="141"/>
      <c r="V18" s="140"/>
      <c r="W18" s="139"/>
      <c r="X18" s="139"/>
      <c r="Y18" s="139"/>
      <c r="Z18" s="139"/>
      <c r="AA18" s="138"/>
      <c r="AB18" s="131" t="str">
        <f t="shared" si="0"/>
        <v/>
      </c>
      <c r="AC18" s="240"/>
    </row>
    <row r="19" spans="2:29" ht="35.1" customHeight="1" thickTop="1" thickBot="1">
      <c r="B19" s="240"/>
      <c r="C19" s="240"/>
      <c r="D19" s="240"/>
      <c r="E19" s="240"/>
      <c r="F19" s="240"/>
      <c r="G19" s="240"/>
      <c r="H19" s="240"/>
      <c r="I19" s="244"/>
      <c r="J19" s="143"/>
      <c r="K19" s="141"/>
      <c r="L19" s="142"/>
      <c r="M19" s="142"/>
      <c r="N19" s="184" t="str">
        <f t="shared" si="1"/>
        <v/>
      </c>
      <c r="O19" s="142"/>
      <c r="P19" s="142"/>
      <c r="Q19" s="142"/>
      <c r="R19" s="141"/>
      <c r="S19" s="141"/>
      <c r="T19" s="141"/>
      <c r="U19" s="141"/>
      <c r="V19" s="140"/>
      <c r="W19" s="139"/>
      <c r="X19" s="139"/>
      <c r="Y19" s="139"/>
      <c r="Z19" s="139"/>
      <c r="AA19" s="138"/>
      <c r="AB19" s="131" t="str">
        <f t="shared" si="0"/>
        <v/>
      </c>
      <c r="AC19" s="240"/>
    </row>
    <row r="20" spans="2:29" ht="35.1" customHeight="1" thickTop="1" thickBot="1">
      <c r="B20" s="240"/>
      <c r="C20" s="240"/>
      <c r="D20" s="240"/>
      <c r="E20" s="240"/>
      <c r="F20" s="240"/>
      <c r="G20" s="240"/>
      <c r="H20" s="240"/>
      <c r="I20" s="244"/>
      <c r="J20" s="143"/>
      <c r="K20" s="141"/>
      <c r="L20" s="142"/>
      <c r="M20" s="142"/>
      <c r="N20" s="184" t="str">
        <f t="shared" si="1"/>
        <v/>
      </c>
      <c r="O20" s="142"/>
      <c r="P20" s="142"/>
      <c r="Q20" s="142"/>
      <c r="R20" s="141"/>
      <c r="S20" s="141"/>
      <c r="T20" s="141"/>
      <c r="U20" s="141"/>
      <c r="V20" s="140"/>
      <c r="W20" s="139"/>
      <c r="X20" s="139"/>
      <c r="Y20" s="139"/>
      <c r="Z20" s="139"/>
      <c r="AA20" s="138"/>
      <c r="AB20" s="131" t="str">
        <f t="shared" si="0"/>
        <v/>
      </c>
      <c r="AC20" s="240"/>
    </row>
    <row r="21" spans="2:29" ht="35.1" customHeight="1" thickTop="1" thickBot="1">
      <c r="B21" s="240"/>
      <c r="C21" s="240"/>
      <c r="D21" s="240"/>
      <c r="E21" s="240"/>
      <c r="F21" s="240"/>
      <c r="G21" s="240"/>
      <c r="H21" s="240"/>
      <c r="I21" s="244"/>
      <c r="J21" s="137"/>
      <c r="K21" s="135"/>
      <c r="L21" s="136"/>
      <c r="M21" s="136"/>
      <c r="N21" s="189" t="str">
        <f t="shared" si="1"/>
        <v/>
      </c>
      <c r="O21" s="136"/>
      <c r="P21" s="136"/>
      <c r="Q21" s="136"/>
      <c r="R21" s="135"/>
      <c r="S21" s="135"/>
      <c r="T21" s="135"/>
      <c r="U21" s="135"/>
      <c r="V21" s="134"/>
      <c r="W21" s="133"/>
      <c r="X21" s="133"/>
      <c r="Y21" s="133"/>
      <c r="Z21" s="133"/>
      <c r="AA21" s="132"/>
      <c r="AB21" s="131" t="str">
        <f t="shared" si="0"/>
        <v/>
      </c>
      <c r="AC21" s="240"/>
    </row>
    <row r="22" spans="2:29" ht="35.1" customHeight="1" thickTop="1" thickBot="1">
      <c r="B22" s="246"/>
      <c r="C22" s="246"/>
      <c r="D22" s="246"/>
      <c r="E22" s="246"/>
      <c r="F22" s="246"/>
      <c r="G22" s="246"/>
      <c r="H22" s="246"/>
      <c r="I22" s="243"/>
      <c r="J22" s="143"/>
      <c r="K22" s="147"/>
      <c r="L22" s="148"/>
      <c r="M22" s="182"/>
      <c r="N22" s="184" t="str">
        <f t="shared" si="1"/>
        <v/>
      </c>
      <c r="O22" s="142"/>
      <c r="P22" s="148"/>
      <c r="Q22" s="148"/>
      <c r="R22" s="147"/>
      <c r="S22" s="147"/>
      <c r="T22" s="147"/>
      <c r="U22" s="147"/>
      <c r="V22" s="146"/>
      <c r="W22" s="145"/>
      <c r="X22" s="145"/>
      <c r="Y22" s="145"/>
      <c r="Z22" s="145"/>
      <c r="AA22" s="144"/>
      <c r="AB22" s="131" t="str">
        <f t="shared" si="0"/>
        <v/>
      </c>
      <c r="AC22" s="239" t="str">
        <f>IF(K22&gt;0,AVERAGE(AB22:AB27),"")</f>
        <v/>
      </c>
    </row>
    <row r="23" spans="2:29" ht="35.1" customHeight="1" thickTop="1" thickBot="1">
      <c r="B23" s="240"/>
      <c r="C23" s="240"/>
      <c r="D23" s="240"/>
      <c r="E23" s="240"/>
      <c r="F23" s="240"/>
      <c r="G23" s="240"/>
      <c r="H23" s="240"/>
      <c r="I23" s="244"/>
      <c r="J23" s="143"/>
      <c r="K23" s="141"/>
      <c r="L23" s="142"/>
      <c r="M23" s="142"/>
      <c r="N23" s="184" t="str">
        <f t="shared" si="1"/>
        <v/>
      </c>
      <c r="O23" s="142"/>
      <c r="P23" s="142"/>
      <c r="Q23" s="142"/>
      <c r="R23" s="141"/>
      <c r="S23" s="141"/>
      <c r="T23" s="141"/>
      <c r="U23" s="141"/>
      <c r="V23" s="140"/>
      <c r="W23" s="139"/>
      <c r="X23" s="139"/>
      <c r="Y23" s="139"/>
      <c r="Z23" s="139"/>
      <c r="AA23" s="138"/>
      <c r="AB23" s="131" t="str">
        <f t="shared" si="0"/>
        <v/>
      </c>
      <c r="AC23" s="240"/>
    </row>
    <row r="24" spans="2:29" ht="35.1" customHeight="1" thickTop="1" thickBot="1">
      <c r="B24" s="240"/>
      <c r="C24" s="240"/>
      <c r="D24" s="240"/>
      <c r="E24" s="240"/>
      <c r="F24" s="240"/>
      <c r="G24" s="240"/>
      <c r="H24" s="240"/>
      <c r="I24" s="244"/>
      <c r="J24" s="143"/>
      <c r="K24" s="141"/>
      <c r="L24" s="142"/>
      <c r="M24" s="142"/>
      <c r="N24" s="184" t="str">
        <f t="shared" si="1"/>
        <v/>
      </c>
      <c r="O24" s="142"/>
      <c r="P24" s="142"/>
      <c r="Q24" s="142"/>
      <c r="R24" s="141"/>
      <c r="S24" s="141"/>
      <c r="T24" s="141"/>
      <c r="U24" s="141"/>
      <c r="V24" s="140"/>
      <c r="W24" s="139"/>
      <c r="X24" s="139"/>
      <c r="Y24" s="139"/>
      <c r="Z24" s="139"/>
      <c r="AA24" s="138"/>
      <c r="AB24" s="131" t="str">
        <f t="shared" si="0"/>
        <v/>
      </c>
      <c r="AC24" s="240"/>
    </row>
    <row r="25" spans="2:29" ht="35.1" customHeight="1" thickTop="1" thickBot="1">
      <c r="B25" s="240"/>
      <c r="C25" s="240"/>
      <c r="D25" s="240"/>
      <c r="E25" s="240"/>
      <c r="F25" s="240"/>
      <c r="G25" s="240"/>
      <c r="H25" s="240"/>
      <c r="I25" s="244"/>
      <c r="J25" s="143"/>
      <c r="K25" s="141"/>
      <c r="L25" s="142"/>
      <c r="M25" s="142"/>
      <c r="N25" s="184" t="str">
        <f t="shared" si="1"/>
        <v/>
      </c>
      <c r="O25" s="142"/>
      <c r="P25" s="142"/>
      <c r="Q25" s="142"/>
      <c r="R25" s="141"/>
      <c r="S25" s="141"/>
      <c r="T25" s="141"/>
      <c r="U25" s="141"/>
      <c r="V25" s="140"/>
      <c r="W25" s="139"/>
      <c r="X25" s="139"/>
      <c r="Y25" s="139"/>
      <c r="Z25" s="139"/>
      <c r="AA25" s="138"/>
      <c r="AB25" s="131" t="str">
        <f t="shared" si="0"/>
        <v/>
      </c>
      <c r="AC25" s="240"/>
    </row>
    <row r="26" spans="2:29" ht="35.1" customHeight="1" thickTop="1" thickBot="1">
      <c r="B26" s="240"/>
      <c r="C26" s="240"/>
      <c r="D26" s="240"/>
      <c r="E26" s="240"/>
      <c r="F26" s="240"/>
      <c r="G26" s="240"/>
      <c r="H26" s="240"/>
      <c r="I26" s="244"/>
      <c r="J26" s="143"/>
      <c r="K26" s="141"/>
      <c r="L26" s="142"/>
      <c r="M26" s="142"/>
      <c r="N26" s="184" t="str">
        <f t="shared" si="1"/>
        <v/>
      </c>
      <c r="O26" s="142"/>
      <c r="P26" s="142"/>
      <c r="Q26" s="142"/>
      <c r="R26" s="141"/>
      <c r="S26" s="141"/>
      <c r="T26" s="141"/>
      <c r="U26" s="141"/>
      <c r="V26" s="140"/>
      <c r="W26" s="139"/>
      <c r="X26" s="139"/>
      <c r="Y26" s="139"/>
      <c r="Z26" s="139"/>
      <c r="AA26" s="138"/>
      <c r="AB26" s="131" t="str">
        <f t="shared" si="0"/>
        <v/>
      </c>
      <c r="AC26" s="240"/>
    </row>
    <row r="27" spans="2:29" ht="35.1" customHeight="1" thickTop="1" thickBot="1">
      <c r="B27" s="240"/>
      <c r="C27" s="240"/>
      <c r="D27" s="240"/>
      <c r="E27" s="240"/>
      <c r="F27" s="240"/>
      <c r="G27" s="240"/>
      <c r="H27" s="240"/>
      <c r="I27" s="244"/>
      <c r="J27" s="137"/>
      <c r="K27" s="135"/>
      <c r="L27" s="136"/>
      <c r="M27" s="136"/>
      <c r="N27" s="189" t="str">
        <f t="shared" si="1"/>
        <v/>
      </c>
      <c r="O27" s="136"/>
      <c r="P27" s="136"/>
      <c r="Q27" s="136"/>
      <c r="R27" s="135"/>
      <c r="S27" s="135"/>
      <c r="T27" s="135"/>
      <c r="U27" s="135"/>
      <c r="V27" s="134"/>
      <c r="W27" s="133"/>
      <c r="X27" s="133"/>
      <c r="Y27" s="133"/>
      <c r="Z27" s="133"/>
      <c r="AA27" s="132"/>
      <c r="AB27" s="131" t="str">
        <f t="shared" si="0"/>
        <v/>
      </c>
      <c r="AC27" s="240"/>
    </row>
    <row r="28" spans="2:29" ht="35.1" customHeight="1" thickTop="1" thickBot="1">
      <c r="B28" s="246"/>
      <c r="C28" s="246"/>
      <c r="D28" s="246"/>
      <c r="E28" s="246"/>
      <c r="F28" s="246"/>
      <c r="G28" s="246"/>
      <c r="H28" s="246"/>
      <c r="I28" s="243"/>
      <c r="J28" s="143"/>
      <c r="K28" s="147"/>
      <c r="L28" s="148"/>
      <c r="M28" s="182"/>
      <c r="N28" s="184" t="str">
        <f t="shared" si="1"/>
        <v/>
      </c>
      <c r="O28" s="142"/>
      <c r="P28" s="148"/>
      <c r="Q28" s="148"/>
      <c r="R28" s="147"/>
      <c r="S28" s="147"/>
      <c r="T28" s="147"/>
      <c r="U28" s="147"/>
      <c r="V28" s="146"/>
      <c r="W28" s="145"/>
      <c r="X28" s="145"/>
      <c r="Y28" s="145"/>
      <c r="Z28" s="145"/>
      <c r="AA28" s="144"/>
      <c r="AB28" s="131" t="str">
        <f t="shared" si="0"/>
        <v/>
      </c>
      <c r="AC28" s="239" t="str">
        <f>IF(K28&gt;0,AVERAGE(AB28:AB33),"")</f>
        <v/>
      </c>
    </row>
    <row r="29" spans="2:29" ht="35.1" customHeight="1" thickTop="1" thickBot="1">
      <c r="B29" s="240"/>
      <c r="C29" s="240"/>
      <c r="D29" s="240"/>
      <c r="E29" s="240"/>
      <c r="F29" s="240"/>
      <c r="G29" s="240"/>
      <c r="H29" s="240"/>
      <c r="I29" s="244"/>
      <c r="J29" s="143"/>
      <c r="K29" s="141"/>
      <c r="L29" s="142"/>
      <c r="M29" s="142"/>
      <c r="N29" s="184" t="str">
        <f t="shared" si="1"/>
        <v/>
      </c>
      <c r="O29" s="142"/>
      <c r="P29" s="142"/>
      <c r="Q29" s="142"/>
      <c r="R29" s="141"/>
      <c r="S29" s="141"/>
      <c r="T29" s="141"/>
      <c r="U29" s="141"/>
      <c r="V29" s="140"/>
      <c r="W29" s="139"/>
      <c r="X29" s="139"/>
      <c r="Y29" s="139"/>
      <c r="Z29" s="139"/>
      <c r="AA29" s="138"/>
      <c r="AB29" s="131" t="str">
        <f t="shared" si="0"/>
        <v/>
      </c>
      <c r="AC29" s="240"/>
    </row>
    <row r="30" spans="2:29" ht="35.1" customHeight="1" thickTop="1" thickBot="1">
      <c r="B30" s="240"/>
      <c r="C30" s="240"/>
      <c r="D30" s="240"/>
      <c r="E30" s="240"/>
      <c r="F30" s="240"/>
      <c r="G30" s="240"/>
      <c r="H30" s="240"/>
      <c r="I30" s="244"/>
      <c r="J30" s="143"/>
      <c r="K30" s="141"/>
      <c r="L30" s="142"/>
      <c r="M30" s="142"/>
      <c r="N30" s="184" t="str">
        <f t="shared" si="1"/>
        <v/>
      </c>
      <c r="O30" s="142"/>
      <c r="P30" s="142"/>
      <c r="Q30" s="142"/>
      <c r="R30" s="141"/>
      <c r="S30" s="141"/>
      <c r="T30" s="141"/>
      <c r="U30" s="141"/>
      <c r="V30" s="140"/>
      <c r="W30" s="139"/>
      <c r="X30" s="139"/>
      <c r="Y30" s="139"/>
      <c r="Z30" s="139"/>
      <c r="AA30" s="138"/>
      <c r="AB30" s="131" t="str">
        <f t="shared" si="0"/>
        <v/>
      </c>
      <c r="AC30" s="240"/>
    </row>
    <row r="31" spans="2:29" ht="35.1" customHeight="1" thickTop="1" thickBot="1">
      <c r="B31" s="240"/>
      <c r="C31" s="240"/>
      <c r="D31" s="240"/>
      <c r="E31" s="240"/>
      <c r="F31" s="240"/>
      <c r="G31" s="240"/>
      <c r="H31" s="240"/>
      <c r="I31" s="244"/>
      <c r="J31" s="143"/>
      <c r="K31" s="141"/>
      <c r="L31" s="142"/>
      <c r="M31" s="142"/>
      <c r="N31" s="184" t="str">
        <f t="shared" si="1"/>
        <v/>
      </c>
      <c r="O31" s="142"/>
      <c r="P31" s="142"/>
      <c r="Q31" s="142"/>
      <c r="R31" s="141"/>
      <c r="S31" s="141"/>
      <c r="T31" s="141"/>
      <c r="U31" s="141"/>
      <c r="V31" s="140"/>
      <c r="W31" s="139"/>
      <c r="X31" s="139"/>
      <c r="Y31" s="139"/>
      <c r="Z31" s="139"/>
      <c r="AA31" s="138"/>
      <c r="AB31" s="131" t="str">
        <f t="shared" si="0"/>
        <v/>
      </c>
      <c r="AC31" s="240"/>
    </row>
    <row r="32" spans="2:29" ht="35.1" customHeight="1" thickTop="1" thickBot="1">
      <c r="B32" s="240"/>
      <c r="C32" s="240"/>
      <c r="D32" s="240"/>
      <c r="E32" s="240"/>
      <c r="F32" s="240"/>
      <c r="G32" s="240"/>
      <c r="H32" s="240"/>
      <c r="I32" s="244"/>
      <c r="J32" s="143"/>
      <c r="K32" s="141"/>
      <c r="L32" s="142"/>
      <c r="M32" s="142"/>
      <c r="N32" s="184" t="str">
        <f t="shared" si="1"/>
        <v/>
      </c>
      <c r="O32" s="142"/>
      <c r="P32" s="142"/>
      <c r="Q32" s="142"/>
      <c r="R32" s="141"/>
      <c r="S32" s="141"/>
      <c r="T32" s="141"/>
      <c r="U32" s="141"/>
      <c r="V32" s="140"/>
      <c r="W32" s="139"/>
      <c r="X32" s="139"/>
      <c r="Y32" s="139"/>
      <c r="Z32" s="139"/>
      <c r="AA32" s="138"/>
      <c r="AB32" s="131" t="str">
        <f t="shared" si="0"/>
        <v/>
      </c>
      <c r="AC32" s="240"/>
    </row>
    <row r="33" spans="2:29" ht="35.1" customHeight="1" thickTop="1" thickBot="1">
      <c r="B33" s="240"/>
      <c r="C33" s="240"/>
      <c r="D33" s="240"/>
      <c r="E33" s="240"/>
      <c r="F33" s="240"/>
      <c r="G33" s="240"/>
      <c r="H33" s="240"/>
      <c r="I33" s="244"/>
      <c r="J33" s="137"/>
      <c r="K33" s="135"/>
      <c r="L33" s="136"/>
      <c r="M33" s="136"/>
      <c r="N33" s="189" t="str">
        <f t="shared" si="1"/>
        <v/>
      </c>
      <c r="O33" s="136"/>
      <c r="P33" s="136"/>
      <c r="Q33" s="136"/>
      <c r="R33" s="135"/>
      <c r="S33" s="135"/>
      <c r="T33" s="135"/>
      <c r="U33" s="135"/>
      <c r="V33" s="134"/>
      <c r="W33" s="133"/>
      <c r="X33" s="133"/>
      <c r="Y33" s="133"/>
      <c r="Z33" s="133"/>
      <c r="AA33" s="132"/>
      <c r="AB33" s="131" t="str">
        <f t="shared" si="0"/>
        <v/>
      </c>
      <c r="AC33" s="240"/>
    </row>
    <row r="34" spans="2:29" ht="35.1" customHeight="1" thickTop="1" thickBot="1">
      <c r="B34" s="246"/>
      <c r="C34" s="246"/>
      <c r="D34" s="246"/>
      <c r="E34" s="246"/>
      <c r="F34" s="246"/>
      <c r="G34" s="246"/>
      <c r="H34" s="246"/>
      <c r="I34" s="243"/>
      <c r="J34" s="143"/>
      <c r="K34" s="147"/>
      <c r="L34" s="148"/>
      <c r="M34" s="182"/>
      <c r="N34" s="184" t="str">
        <f t="shared" si="1"/>
        <v/>
      </c>
      <c r="O34" s="142"/>
      <c r="P34" s="148"/>
      <c r="Q34" s="148"/>
      <c r="R34" s="147"/>
      <c r="S34" s="147"/>
      <c r="T34" s="147"/>
      <c r="U34" s="147"/>
      <c r="V34" s="146"/>
      <c r="W34" s="145"/>
      <c r="X34" s="145"/>
      <c r="Y34" s="145"/>
      <c r="Z34" s="145"/>
      <c r="AA34" s="144"/>
      <c r="AB34" s="131" t="str">
        <f t="shared" si="0"/>
        <v/>
      </c>
      <c r="AC34" s="239" t="str">
        <f>IF(K34&gt;0,AVERAGE(AB34:AB39),"")</f>
        <v/>
      </c>
    </row>
    <row r="35" spans="2:29" ht="35.1" customHeight="1" thickTop="1" thickBot="1">
      <c r="B35" s="240"/>
      <c r="C35" s="240"/>
      <c r="D35" s="240"/>
      <c r="E35" s="240"/>
      <c r="F35" s="240"/>
      <c r="G35" s="240"/>
      <c r="H35" s="240"/>
      <c r="I35" s="244"/>
      <c r="J35" s="143"/>
      <c r="K35" s="141"/>
      <c r="L35" s="142"/>
      <c r="M35" s="142"/>
      <c r="N35" s="184" t="str">
        <f t="shared" si="1"/>
        <v/>
      </c>
      <c r="O35" s="142"/>
      <c r="P35" s="142"/>
      <c r="Q35" s="142"/>
      <c r="R35" s="141"/>
      <c r="S35" s="141"/>
      <c r="T35" s="141"/>
      <c r="U35" s="141"/>
      <c r="V35" s="140"/>
      <c r="W35" s="139"/>
      <c r="X35" s="139"/>
      <c r="Y35" s="139"/>
      <c r="Z35" s="139"/>
      <c r="AA35" s="138"/>
      <c r="AB35" s="131" t="str">
        <f t="shared" si="0"/>
        <v/>
      </c>
      <c r="AC35" s="240"/>
    </row>
    <row r="36" spans="2:29" ht="35.1" customHeight="1" thickTop="1" thickBot="1">
      <c r="B36" s="240"/>
      <c r="C36" s="240"/>
      <c r="D36" s="240"/>
      <c r="E36" s="240"/>
      <c r="F36" s="240"/>
      <c r="G36" s="240"/>
      <c r="H36" s="240"/>
      <c r="I36" s="244"/>
      <c r="J36" s="143"/>
      <c r="K36" s="141"/>
      <c r="L36" s="142"/>
      <c r="M36" s="142"/>
      <c r="N36" s="184" t="str">
        <f t="shared" si="1"/>
        <v/>
      </c>
      <c r="O36" s="142"/>
      <c r="P36" s="142"/>
      <c r="Q36" s="142"/>
      <c r="R36" s="141"/>
      <c r="S36" s="141"/>
      <c r="T36" s="141"/>
      <c r="U36" s="141"/>
      <c r="V36" s="140"/>
      <c r="W36" s="139"/>
      <c r="X36" s="139"/>
      <c r="Y36" s="139"/>
      <c r="Z36" s="139"/>
      <c r="AA36" s="138"/>
      <c r="AB36" s="131" t="str">
        <f t="shared" si="0"/>
        <v/>
      </c>
      <c r="AC36" s="240"/>
    </row>
    <row r="37" spans="2:29" ht="35.1" customHeight="1" thickTop="1" thickBot="1">
      <c r="B37" s="240"/>
      <c r="C37" s="240"/>
      <c r="D37" s="240"/>
      <c r="E37" s="240"/>
      <c r="F37" s="240"/>
      <c r="G37" s="240"/>
      <c r="H37" s="240"/>
      <c r="I37" s="244"/>
      <c r="J37" s="143"/>
      <c r="K37" s="141"/>
      <c r="L37" s="142"/>
      <c r="M37" s="142"/>
      <c r="N37" s="184" t="str">
        <f t="shared" si="1"/>
        <v/>
      </c>
      <c r="O37" s="142"/>
      <c r="P37" s="142"/>
      <c r="Q37" s="142"/>
      <c r="R37" s="141"/>
      <c r="S37" s="141"/>
      <c r="T37" s="141"/>
      <c r="U37" s="141"/>
      <c r="V37" s="140"/>
      <c r="W37" s="139"/>
      <c r="X37" s="139"/>
      <c r="Y37" s="139"/>
      <c r="Z37" s="139"/>
      <c r="AA37" s="138"/>
      <c r="AB37" s="131" t="str">
        <f t="shared" si="0"/>
        <v/>
      </c>
      <c r="AC37" s="240"/>
    </row>
    <row r="38" spans="2:29" ht="35.1" customHeight="1" thickTop="1" thickBot="1">
      <c r="B38" s="240"/>
      <c r="C38" s="240"/>
      <c r="D38" s="240"/>
      <c r="E38" s="240"/>
      <c r="F38" s="240"/>
      <c r="G38" s="240"/>
      <c r="H38" s="240"/>
      <c r="I38" s="244"/>
      <c r="J38" s="143"/>
      <c r="K38" s="141"/>
      <c r="L38" s="142"/>
      <c r="M38" s="142"/>
      <c r="N38" s="184" t="str">
        <f t="shared" si="1"/>
        <v/>
      </c>
      <c r="O38" s="142"/>
      <c r="P38" s="142"/>
      <c r="Q38" s="142"/>
      <c r="R38" s="141"/>
      <c r="S38" s="141"/>
      <c r="T38" s="141"/>
      <c r="U38" s="141"/>
      <c r="V38" s="140"/>
      <c r="W38" s="139"/>
      <c r="X38" s="139"/>
      <c r="Y38" s="139"/>
      <c r="Z38" s="139"/>
      <c r="AA38" s="138"/>
      <c r="AB38" s="131" t="str">
        <f t="shared" si="0"/>
        <v/>
      </c>
      <c r="AC38" s="240"/>
    </row>
    <row r="39" spans="2:29" ht="35.1" customHeight="1" thickTop="1" thickBot="1">
      <c r="B39" s="240"/>
      <c r="C39" s="240"/>
      <c r="D39" s="240"/>
      <c r="E39" s="240"/>
      <c r="F39" s="240"/>
      <c r="G39" s="240"/>
      <c r="H39" s="240"/>
      <c r="I39" s="244"/>
      <c r="J39" s="137"/>
      <c r="K39" s="135"/>
      <c r="L39" s="136"/>
      <c r="M39" s="136"/>
      <c r="N39" s="189" t="str">
        <f t="shared" si="1"/>
        <v/>
      </c>
      <c r="O39" s="136"/>
      <c r="P39" s="136"/>
      <c r="Q39" s="136"/>
      <c r="R39" s="135"/>
      <c r="S39" s="135"/>
      <c r="T39" s="135"/>
      <c r="U39" s="135"/>
      <c r="V39" s="134"/>
      <c r="W39" s="133"/>
      <c r="X39" s="133"/>
      <c r="Y39" s="133"/>
      <c r="Z39" s="133"/>
      <c r="AA39" s="132"/>
      <c r="AB39" s="131" t="str">
        <f t="shared" si="0"/>
        <v/>
      </c>
      <c r="AC39" s="240"/>
    </row>
    <row r="40" spans="2:29" ht="35.1" customHeight="1" thickTop="1" thickBot="1">
      <c r="B40" s="246"/>
      <c r="C40" s="246"/>
      <c r="D40" s="246"/>
      <c r="E40" s="246"/>
      <c r="F40" s="246"/>
      <c r="G40" s="246"/>
      <c r="H40" s="246"/>
      <c r="I40" s="243"/>
      <c r="J40" s="143"/>
      <c r="K40" s="147"/>
      <c r="L40" s="148"/>
      <c r="M40" s="182"/>
      <c r="N40" s="184" t="str">
        <f t="shared" si="1"/>
        <v/>
      </c>
      <c r="O40" s="142"/>
      <c r="P40" s="148"/>
      <c r="Q40" s="148"/>
      <c r="R40" s="147"/>
      <c r="S40" s="147"/>
      <c r="T40" s="147"/>
      <c r="U40" s="147"/>
      <c r="V40" s="146"/>
      <c r="W40" s="145"/>
      <c r="X40" s="145"/>
      <c r="Y40" s="145"/>
      <c r="Z40" s="145"/>
      <c r="AA40" s="144"/>
      <c r="AB40" s="131" t="str">
        <f t="shared" si="0"/>
        <v/>
      </c>
      <c r="AC40" s="239" t="str">
        <f>IF(K40&gt;0,AVERAGE(AB40:AB45),"")</f>
        <v/>
      </c>
    </row>
    <row r="41" spans="2:29" ht="35.1" customHeight="1" thickTop="1" thickBot="1">
      <c r="B41" s="240"/>
      <c r="C41" s="240"/>
      <c r="D41" s="240"/>
      <c r="E41" s="240"/>
      <c r="F41" s="240"/>
      <c r="G41" s="240"/>
      <c r="H41" s="240"/>
      <c r="I41" s="244"/>
      <c r="J41" s="143"/>
      <c r="K41" s="141"/>
      <c r="L41" s="142"/>
      <c r="M41" s="142"/>
      <c r="N41" s="184" t="str">
        <f t="shared" si="1"/>
        <v/>
      </c>
      <c r="O41" s="142"/>
      <c r="P41" s="142"/>
      <c r="Q41" s="142"/>
      <c r="R41" s="141"/>
      <c r="S41" s="141"/>
      <c r="T41" s="141"/>
      <c r="U41" s="141"/>
      <c r="V41" s="140"/>
      <c r="W41" s="139"/>
      <c r="X41" s="139"/>
      <c r="Y41" s="139"/>
      <c r="Z41" s="139"/>
      <c r="AA41" s="138"/>
      <c r="AB41" s="131" t="str">
        <f t="shared" si="0"/>
        <v/>
      </c>
      <c r="AC41" s="240"/>
    </row>
    <row r="42" spans="2:29" ht="35.1" customHeight="1" thickTop="1" thickBot="1">
      <c r="B42" s="240"/>
      <c r="C42" s="240"/>
      <c r="D42" s="240"/>
      <c r="E42" s="240"/>
      <c r="F42" s="240"/>
      <c r="G42" s="240"/>
      <c r="H42" s="240"/>
      <c r="I42" s="244"/>
      <c r="J42" s="143"/>
      <c r="K42" s="141"/>
      <c r="L42" s="142"/>
      <c r="M42" s="142"/>
      <c r="N42" s="184" t="str">
        <f t="shared" si="1"/>
        <v/>
      </c>
      <c r="O42" s="142"/>
      <c r="P42" s="142"/>
      <c r="Q42" s="142"/>
      <c r="R42" s="141"/>
      <c r="S42" s="141"/>
      <c r="T42" s="141"/>
      <c r="U42" s="141"/>
      <c r="V42" s="140"/>
      <c r="W42" s="139"/>
      <c r="X42" s="139"/>
      <c r="Y42" s="139"/>
      <c r="Z42" s="139"/>
      <c r="AA42" s="138"/>
      <c r="AB42" s="131" t="str">
        <f t="shared" si="0"/>
        <v/>
      </c>
      <c r="AC42" s="240"/>
    </row>
    <row r="43" spans="2:29" ht="35.1" customHeight="1" thickTop="1" thickBot="1">
      <c r="B43" s="240"/>
      <c r="C43" s="240"/>
      <c r="D43" s="240"/>
      <c r="E43" s="240"/>
      <c r="F43" s="240"/>
      <c r="G43" s="240"/>
      <c r="H43" s="240"/>
      <c r="I43" s="244"/>
      <c r="J43" s="143"/>
      <c r="K43" s="141"/>
      <c r="L43" s="142"/>
      <c r="M43" s="142"/>
      <c r="N43" s="184" t="str">
        <f t="shared" si="1"/>
        <v/>
      </c>
      <c r="O43" s="142"/>
      <c r="P43" s="142"/>
      <c r="Q43" s="142"/>
      <c r="R43" s="141"/>
      <c r="S43" s="141"/>
      <c r="T43" s="141"/>
      <c r="U43" s="141"/>
      <c r="V43" s="140"/>
      <c r="W43" s="139"/>
      <c r="X43" s="139"/>
      <c r="Y43" s="139"/>
      <c r="Z43" s="139"/>
      <c r="AA43" s="138"/>
      <c r="AB43" s="131" t="str">
        <f t="shared" si="0"/>
        <v/>
      </c>
      <c r="AC43" s="240"/>
    </row>
    <row r="44" spans="2:29" ht="35.1" customHeight="1" thickTop="1" thickBot="1">
      <c r="B44" s="240"/>
      <c r="C44" s="240"/>
      <c r="D44" s="240"/>
      <c r="E44" s="240"/>
      <c r="F44" s="240"/>
      <c r="G44" s="240"/>
      <c r="H44" s="240"/>
      <c r="I44" s="244"/>
      <c r="J44" s="143"/>
      <c r="K44" s="141"/>
      <c r="L44" s="142"/>
      <c r="M44" s="142"/>
      <c r="N44" s="184" t="str">
        <f t="shared" si="1"/>
        <v/>
      </c>
      <c r="O44" s="142"/>
      <c r="P44" s="142"/>
      <c r="Q44" s="142"/>
      <c r="R44" s="141"/>
      <c r="S44" s="141"/>
      <c r="T44" s="141"/>
      <c r="U44" s="141"/>
      <c r="V44" s="140"/>
      <c r="W44" s="139"/>
      <c r="X44" s="139"/>
      <c r="Y44" s="139"/>
      <c r="Z44" s="139"/>
      <c r="AA44" s="138"/>
      <c r="AB44" s="131" t="str">
        <f t="shared" si="0"/>
        <v/>
      </c>
      <c r="AC44" s="240"/>
    </row>
    <row r="45" spans="2:29" ht="35.1" customHeight="1" thickTop="1" thickBot="1">
      <c r="B45" s="240"/>
      <c r="C45" s="240"/>
      <c r="D45" s="240"/>
      <c r="E45" s="240"/>
      <c r="F45" s="240"/>
      <c r="G45" s="240"/>
      <c r="H45" s="240"/>
      <c r="I45" s="244"/>
      <c r="J45" s="137"/>
      <c r="K45" s="135"/>
      <c r="L45" s="136"/>
      <c r="M45" s="136"/>
      <c r="N45" s="189" t="str">
        <f t="shared" si="1"/>
        <v/>
      </c>
      <c r="O45" s="136"/>
      <c r="P45" s="136"/>
      <c r="Q45" s="136"/>
      <c r="R45" s="135"/>
      <c r="S45" s="135"/>
      <c r="T45" s="135"/>
      <c r="U45" s="135"/>
      <c r="V45" s="134"/>
      <c r="W45" s="133"/>
      <c r="X45" s="133"/>
      <c r="Y45" s="133"/>
      <c r="Z45" s="133"/>
      <c r="AA45" s="132"/>
      <c r="AB45" s="131" t="str">
        <f t="shared" si="0"/>
        <v/>
      </c>
      <c r="AC45" s="240"/>
    </row>
    <row r="46" spans="2:29" ht="35.1" customHeight="1" thickTop="1" thickBot="1">
      <c r="B46" s="246"/>
      <c r="C46" s="246"/>
      <c r="D46" s="246"/>
      <c r="E46" s="246"/>
      <c r="F46" s="246"/>
      <c r="G46" s="246"/>
      <c r="H46" s="246"/>
      <c r="I46" s="243"/>
      <c r="J46" s="143"/>
      <c r="K46" s="147"/>
      <c r="L46" s="148"/>
      <c r="M46" s="182"/>
      <c r="N46" s="184" t="str">
        <f t="shared" si="1"/>
        <v/>
      </c>
      <c r="O46" s="142"/>
      <c r="P46" s="148"/>
      <c r="Q46" s="148"/>
      <c r="R46" s="147"/>
      <c r="S46" s="147"/>
      <c r="T46" s="147"/>
      <c r="U46" s="147"/>
      <c r="V46" s="146"/>
      <c r="W46" s="145"/>
      <c r="X46" s="145"/>
      <c r="Y46" s="145"/>
      <c r="Z46" s="145"/>
      <c r="AA46" s="144"/>
      <c r="AB46" s="131" t="str">
        <f t="shared" si="0"/>
        <v/>
      </c>
      <c r="AC46" s="239" t="str">
        <f>IF(K46&gt;0,AVERAGE(AB46:AB51),"")</f>
        <v/>
      </c>
    </row>
    <row r="47" spans="2:29" ht="35.1" customHeight="1" thickTop="1" thickBot="1">
      <c r="B47" s="240"/>
      <c r="C47" s="240"/>
      <c r="D47" s="240"/>
      <c r="E47" s="240"/>
      <c r="F47" s="240"/>
      <c r="G47" s="240"/>
      <c r="H47" s="240"/>
      <c r="I47" s="244"/>
      <c r="J47" s="143"/>
      <c r="K47" s="141"/>
      <c r="L47" s="142"/>
      <c r="M47" s="142"/>
      <c r="N47" s="184" t="str">
        <f t="shared" si="1"/>
        <v/>
      </c>
      <c r="O47" s="142"/>
      <c r="P47" s="142"/>
      <c r="Q47" s="142"/>
      <c r="R47" s="141"/>
      <c r="S47" s="141"/>
      <c r="T47" s="141"/>
      <c r="U47" s="141"/>
      <c r="V47" s="140"/>
      <c r="W47" s="139"/>
      <c r="X47" s="139"/>
      <c r="Y47" s="139"/>
      <c r="Z47" s="139"/>
      <c r="AA47" s="138"/>
      <c r="AB47" s="131" t="str">
        <f t="shared" si="0"/>
        <v/>
      </c>
      <c r="AC47" s="240"/>
    </row>
    <row r="48" spans="2:29" ht="35.1" customHeight="1" thickTop="1" thickBot="1">
      <c r="B48" s="240"/>
      <c r="C48" s="240"/>
      <c r="D48" s="240"/>
      <c r="E48" s="240"/>
      <c r="F48" s="240"/>
      <c r="G48" s="240"/>
      <c r="H48" s="240"/>
      <c r="I48" s="244"/>
      <c r="J48" s="143"/>
      <c r="K48" s="141"/>
      <c r="L48" s="142"/>
      <c r="M48" s="142"/>
      <c r="N48" s="184" t="str">
        <f t="shared" si="1"/>
        <v/>
      </c>
      <c r="O48" s="142"/>
      <c r="P48" s="142"/>
      <c r="Q48" s="142"/>
      <c r="R48" s="141"/>
      <c r="S48" s="141"/>
      <c r="T48" s="141"/>
      <c r="U48" s="141"/>
      <c r="V48" s="140"/>
      <c r="W48" s="139"/>
      <c r="X48" s="139"/>
      <c r="Y48" s="139"/>
      <c r="Z48" s="139"/>
      <c r="AA48" s="138"/>
      <c r="AB48" s="131" t="str">
        <f t="shared" si="0"/>
        <v/>
      </c>
      <c r="AC48" s="240"/>
    </row>
    <row r="49" spans="2:29" ht="35.1" customHeight="1" thickTop="1" thickBot="1">
      <c r="B49" s="240"/>
      <c r="C49" s="240"/>
      <c r="D49" s="240"/>
      <c r="E49" s="240"/>
      <c r="F49" s="240"/>
      <c r="G49" s="240"/>
      <c r="H49" s="240"/>
      <c r="I49" s="244"/>
      <c r="J49" s="143"/>
      <c r="K49" s="141"/>
      <c r="L49" s="142"/>
      <c r="M49" s="142"/>
      <c r="N49" s="184" t="str">
        <f t="shared" si="1"/>
        <v/>
      </c>
      <c r="O49" s="142"/>
      <c r="P49" s="142"/>
      <c r="Q49" s="142"/>
      <c r="R49" s="141"/>
      <c r="S49" s="141"/>
      <c r="T49" s="141"/>
      <c r="U49" s="141"/>
      <c r="V49" s="140"/>
      <c r="W49" s="139"/>
      <c r="X49" s="139"/>
      <c r="Y49" s="139"/>
      <c r="Z49" s="139"/>
      <c r="AA49" s="138"/>
      <c r="AB49" s="131" t="str">
        <f t="shared" si="0"/>
        <v/>
      </c>
      <c r="AC49" s="240"/>
    </row>
    <row r="50" spans="2:29" ht="35.1" customHeight="1" thickTop="1" thickBot="1">
      <c r="B50" s="240"/>
      <c r="C50" s="240"/>
      <c r="D50" s="240"/>
      <c r="E50" s="240"/>
      <c r="F50" s="240"/>
      <c r="G50" s="240"/>
      <c r="H50" s="240"/>
      <c r="I50" s="244"/>
      <c r="J50" s="143"/>
      <c r="K50" s="141"/>
      <c r="L50" s="142"/>
      <c r="M50" s="142"/>
      <c r="N50" s="184" t="str">
        <f t="shared" si="1"/>
        <v/>
      </c>
      <c r="O50" s="142"/>
      <c r="P50" s="142"/>
      <c r="Q50" s="142"/>
      <c r="R50" s="141"/>
      <c r="S50" s="141"/>
      <c r="T50" s="141"/>
      <c r="U50" s="141"/>
      <c r="V50" s="140"/>
      <c r="W50" s="139"/>
      <c r="X50" s="139"/>
      <c r="Y50" s="139"/>
      <c r="Z50" s="139"/>
      <c r="AA50" s="138"/>
      <c r="AB50" s="131" t="str">
        <f t="shared" si="0"/>
        <v/>
      </c>
      <c r="AC50" s="240"/>
    </row>
    <row r="51" spans="2:29" ht="35.1" customHeight="1" thickTop="1" thickBot="1">
      <c r="B51" s="240"/>
      <c r="C51" s="240"/>
      <c r="D51" s="240"/>
      <c r="E51" s="240"/>
      <c r="F51" s="240"/>
      <c r="G51" s="240"/>
      <c r="H51" s="240"/>
      <c r="I51" s="244"/>
      <c r="J51" s="137"/>
      <c r="K51" s="135"/>
      <c r="L51" s="136"/>
      <c r="M51" s="136"/>
      <c r="N51" s="189" t="str">
        <f t="shared" si="1"/>
        <v/>
      </c>
      <c r="O51" s="136"/>
      <c r="P51" s="136"/>
      <c r="Q51" s="136"/>
      <c r="R51" s="135"/>
      <c r="S51" s="135"/>
      <c r="T51" s="135"/>
      <c r="U51" s="135"/>
      <c r="V51" s="134"/>
      <c r="W51" s="133"/>
      <c r="X51" s="133"/>
      <c r="Y51" s="133"/>
      <c r="Z51" s="133"/>
      <c r="AA51" s="132"/>
      <c r="AB51" s="131" t="str">
        <f t="shared" si="0"/>
        <v/>
      </c>
      <c r="AC51" s="240"/>
    </row>
    <row r="52" spans="2:29" ht="35.1" customHeight="1" thickTop="1" thickBot="1">
      <c r="B52" s="246"/>
      <c r="C52" s="246"/>
      <c r="D52" s="246"/>
      <c r="E52" s="246"/>
      <c r="F52" s="246"/>
      <c r="G52" s="246"/>
      <c r="H52" s="246"/>
      <c r="I52" s="243"/>
      <c r="J52" s="143"/>
      <c r="K52" s="147"/>
      <c r="L52" s="148"/>
      <c r="M52" s="182"/>
      <c r="N52" s="184" t="str">
        <f t="shared" si="1"/>
        <v/>
      </c>
      <c r="O52" s="142"/>
      <c r="P52" s="148"/>
      <c r="Q52" s="148"/>
      <c r="R52" s="147"/>
      <c r="S52" s="147"/>
      <c r="T52" s="147"/>
      <c r="U52" s="147"/>
      <c r="V52" s="146"/>
      <c r="W52" s="145"/>
      <c r="X52" s="145"/>
      <c r="Y52" s="145"/>
      <c r="Z52" s="145"/>
      <c r="AA52" s="144"/>
      <c r="AB52" s="131" t="str">
        <f t="shared" si="0"/>
        <v/>
      </c>
      <c r="AC52" s="239" t="str">
        <f>IF(K52&gt;0,AVERAGE(AB52:AB57),"")</f>
        <v/>
      </c>
    </row>
    <row r="53" spans="2:29" ht="35.1" customHeight="1" thickTop="1" thickBot="1">
      <c r="B53" s="240"/>
      <c r="C53" s="240"/>
      <c r="D53" s="240"/>
      <c r="E53" s="240"/>
      <c r="F53" s="240"/>
      <c r="G53" s="240"/>
      <c r="H53" s="240"/>
      <c r="I53" s="244"/>
      <c r="J53" s="143"/>
      <c r="K53" s="141"/>
      <c r="L53" s="142"/>
      <c r="M53" s="142"/>
      <c r="N53" s="184" t="str">
        <f t="shared" si="1"/>
        <v/>
      </c>
      <c r="O53" s="142"/>
      <c r="P53" s="142"/>
      <c r="Q53" s="142"/>
      <c r="R53" s="141"/>
      <c r="S53" s="141"/>
      <c r="T53" s="141"/>
      <c r="U53" s="141"/>
      <c r="V53" s="140"/>
      <c r="W53" s="139"/>
      <c r="X53" s="139"/>
      <c r="Y53" s="139"/>
      <c r="Z53" s="139"/>
      <c r="AA53" s="138"/>
      <c r="AB53" s="131" t="str">
        <f t="shared" si="0"/>
        <v/>
      </c>
      <c r="AC53" s="240"/>
    </row>
    <row r="54" spans="2:29" ht="35.1" customHeight="1" thickTop="1" thickBot="1">
      <c r="B54" s="240"/>
      <c r="C54" s="240"/>
      <c r="D54" s="240"/>
      <c r="E54" s="240"/>
      <c r="F54" s="240"/>
      <c r="G54" s="240"/>
      <c r="H54" s="240"/>
      <c r="I54" s="244"/>
      <c r="J54" s="143"/>
      <c r="K54" s="141"/>
      <c r="L54" s="142"/>
      <c r="M54" s="142"/>
      <c r="N54" s="184" t="str">
        <f t="shared" si="1"/>
        <v/>
      </c>
      <c r="O54" s="142"/>
      <c r="P54" s="142"/>
      <c r="Q54" s="142"/>
      <c r="R54" s="141"/>
      <c r="S54" s="141"/>
      <c r="T54" s="141"/>
      <c r="U54" s="141"/>
      <c r="V54" s="140"/>
      <c r="W54" s="139"/>
      <c r="X54" s="139"/>
      <c r="Y54" s="139"/>
      <c r="Z54" s="139"/>
      <c r="AA54" s="138"/>
      <c r="AB54" s="131" t="str">
        <f t="shared" si="0"/>
        <v/>
      </c>
      <c r="AC54" s="240"/>
    </row>
    <row r="55" spans="2:29" ht="35.1" customHeight="1" thickTop="1" thickBot="1">
      <c r="B55" s="240"/>
      <c r="C55" s="240"/>
      <c r="D55" s="240"/>
      <c r="E55" s="240"/>
      <c r="F55" s="240"/>
      <c r="G55" s="240"/>
      <c r="H55" s="240"/>
      <c r="I55" s="244"/>
      <c r="J55" s="143"/>
      <c r="K55" s="141"/>
      <c r="L55" s="142"/>
      <c r="M55" s="142"/>
      <c r="N55" s="184" t="str">
        <f t="shared" si="1"/>
        <v/>
      </c>
      <c r="O55" s="142"/>
      <c r="P55" s="142"/>
      <c r="Q55" s="142"/>
      <c r="R55" s="141"/>
      <c r="S55" s="141"/>
      <c r="T55" s="141"/>
      <c r="U55" s="141"/>
      <c r="V55" s="140"/>
      <c r="W55" s="139"/>
      <c r="X55" s="139"/>
      <c r="Y55" s="139"/>
      <c r="Z55" s="139"/>
      <c r="AA55" s="138"/>
      <c r="AB55" s="131" t="str">
        <f t="shared" si="0"/>
        <v/>
      </c>
      <c r="AC55" s="240"/>
    </row>
    <row r="56" spans="2:29" ht="35.1" customHeight="1" thickTop="1" thickBot="1">
      <c r="B56" s="240"/>
      <c r="C56" s="240"/>
      <c r="D56" s="240"/>
      <c r="E56" s="240"/>
      <c r="F56" s="240"/>
      <c r="G56" s="240"/>
      <c r="H56" s="240"/>
      <c r="I56" s="244"/>
      <c r="J56" s="143"/>
      <c r="K56" s="141"/>
      <c r="L56" s="142"/>
      <c r="M56" s="142"/>
      <c r="N56" s="184" t="str">
        <f t="shared" si="1"/>
        <v/>
      </c>
      <c r="O56" s="142"/>
      <c r="P56" s="142"/>
      <c r="Q56" s="142"/>
      <c r="R56" s="141"/>
      <c r="S56" s="141"/>
      <c r="T56" s="141"/>
      <c r="U56" s="141"/>
      <c r="V56" s="140"/>
      <c r="W56" s="139"/>
      <c r="X56" s="139"/>
      <c r="Y56" s="139"/>
      <c r="Z56" s="139"/>
      <c r="AA56" s="138"/>
      <c r="AB56" s="131" t="str">
        <f t="shared" si="0"/>
        <v/>
      </c>
      <c r="AC56" s="240"/>
    </row>
    <row r="57" spans="2:29" ht="35.1" customHeight="1" thickTop="1" thickBot="1">
      <c r="B57" s="240"/>
      <c r="C57" s="240"/>
      <c r="D57" s="240"/>
      <c r="E57" s="240"/>
      <c r="F57" s="240"/>
      <c r="G57" s="240"/>
      <c r="H57" s="240"/>
      <c r="I57" s="244"/>
      <c r="J57" s="137"/>
      <c r="K57" s="135"/>
      <c r="L57" s="136"/>
      <c r="M57" s="136"/>
      <c r="N57" s="189" t="str">
        <f t="shared" si="1"/>
        <v/>
      </c>
      <c r="O57" s="136"/>
      <c r="P57" s="136"/>
      <c r="Q57" s="136"/>
      <c r="R57" s="135"/>
      <c r="S57" s="135"/>
      <c r="T57" s="135"/>
      <c r="U57" s="135"/>
      <c r="V57" s="134"/>
      <c r="W57" s="133"/>
      <c r="X57" s="133"/>
      <c r="Y57" s="133"/>
      <c r="Z57" s="133"/>
      <c r="AA57" s="132"/>
      <c r="AB57" s="131" t="str">
        <f t="shared" si="0"/>
        <v/>
      </c>
      <c r="AC57" s="240"/>
    </row>
    <row r="58" spans="2:29" ht="35.1" customHeight="1" thickTop="1" thickBot="1">
      <c r="B58" s="246"/>
      <c r="C58" s="246"/>
      <c r="D58" s="246"/>
      <c r="E58" s="246"/>
      <c r="F58" s="246"/>
      <c r="G58" s="246"/>
      <c r="H58" s="246"/>
      <c r="I58" s="243"/>
      <c r="J58" s="143"/>
      <c r="K58" s="147"/>
      <c r="L58" s="148"/>
      <c r="M58" s="182"/>
      <c r="N58" s="184" t="str">
        <f t="shared" si="1"/>
        <v/>
      </c>
      <c r="O58" s="142"/>
      <c r="P58" s="148"/>
      <c r="Q58" s="148"/>
      <c r="R58" s="147"/>
      <c r="S58" s="147"/>
      <c r="T58" s="147"/>
      <c r="U58" s="147"/>
      <c r="V58" s="146"/>
      <c r="W58" s="145"/>
      <c r="X58" s="145"/>
      <c r="Y58" s="145"/>
      <c r="Z58" s="145"/>
      <c r="AA58" s="144"/>
      <c r="AB58" s="131" t="str">
        <f t="shared" si="0"/>
        <v/>
      </c>
      <c r="AC58" s="239" t="str">
        <f>IF(K58&gt;0,AVERAGE(AB58:AB63),"")</f>
        <v/>
      </c>
    </row>
    <row r="59" spans="2:29" ht="35.1" customHeight="1" thickTop="1" thickBot="1">
      <c r="B59" s="240"/>
      <c r="C59" s="240"/>
      <c r="D59" s="240"/>
      <c r="E59" s="240"/>
      <c r="F59" s="240"/>
      <c r="G59" s="240"/>
      <c r="H59" s="240"/>
      <c r="I59" s="244"/>
      <c r="J59" s="143"/>
      <c r="K59" s="141"/>
      <c r="L59" s="142"/>
      <c r="M59" s="142"/>
      <c r="N59" s="184" t="str">
        <f t="shared" si="1"/>
        <v/>
      </c>
      <c r="O59" s="142"/>
      <c r="P59" s="142"/>
      <c r="Q59" s="142"/>
      <c r="R59" s="141"/>
      <c r="S59" s="141"/>
      <c r="T59" s="141"/>
      <c r="U59" s="141"/>
      <c r="V59" s="140"/>
      <c r="W59" s="139"/>
      <c r="X59" s="139"/>
      <c r="Y59" s="139"/>
      <c r="Z59" s="139"/>
      <c r="AA59" s="138"/>
      <c r="AB59" s="131" t="str">
        <f t="shared" si="0"/>
        <v/>
      </c>
      <c r="AC59" s="240"/>
    </row>
    <row r="60" spans="2:29" ht="35.1" customHeight="1" thickTop="1" thickBot="1">
      <c r="B60" s="240"/>
      <c r="C60" s="240"/>
      <c r="D60" s="240"/>
      <c r="E60" s="240"/>
      <c r="F60" s="240"/>
      <c r="G60" s="240"/>
      <c r="H60" s="240"/>
      <c r="I60" s="244"/>
      <c r="J60" s="143"/>
      <c r="K60" s="141"/>
      <c r="L60" s="142"/>
      <c r="M60" s="142"/>
      <c r="N60" s="184" t="str">
        <f t="shared" si="1"/>
        <v/>
      </c>
      <c r="O60" s="142"/>
      <c r="P60" s="142"/>
      <c r="Q60" s="142"/>
      <c r="R60" s="141"/>
      <c r="S60" s="141"/>
      <c r="T60" s="141"/>
      <c r="U60" s="141"/>
      <c r="V60" s="140"/>
      <c r="W60" s="139"/>
      <c r="X60" s="139"/>
      <c r="Y60" s="139"/>
      <c r="Z60" s="139"/>
      <c r="AA60" s="138"/>
      <c r="AB60" s="131" t="str">
        <f t="shared" si="0"/>
        <v/>
      </c>
      <c r="AC60" s="240"/>
    </row>
    <row r="61" spans="2:29" ht="35.1" customHeight="1" thickTop="1" thickBot="1">
      <c r="B61" s="240"/>
      <c r="C61" s="240"/>
      <c r="D61" s="240"/>
      <c r="E61" s="240"/>
      <c r="F61" s="240"/>
      <c r="G61" s="240"/>
      <c r="H61" s="240"/>
      <c r="I61" s="244"/>
      <c r="J61" s="143"/>
      <c r="K61" s="141"/>
      <c r="L61" s="142"/>
      <c r="M61" s="142"/>
      <c r="N61" s="184" t="str">
        <f t="shared" si="1"/>
        <v/>
      </c>
      <c r="O61" s="142"/>
      <c r="P61" s="142"/>
      <c r="Q61" s="142"/>
      <c r="R61" s="141"/>
      <c r="S61" s="141"/>
      <c r="T61" s="141"/>
      <c r="U61" s="141"/>
      <c r="V61" s="140"/>
      <c r="W61" s="139"/>
      <c r="X61" s="139"/>
      <c r="Y61" s="139"/>
      <c r="Z61" s="139"/>
      <c r="AA61" s="138"/>
      <c r="AB61" s="131" t="str">
        <f t="shared" si="0"/>
        <v/>
      </c>
      <c r="AC61" s="240"/>
    </row>
    <row r="62" spans="2:29" ht="35.1" customHeight="1" thickTop="1" thickBot="1">
      <c r="B62" s="240"/>
      <c r="C62" s="240"/>
      <c r="D62" s="240"/>
      <c r="E62" s="240"/>
      <c r="F62" s="240"/>
      <c r="G62" s="240"/>
      <c r="H62" s="240"/>
      <c r="I62" s="244"/>
      <c r="J62" s="143"/>
      <c r="K62" s="141"/>
      <c r="L62" s="142"/>
      <c r="M62" s="142"/>
      <c r="N62" s="184" t="str">
        <f t="shared" si="1"/>
        <v/>
      </c>
      <c r="O62" s="142"/>
      <c r="P62" s="142"/>
      <c r="Q62" s="142"/>
      <c r="R62" s="141"/>
      <c r="S62" s="141"/>
      <c r="T62" s="141"/>
      <c r="U62" s="141"/>
      <c r="V62" s="140"/>
      <c r="W62" s="139"/>
      <c r="X62" s="139"/>
      <c r="Y62" s="139"/>
      <c r="Z62" s="139"/>
      <c r="AA62" s="138"/>
      <c r="AB62" s="131" t="str">
        <f t="shared" si="0"/>
        <v/>
      </c>
      <c r="AC62" s="240"/>
    </row>
    <row r="63" spans="2:29" ht="35.1" customHeight="1" thickTop="1" thickBot="1">
      <c r="B63" s="240"/>
      <c r="C63" s="240"/>
      <c r="D63" s="240"/>
      <c r="E63" s="240"/>
      <c r="F63" s="240"/>
      <c r="G63" s="240"/>
      <c r="H63" s="240"/>
      <c r="I63" s="244"/>
      <c r="J63" s="137"/>
      <c r="K63" s="135"/>
      <c r="L63" s="136"/>
      <c r="M63" s="136"/>
      <c r="N63" s="189" t="str">
        <f t="shared" si="1"/>
        <v/>
      </c>
      <c r="O63" s="136"/>
      <c r="P63" s="136"/>
      <c r="Q63" s="136"/>
      <c r="R63" s="135"/>
      <c r="S63" s="135"/>
      <c r="T63" s="135"/>
      <c r="U63" s="135"/>
      <c r="V63" s="134"/>
      <c r="W63" s="133"/>
      <c r="X63" s="133"/>
      <c r="Y63" s="133"/>
      <c r="Z63" s="133"/>
      <c r="AA63" s="132"/>
      <c r="AB63" s="131" t="str">
        <f t="shared" si="0"/>
        <v/>
      </c>
      <c r="AC63" s="240"/>
    </row>
    <row r="64" spans="2:29" ht="35.1" customHeight="1" thickTop="1" thickBot="1">
      <c r="B64" s="246"/>
      <c r="C64" s="246"/>
      <c r="D64" s="246"/>
      <c r="E64" s="246"/>
      <c r="F64" s="246"/>
      <c r="G64" s="246"/>
      <c r="H64" s="246"/>
      <c r="I64" s="243"/>
      <c r="J64" s="143"/>
      <c r="K64" s="147"/>
      <c r="L64" s="148"/>
      <c r="M64" s="182"/>
      <c r="N64" s="184" t="str">
        <f t="shared" si="1"/>
        <v/>
      </c>
      <c r="O64" s="142"/>
      <c r="P64" s="148"/>
      <c r="Q64" s="148"/>
      <c r="R64" s="147"/>
      <c r="S64" s="147"/>
      <c r="T64" s="147"/>
      <c r="U64" s="147"/>
      <c r="V64" s="146"/>
      <c r="W64" s="145"/>
      <c r="X64" s="145"/>
      <c r="Y64" s="145"/>
      <c r="Z64" s="145"/>
      <c r="AA64" s="144"/>
      <c r="AB64" s="131" t="str">
        <f t="shared" si="0"/>
        <v/>
      </c>
      <c r="AC64" s="239" t="str">
        <f>IF(K64&gt;0,AVERAGE(AB64:AB69),"")</f>
        <v/>
      </c>
    </row>
    <row r="65" spans="2:29" ht="35.1" customHeight="1" thickTop="1" thickBot="1">
      <c r="B65" s="240"/>
      <c r="C65" s="240"/>
      <c r="D65" s="240"/>
      <c r="E65" s="240"/>
      <c r="F65" s="240"/>
      <c r="G65" s="240"/>
      <c r="H65" s="240"/>
      <c r="I65" s="244"/>
      <c r="J65" s="143"/>
      <c r="K65" s="141"/>
      <c r="L65" s="142"/>
      <c r="M65" s="142"/>
      <c r="N65" s="184" t="str">
        <f t="shared" si="1"/>
        <v/>
      </c>
      <c r="O65" s="142"/>
      <c r="P65" s="142"/>
      <c r="Q65" s="142"/>
      <c r="R65" s="141"/>
      <c r="S65" s="141"/>
      <c r="T65" s="141"/>
      <c r="U65" s="141"/>
      <c r="V65" s="140"/>
      <c r="W65" s="139"/>
      <c r="X65" s="139"/>
      <c r="Y65" s="139"/>
      <c r="Z65" s="139"/>
      <c r="AA65" s="138"/>
      <c r="AB65" s="131" t="str">
        <f t="shared" si="0"/>
        <v/>
      </c>
      <c r="AC65" s="240"/>
    </row>
    <row r="66" spans="2:29" ht="35.1" customHeight="1" thickTop="1" thickBot="1">
      <c r="B66" s="240"/>
      <c r="C66" s="240"/>
      <c r="D66" s="240"/>
      <c r="E66" s="240"/>
      <c r="F66" s="240"/>
      <c r="G66" s="240"/>
      <c r="H66" s="240"/>
      <c r="I66" s="244"/>
      <c r="J66" s="143"/>
      <c r="K66" s="141"/>
      <c r="L66" s="142"/>
      <c r="M66" s="142"/>
      <c r="N66" s="184" t="str">
        <f t="shared" si="1"/>
        <v/>
      </c>
      <c r="O66" s="142"/>
      <c r="P66" s="142"/>
      <c r="Q66" s="142"/>
      <c r="R66" s="141"/>
      <c r="S66" s="141"/>
      <c r="T66" s="141"/>
      <c r="U66" s="141"/>
      <c r="V66" s="140"/>
      <c r="W66" s="139"/>
      <c r="X66" s="139"/>
      <c r="Y66" s="139"/>
      <c r="Z66" s="139"/>
      <c r="AA66" s="138"/>
      <c r="AB66" s="131" t="str">
        <f t="shared" si="0"/>
        <v/>
      </c>
      <c r="AC66" s="240"/>
    </row>
    <row r="67" spans="2:29" ht="35.1" customHeight="1" thickTop="1" thickBot="1">
      <c r="B67" s="240"/>
      <c r="C67" s="240"/>
      <c r="D67" s="240"/>
      <c r="E67" s="240"/>
      <c r="F67" s="240"/>
      <c r="G67" s="240"/>
      <c r="H67" s="240"/>
      <c r="I67" s="244"/>
      <c r="J67" s="143"/>
      <c r="K67" s="141"/>
      <c r="L67" s="142"/>
      <c r="M67" s="142"/>
      <c r="N67" s="184" t="str">
        <f t="shared" si="1"/>
        <v/>
      </c>
      <c r="O67" s="142"/>
      <c r="P67" s="142"/>
      <c r="Q67" s="142"/>
      <c r="R67" s="141"/>
      <c r="S67" s="141"/>
      <c r="T67" s="141"/>
      <c r="U67" s="141"/>
      <c r="V67" s="140"/>
      <c r="W67" s="139"/>
      <c r="X67" s="139"/>
      <c r="Y67" s="139"/>
      <c r="Z67" s="139"/>
      <c r="AA67" s="138"/>
      <c r="AB67" s="131" t="str">
        <f t="shared" si="0"/>
        <v/>
      </c>
      <c r="AC67" s="240"/>
    </row>
    <row r="68" spans="2:29" ht="35.1" customHeight="1" thickTop="1" thickBot="1">
      <c r="B68" s="240"/>
      <c r="C68" s="240"/>
      <c r="D68" s="240"/>
      <c r="E68" s="240"/>
      <c r="F68" s="240"/>
      <c r="G68" s="240"/>
      <c r="H68" s="240"/>
      <c r="I68" s="244"/>
      <c r="J68" s="143"/>
      <c r="K68" s="141"/>
      <c r="L68" s="142"/>
      <c r="M68" s="142"/>
      <c r="N68" s="184" t="str">
        <f t="shared" si="1"/>
        <v/>
      </c>
      <c r="O68" s="142"/>
      <c r="P68" s="142"/>
      <c r="Q68" s="142"/>
      <c r="R68" s="141"/>
      <c r="S68" s="141"/>
      <c r="T68" s="141"/>
      <c r="U68" s="141"/>
      <c r="V68" s="140"/>
      <c r="W68" s="139"/>
      <c r="X68" s="139"/>
      <c r="Y68" s="139"/>
      <c r="Z68" s="139"/>
      <c r="AA68" s="138"/>
      <c r="AB68" s="131" t="str">
        <f t="shared" ref="AB68:AB131" si="2">IF(K68&gt;0,(L68)/K68,"")</f>
        <v/>
      </c>
      <c r="AC68" s="240"/>
    </row>
    <row r="69" spans="2:29" ht="35.1" customHeight="1" thickTop="1" thickBot="1">
      <c r="B69" s="240"/>
      <c r="C69" s="240"/>
      <c r="D69" s="240"/>
      <c r="E69" s="240"/>
      <c r="F69" s="240"/>
      <c r="G69" s="240"/>
      <c r="H69" s="240"/>
      <c r="I69" s="244"/>
      <c r="J69" s="137"/>
      <c r="K69" s="135"/>
      <c r="L69" s="136"/>
      <c r="M69" s="136"/>
      <c r="N69" s="189" t="str">
        <f t="shared" ref="N69:N132" si="3">IF(L69&gt;0,M69/L69,"")</f>
        <v/>
      </c>
      <c r="O69" s="136"/>
      <c r="P69" s="136"/>
      <c r="Q69" s="136"/>
      <c r="R69" s="135"/>
      <c r="S69" s="135"/>
      <c r="T69" s="135"/>
      <c r="U69" s="135"/>
      <c r="V69" s="134"/>
      <c r="W69" s="133"/>
      <c r="X69" s="133"/>
      <c r="Y69" s="133"/>
      <c r="Z69" s="133"/>
      <c r="AA69" s="132"/>
      <c r="AB69" s="131" t="str">
        <f t="shared" si="2"/>
        <v/>
      </c>
      <c r="AC69" s="240"/>
    </row>
    <row r="70" spans="2:29" ht="35.1" customHeight="1" thickTop="1" thickBot="1">
      <c r="B70" s="246"/>
      <c r="C70" s="246"/>
      <c r="D70" s="246"/>
      <c r="E70" s="246"/>
      <c r="F70" s="246"/>
      <c r="G70" s="246"/>
      <c r="H70" s="246"/>
      <c r="I70" s="243"/>
      <c r="J70" s="143"/>
      <c r="K70" s="147"/>
      <c r="L70" s="148"/>
      <c r="M70" s="182"/>
      <c r="N70" s="184" t="str">
        <f t="shared" si="3"/>
        <v/>
      </c>
      <c r="O70" s="142"/>
      <c r="P70" s="148"/>
      <c r="Q70" s="148"/>
      <c r="R70" s="147"/>
      <c r="S70" s="147"/>
      <c r="T70" s="147"/>
      <c r="U70" s="147"/>
      <c r="V70" s="146"/>
      <c r="W70" s="145"/>
      <c r="X70" s="145"/>
      <c r="Y70" s="145"/>
      <c r="Z70" s="145"/>
      <c r="AA70" s="144"/>
      <c r="AB70" s="131" t="str">
        <f t="shared" si="2"/>
        <v/>
      </c>
      <c r="AC70" s="239" t="str">
        <f>IF(K70&gt;0,AVERAGE(AB70:AB75),"")</f>
        <v/>
      </c>
    </row>
    <row r="71" spans="2:29" ht="35.1" customHeight="1" thickTop="1" thickBot="1">
      <c r="B71" s="240"/>
      <c r="C71" s="240"/>
      <c r="D71" s="240"/>
      <c r="E71" s="240"/>
      <c r="F71" s="240"/>
      <c r="G71" s="240"/>
      <c r="H71" s="240"/>
      <c r="I71" s="244"/>
      <c r="J71" s="143"/>
      <c r="K71" s="141"/>
      <c r="L71" s="142"/>
      <c r="M71" s="142"/>
      <c r="N71" s="184" t="str">
        <f t="shared" si="3"/>
        <v/>
      </c>
      <c r="O71" s="142"/>
      <c r="P71" s="142"/>
      <c r="Q71" s="142"/>
      <c r="R71" s="141"/>
      <c r="S71" s="141"/>
      <c r="T71" s="141"/>
      <c r="U71" s="141"/>
      <c r="V71" s="140"/>
      <c r="W71" s="139"/>
      <c r="X71" s="139"/>
      <c r="Y71" s="139"/>
      <c r="Z71" s="139"/>
      <c r="AA71" s="138"/>
      <c r="AB71" s="131" t="str">
        <f t="shared" si="2"/>
        <v/>
      </c>
      <c r="AC71" s="240"/>
    </row>
    <row r="72" spans="2:29" ht="35.1" customHeight="1" thickTop="1" thickBot="1">
      <c r="B72" s="240"/>
      <c r="C72" s="240"/>
      <c r="D72" s="240"/>
      <c r="E72" s="240"/>
      <c r="F72" s="240"/>
      <c r="G72" s="240"/>
      <c r="H72" s="240"/>
      <c r="I72" s="244"/>
      <c r="J72" s="143"/>
      <c r="K72" s="141"/>
      <c r="L72" s="142"/>
      <c r="M72" s="142"/>
      <c r="N72" s="184" t="str">
        <f t="shared" si="3"/>
        <v/>
      </c>
      <c r="O72" s="142"/>
      <c r="P72" s="142"/>
      <c r="Q72" s="142"/>
      <c r="R72" s="141"/>
      <c r="S72" s="141"/>
      <c r="T72" s="141"/>
      <c r="U72" s="141"/>
      <c r="V72" s="140"/>
      <c r="W72" s="139"/>
      <c r="X72" s="139"/>
      <c r="Y72" s="139"/>
      <c r="Z72" s="139"/>
      <c r="AA72" s="138"/>
      <c r="AB72" s="131" t="str">
        <f t="shared" si="2"/>
        <v/>
      </c>
      <c r="AC72" s="240"/>
    </row>
    <row r="73" spans="2:29" ht="35.1" customHeight="1" thickTop="1" thickBot="1">
      <c r="B73" s="240"/>
      <c r="C73" s="240"/>
      <c r="D73" s="240"/>
      <c r="E73" s="240"/>
      <c r="F73" s="240"/>
      <c r="G73" s="240"/>
      <c r="H73" s="240"/>
      <c r="I73" s="244"/>
      <c r="J73" s="143"/>
      <c r="K73" s="141"/>
      <c r="L73" s="142"/>
      <c r="M73" s="142"/>
      <c r="N73" s="184" t="str">
        <f t="shared" si="3"/>
        <v/>
      </c>
      <c r="O73" s="142"/>
      <c r="P73" s="142"/>
      <c r="Q73" s="142"/>
      <c r="R73" s="141"/>
      <c r="S73" s="141"/>
      <c r="T73" s="141"/>
      <c r="U73" s="141"/>
      <c r="V73" s="140"/>
      <c r="W73" s="139"/>
      <c r="X73" s="139"/>
      <c r="Y73" s="139"/>
      <c r="Z73" s="139"/>
      <c r="AA73" s="138"/>
      <c r="AB73" s="131" t="str">
        <f t="shared" si="2"/>
        <v/>
      </c>
      <c r="AC73" s="240"/>
    </row>
    <row r="74" spans="2:29" ht="35.1" customHeight="1" thickTop="1" thickBot="1">
      <c r="B74" s="240"/>
      <c r="C74" s="240"/>
      <c r="D74" s="240"/>
      <c r="E74" s="240"/>
      <c r="F74" s="240"/>
      <c r="G74" s="240"/>
      <c r="H74" s="240"/>
      <c r="I74" s="244"/>
      <c r="J74" s="143"/>
      <c r="K74" s="141"/>
      <c r="L74" s="142"/>
      <c r="M74" s="142"/>
      <c r="N74" s="184" t="str">
        <f t="shared" si="3"/>
        <v/>
      </c>
      <c r="O74" s="142"/>
      <c r="P74" s="142"/>
      <c r="Q74" s="142"/>
      <c r="R74" s="141"/>
      <c r="S74" s="141"/>
      <c r="T74" s="141"/>
      <c r="U74" s="141"/>
      <c r="V74" s="140"/>
      <c r="W74" s="139"/>
      <c r="X74" s="139"/>
      <c r="Y74" s="139"/>
      <c r="Z74" s="139"/>
      <c r="AA74" s="138"/>
      <c r="AB74" s="131" t="str">
        <f t="shared" si="2"/>
        <v/>
      </c>
      <c r="AC74" s="240"/>
    </row>
    <row r="75" spans="2:29" ht="35.1" customHeight="1" thickTop="1" thickBot="1">
      <c r="B75" s="240"/>
      <c r="C75" s="240"/>
      <c r="D75" s="240"/>
      <c r="E75" s="240"/>
      <c r="F75" s="240"/>
      <c r="G75" s="240"/>
      <c r="H75" s="240"/>
      <c r="I75" s="244"/>
      <c r="J75" s="137"/>
      <c r="K75" s="135"/>
      <c r="L75" s="136"/>
      <c r="M75" s="136"/>
      <c r="N75" s="189" t="str">
        <f t="shared" si="3"/>
        <v/>
      </c>
      <c r="O75" s="136"/>
      <c r="P75" s="136"/>
      <c r="Q75" s="136"/>
      <c r="R75" s="135"/>
      <c r="S75" s="135"/>
      <c r="T75" s="135"/>
      <c r="U75" s="135"/>
      <c r="V75" s="134"/>
      <c r="W75" s="133"/>
      <c r="X75" s="133"/>
      <c r="Y75" s="133"/>
      <c r="Z75" s="133"/>
      <c r="AA75" s="132"/>
      <c r="AB75" s="131" t="str">
        <f t="shared" si="2"/>
        <v/>
      </c>
      <c r="AC75" s="240"/>
    </row>
    <row r="76" spans="2:29" ht="35.1" customHeight="1" thickTop="1" thickBot="1">
      <c r="B76" s="246"/>
      <c r="C76" s="246"/>
      <c r="D76" s="246"/>
      <c r="E76" s="246"/>
      <c r="F76" s="246"/>
      <c r="G76" s="246"/>
      <c r="H76" s="246"/>
      <c r="I76" s="243"/>
      <c r="J76" s="143"/>
      <c r="K76" s="147"/>
      <c r="L76" s="148"/>
      <c r="M76" s="182"/>
      <c r="N76" s="184" t="str">
        <f t="shared" si="3"/>
        <v/>
      </c>
      <c r="O76" s="142"/>
      <c r="P76" s="148"/>
      <c r="Q76" s="148"/>
      <c r="R76" s="147"/>
      <c r="S76" s="147"/>
      <c r="T76" s="147"/>
      <c r="U76" s="147"/>
      <c r="V76" s="146"/>
      <c r="W76" s="145"/>
      <c r="X76" s="145"/>
      <c r="Y76" s="145"/>
      <c r="Z76" s="145"/>
      <c r="AA76" s="144"/>
      <c r="AB76" s="131" t="str">
        <f t="shared" si="2"/>
        <v/>
      </c>
      <c r="AC76" s="239" t="str">
        <f>IF(K76&gt;0,AVERAGE(AB76:AB81),"")</f>
        <v/>
      </c>
    </row>
    <row r="77" spans="2:29" ht="35.1" customHeight="1" thickTop="1" thickBot="1">
      <c r="B77" s="240"/>
      <c r="C77" s="240"/>
      <c r="D77" s="240"/>
      <c r="E77" s="240"/>
      <c r="F77" s="240"/>
      <c r="G77" s="240"/>
      <c r="H77" s="240"/>
      <c r="I77" s="244"/>
      <c r="J77" s="143"/>
      <c r="K77" s="141"/>
      <c r="L77" s="142"/>
      <c r="M77" s="142"/>
      <c r="N77" s="184" t="str">
        <f t="shared" si="3"/>
        <v/>
      </c>
      <c r="O77" s="142"/>
      <c r="P77" s="142"/>
      <c r="Q77" s="142"/>
      <c r="R77" s="141"/>
      <c r="S77" s="141"/>
      <c r="T77" s="141"/>
      <c r="U77" s="141"/>
      <c r="V77" s="140"/>
      <c r="W77" s="139"/>
      <c r="X77" s="139"/>
      <c r="Y77" s="139"/>
      <c r="Z77" s="139"/>
      <c r="AA77" s="138"/>
      <c r="AB77" s="131" t="str">
        <f t="shared" si="2"/>
        <v/>
      </c>
      <c r="AC77" s="240"/>
    </row>
    <row r="78" spans="2:29" ht="35.1" customHeight="1" thickTop="1" thickBot="1">
      <c r="B78" s="240"/>
      <c r="C78" s="240"/>
      <c r="D78" s="240"/>
      <c r="E78" s="240"/>
      <c r="F78" s="240"/>
      <c r="G78" s="240"/>
      <c r="H78" s="240"/>
      <c r="I78" s="244"/>
      <c r="J78" s="143"/>
      <c r="K78" s="141"/>
      <c r="L78" s="142"/>
      <c r="M78" s="142"/>
      <c r="N78" s="184" t="str">
        <f t="shared" si="3"/>
        <v/>
      </c>
      <c r="O78" s="142"/>
      <c r="P78" s="142"/>
      <c r="Q78" s="142"/>
      <c r="R78" s="141"/>
      <c r="S78" s="141"/>
      <c r="T78" s="141"/>
      <c r="U78" s="141"/>
      <c r="V78" s="140"/>
      <c r="W78" s="139"/>
      <c r="X78" s="139"/>
      <c r="Y78" s="139"/>
      <c r="Z78" s="139"/>
      <c r="AA78" s="138"/>
      <c r="AB78" s="131" t="str">
        <f t="shared" si="2"/>
        <v/>
      </c>
      <c r="AC78" s="240"/>
    </row>
    <row r="79" spans="2:29" ht="35.1" customHeight="1" thickTop="1" thickBot="1">
      <c r="B79" s="240"/>
      <c r="C79" s="240"/>
      <c r="D79" s="240"/>
      <c r="E79" s="240"/>
      <c r="F79" s="240"/>
      <c r="G79" s="240"/>
      <c r="H79" s="240"/>
      <c r="I79" s="244"/>
      <c r="J79" s="143"/>
      <c r="K79" s="141"/>
      <c r="L79" s="142"/>
      <c r="M79" s="142"/>
      <c r="N79" s="184" t="str">
        <f t="shared" si="3"/>
        <v/>
      </c>
      <c r="O79" s="142"/>
      <c r="P79" s="142"/>
      <c r="Q79" s="142"/>
      <c r="R79" s="141"/>
      <c r="S79" s="141"/>
      <c r="T79" s="141"/>
      <c r="U79" s="141"/>
      <c r="V79" s="140"/>
      <c r="W79" s="139"/>
      <c r="X79" s="139"/>
      <c r="Y79" s="139"/>
      <c r="Z79" s="139"/>
      <c r="AA79" s="138"/>
      <c r="AB79" s="131" t="str">
        <f t="shared" si="2"/>
        <v/>
      </c>
      <c r="AC79" s="240"/>
    </row>
    <row r="80" spans="2:29" ht="35.1" customHeight="1" thickTop="1" thickBot="1">
      <c r="B80" s="240"/>
      <c r="C80" s="240"/>
      <c r="D80" s="240"/>
      <c r="E80" s="240"/>
      <c r="F80" s="240"/>
      <c r="G80" s="240"/>
      <c r="H80" s="240"/>
      <c r="I80" s="244"/>
      <c r="J80" s="143"/>
      <c r="K80" s="141"/>
      <c r="L80" s="142"/>
      <c r="M80" s="142"/>
      <c r="N80" s="184" t="str">
        <f t="shared" si="3"/>
        <v/>
      </c>
      <c r="O80" s="142"/>
      <c r="P80" s="142"/>
      <c r="Q80" s="142"/>
      <c r="R80" s="141"/>
      <c r="S80" s="141"/>
      <c r="T80" s="141"/>
      <c r="U80" s="141"/>
      <c r="V80" s="140"/>
      <c r="W80" s="139"/>
      <c r="X80" s="139"/>
      <c r="Y80" s="139"/>
      <c r="Z80" s="139"/>
      <c r="AA80" s="138"/>
      <c r="AB80" s="131" t="str">
        <f t="shared" si="2"/>
        <v/>
      </c>
      <c r="AC80" s="240"/>
    </row>
    <row r="81" spans="2:29" ht="35.1" customHeight="1" thickTop="1" thickBot="1">
      <c r="B81" s="240"/>
      <c r="C81" s="240"/>
      <c r="D81" s="240"/>
      <c r="E81" s="240"/>
      <c r="F81" s="240"/>
      <c r="G81" s="240"/>
      <c r="H81" s="240"/>
      <c r="I81" s="244"/>
      <c r="J81" s="137"/>
      <c r="K81" s="135"/>
      <c r="L81" s="136"/>
      <c r="M81" s="136"/>
      <c r="N81" s="189" t="str">
        <f t="shared" si="3"/>
        <v/>
      </c>
      <c r="O81" s="136"/>
      <c r="P81" s="136"/>
      <c r="Q81" s="136"/>
      <c r="R81" s="135"/>
      <c r="S81" s="135"/>
      <c r="T81" s="135"/>
      <c r="U81" s="135"/>
      <c r="V81" s="134"/>
      <c r="W81" s="133"/>
      <c r="X81" s="133"/>
      <c r="Y81" s="133"/>
      <c r="Z81" s="133"/>
      <c r="AA81" s="132"/>
      <c r="AB81" s="131" t="str">
        <f t="shared" si="2"/>
        <v/>
      </c>
      <c r="AC81" s="240"/>
    </row>
    <row r="82" spans="2:29" ht="35.1" customHeight="1" thickTop="1" thickBot="1">
      <c r="B82" s="246"/>
      <c r="C82" s="246"/>
      <c r="D82" s="246"/>
      <c r="E82" s="246"/>
      <c r="F82" s="246"/>
      <c r="G82" s="246"/>
      <c r="H82" s="246"/>
      <c r="I82" s="243"/>
      <c r="J82" s="143"/>
      <c r="K82" s="147"/>
      <c r="L82" s="148"/>
      <c r="M82" s="182"/>
      <c r="N82" s="184" t="str">
        <f t="shared" si="3"/>
        <v/>
      </c>
      <c r="O82" s="142"/>
      <c r="P82" s="148"/>
      <c r="Q82" s="148"/>
      <c r="R82" s="147"/>
      <c r="S82" s="147"/>
      <c r="T82" s="147"/>
      <c r="U82" s="147"/>
      <c r="V82" s="146"/>
      <c r="W82" s="145"/>
      <c r="X82" s="145"/>
      <c r="Y82" s="145"/>
      <c r="Z82" s="145"/>
      <c r="AA82" s="144"/>
      <c r="AB82" s="131" t="str">
        <f t="shared" si="2"/>
        <v/>
      </c>
      <c r="AC82" s="239" t="str">
        <f>IF(K82&gt;0,AVERAGE(AB82:AB87),"")</f>
        <v/>
      </c>
    </row>
    <row r="83" spans="2:29" ht="35.1" customHeight="1" thickTop="1" thickBot="1">
      <c r="B83" s="240"/>
      <c r="C83" s="240"/>
      <c r="D83" s="240"/>
      <c r="E83" s="240"/>
      <c r="F83" s="240"/>
      <c r="G83" s="240"/>
      <c r="H83" s="240"/>
      <c r="I83" s="244"/>
      <c r="J83" s="143"/>
      <c r="K83" s="141"/>
      <c r="L83" s="142"/>
      <c r="M83" s="142"/>
      <c r="N83" s="184" t="str">
        <f t="shared" si="3"/>
        <v/>
      </c>
      <c r="O83" s="142"/>
      <c r="P83" s="142"/>
      <c r="Q83" s="142"/>
      <c r="R83" s="141"/>
      <c r="S83" s="141"/>
      <c r="T83" s="141"/>
      <c r="U83" s="141"/>
      <c r="V83" s="140"/>
      <c r="W83" s="139"/>
      <c r="X83" s="139"/>
      <c r="Y83" s="139"/>
      <c r="Z83" s="139"/>
      <c r="AA83" s="138"/>
      <c r="AB83" s="131" t="str">
        <f t="shared" si="2"/>
        <v/>
      </c>
      <c r="AC83" s="240"/>
    </row>
    <row r="84" spans="2:29" ht="35.1" customHeight="1" thickTop="1" thickBot="1">
      <c r="B84" s="240"/>
      <c r="C84" s="240"/>
      <c r="D84" s="240"/>
      <c r="E84" s="240"/>
      <c r="F84" s="240"/>
      <c r="G84" s="240"/>
      <c r="H84" s="240"/>
      <c r="I84" s="244"/>
      <c r="J84" s="143"/>
      <c r="K84" s="141"/>
      <c r="L84" s="142"/>
      <c r="M84" s="142"/>
      <c r="N84" s="184" t="str">
        <f t="shared" si="3"/>
        <v/>
      </c>
      <c r="O84" s="142"/>
      <c r="P84" s="142"/>
      <c r="Q84" s="142"/>
      <c r="R84" s="141"/>
      <c r="S84" s="141"/>
      <c r="T84" s="141"/>
      <c r="U84" s="141"/>
      <c r="V84" s="140"/>
      <c r="W84" s="139"/>
      <c r="X84" s="139"/>
      <c r="Y84" s="139"/>
      <c r="Z84" s="139"/>
      <c r="AA84" s="138"/>
      <c r="AB84" s="131" t="str">
        <f t="shared" si="2"/>
        <v/>
      </c>
      <c r="AC84" s="240"/>
    </row>
    <row r="85" spans="2:29" ht="35.1" customHeight="1" thickTop="1" thickBot="1">
      <c r="B85" s="240"/>
      <c r="C85" s="240"/>
      <c r="D85" s="240"/>
      <c r="E85" s="240"/>
      <c r="F85" s="240"/>
      <c r="G85" s="240"/>
      <c r="H85" s="240"/>
      <c r="I85" s="244"/>
      <c r="J85" s="143"/>
      <c r="K85" s="141"/>
      <c r="L85" s="142"/>
      <c r="M85" s="142"/>
      <c r="N85" s="184" t="str">
        <f t="shared" si="3"/>
        <v/>
      </c>
      <c r="O85" s="142"/>
      <c r="P85" s="142"/>
      <c r="Q85" s="142"/>
      <c r="R85" s="141"/>
      <c r="S85" s="141"/>
      <c r="T85" s="141"/>
      <c r="U85" s="141"/>
      <c r="V85" s="140"/>
      <c r="W85" s="139"/>
      <c r="X85" s="139"/>
      <c r="Y85" s="139"/>
      <c r="Z85" s="139"/>
      <c r="AA85" s="138"/>
      <c r="AB85" s="131" t="str">
        <f t="shared" si="2"/>
        <v/>
      </c>
      <c r="AC85" s="240"/>
    </row>
    <row r="86" spans="2:29" ht="35.1" customHeight="1" thickTop="1" thickBot="1">
      <c r="B86" s="240"/>
      <c r="C86" s="240"/>
      <c r="D86" s="240"/>
      <c r="E86" s="240"/>
      <c r="F86" s="240"/>
      <c r="G86" s="240"/>
      <c r="H86" s="240"/>
      <c r="I86" s="244"/>
      <c r="J86" s="143"/>
      <c r="K86" s="141"/>
      <c r="L86" s="142"/>
      <c r="M86" s="142"/>
      <c r="N86" s="184" t="str">
        <f t="shared" si="3"/>
        <v/>
      </c>
      <c r="O86" s="142"/>
      <c r="P86" s="142"/>
      <c r="Q86" s="142"/>
      <c r="R86" s="141"/>
      <c r="S86" s="141"/>
      <c r="T86" s="141"/>
      <c r="U86" s="141"/>
      <c r="V86" s="140"/>
      <c r="W86" s="139"/>
      <c r="X86" s="139"/>
      <c r="Y86" s="139"/>
      <c r="Z86" s="139"/>
      <c r="AA86" s="138"/>
      <c r="AB86" s="131" t="str">
        <f t="shared" si="2"/>
        <v/>
      </c>
      <c r="AC86" s="240"/>
    </row>
    <row r="87" spans="2:29" ht="35.1" customHeight="1" thickTop="1" thickBot="1">
      <c r="B87" s="240"/>
      <c r="C87" s="240"/>
      <c r="D87" s="240"/>
      <c r="E87" s="240"/>
      <c r="F87" s="240"/>
      <c r="G87" s="240"/>
      <c r="H87" s="240"/>
      <c r="I87" s="244"/>
      <c r="J87" s="137"/>
      <c r="K87" s="135"/>
      <c r="L87" s="136"/>
      <c r="M87" s="136"/>
      <c r="N87" s="189" t="str">
        <f t="shared" si="3"/>
        <v/>
      </c>
      <c r="O87" s="136"/>
      <c r="P87" s="136"/>
      <c r="Q87" s="136"/>
      <c r="R87" s="135"/>
      <c r="S87" s="135"/>
      <c r="T87" s="135"/>
      <c r="U87" s="135"/>
      <c r="V87" s="134"/>
      <c r="W87" s="133"/>
      <c r="X87" s="133"/>
      <c r="Y87" s="133"/>
      <c r="Z87" s="133"/>
      <c r="AA87" s="132"/>
      <c r="AB87" s="131" t="str">
        <f t="shared" si="2"/>
        <v/>
      </c>
      <c r="AC87" s="240"/>
    </row>
    <row r="88" spans="2:29" ht="35.1" customHeight="1" thickTop="1" thickBot="1">
      <c r="B88" s="246"/>
      <c r="C88" s="246"/>
      <c r="D88" s="246"/>
      <c r="E88" s="246"/>
      <c r="F88" s="246"/>
      <c r="G88" s="246"/>
      <c r="H88" s="246"/>
      <c r="I88" s="243"/>
      <c r="J88" s="143"/>
      <c r="K88" s="147"/>
      <c r="L88" s="148"/>
      <c r="M88" s="182"/>
      <c r="N88" s="184" t="str">
        <f t="shared" si="3"/>
        <v/>
      </c>
      <c r="O88" s="142"/>
      <c r="P88" s="148"/>
      <c r="Q88" s="148"/>
      <c r="R88" s="147"/>
      <c r="S88" s="147"/>
      <c r="T88" s="147"/>
      <c r="U88" s="147"/>
      <c r="V88" s="146"/>
      <c r="W88" s="145"/>
      <c r="X88" s="145"/>
      <c r="Y88" s="145"/>
      <c r="Z88" s="145"/>
      <c r="AA88" s="144"/>
      <c r="AB88" s="131" t="str">
        <f t="shared" si="2"/>
        <v/>
      </c>
      <c r="AC88" s="239" t="str">
        <f>IF(K88&gt;0,AVERAGE(AB88:AB93),"")</f>
        <v/>
      </c>
    </row>
    <row r="89" spans="2:29" ht="35.1" customHeight="1" thickTop="1" thickBot="1">
      <c r="B89" s="240"/>
      <c r="C89" s="240"/>
      <c r="D89" s="240"/>
      <c r="E89" s="240"/>
      <c r="F89" s="240"/>
      <c r="G89" s="240"/>
      <c r="H89" s="240"/>
      <c r="I89" s="244"/>
      <c r="J89" s="143"/>
      <c r="K89" s="141"/>
      <c r="L89" s="142"/>
      <c r="M89" s="142"/>
      <c r="N89" s="184" t="str">
        <f t="shared" si="3"/>
        <v/>
      </c>
      <c r="O89" s="142"/>
      <c r="P89" s="142"/>
      <c r="Q89" s="142"/>
      <c r="R89" s="141"/>
      <c r="S89" s="141"/>
      <c r="T89" s="141"/>
      <c r="U89" s="141"/>
      <c r="V89" s="140"/>
      <c r="W89" s="139"/>
      <c r="X89" s="139"/>
      <c r="Y89" s="139"/>
      <c r="Z89" s="139"/>
      <c r="AA89" s="138"/>
      <c r="AB89" s="131" t="str">
        <f t="shared" si="2"/>
        <v/>
      </c>
      <c r="AC89" s="240"/>
    </row>
    <row r="90" spans="2:29" ht="35.1" customHeight="1" thickTop="1" thickBot="1">
      <c r="B90" s="240"/>
      <c r="C90" s="240"/>
      <c r="D90" s="240"/>
      <c r="E90" s="240"/>
      <c r="F90" s="240"/>
      <c r="G90" s="240"/>
      <c r="H90" s="240"/>
      <c r="I90" s="244"/>
      <c r="J90" s="143"/>
      <c r="K90" s="141"/>
      <c r="L90" s="142"/>
      <c r="M90" s="142"/>
      <c r="N90" s="184" t="str">
        <f t="shared" si="3"/>
        <v/>
      </c>
      <c r="O90" s="142"/>
      <c r="P90" s="142"/>
      <c r="Q90" s="142"/>
      <c r="R90" s="141"/>
      <c r="S90" s="141"/>
      <c r="T90" s="141"/>
      <c r="U90" s="141"/>
      <c r="V90" s="140"/>
      <c r="W90" s="139"/>
      <c r="X90" s="139"/>
      <c r="Y90" s="139"/>
      <c r="Z90" s="139"/>
      <c r="AA90" s="138"/>
      <c r="AB90" s="131" t="str">
        <f t="shared" si="2"/>
        <v/>
      </c>
      <c r="AC90" s="240"/>
    </row>
    <row r="91" spans="2:29" ht="35.1" customHeight="1" thickTop="1" thickBot="1">
      <c r="B91" s="240"/>
      <c r="C91" s="240"/>
      <c r="D91" s="240"/>
      <c r="E91" s="240"/>
      <c r="F91" s="240"/>
      <c r="G91" s="240"/>
      <c r="H91" s="240"/>
      <c r="I91" s="244"/>
      <c r="J91" s="143"/>
      <c r="K91" s="141"/>
      <c r="L91" s="142"/>
      <c r="M91" s="142"/>
      <c r="N91" s="184" t="str">
        <f t="shared" si="3"/>
        <v/>
      </c>
      <c r="O91" s="142"/>
      <c r="P91" s="142"/>
      <c r="Q91" s="142"/>
      <c r="R91" s="141"/>
      <c r="S91" s="141"/>
      <c r="T91" s="141"/>
      <c r="U91" s="141"/>
      <c r="V91" s="140"/>
      <c r="W91" s="139"/>
      <c r="X91" s="139"/>
      <c r="Y91" s="139"/>
      <c r="Z91" s="139"/>
      <c r="AA91" s="138"/>
      <c r="AB91" s="131" t="str">
        <f t="shared" si="2"/>
        <v/>
      </c>
      <c r="AC91" s="240"/>
    </row>
    <row r="92" spans="2:29" ht="35.1" customHeight="1" thickTop="1" thickBot="1">
      <c r="B92" s="240"/>
      <c r="C92" s="240"/>
      <c r="D92" s="240"/>
      <c r="E92" s="240"/>
      <c r="F92" s="240"/>
      <c r="G92" s="240"/>
      <c r="H92" s="240"/>
      <c r="I92" s="244"/>
      <c r="J92" s="143"/>
      <c r="K92" s="141"/>
      <c r="L92" s="142"/>
      <c r="M92" s="142"/>
      <c r="N92" s="184" t="str">
        <f t="shared" si="3"/>
        <v/>
      </c>
      <c r="O92" s="142"/>
      <c r="P92" s="142"/>
      <c r="Q92" s="142"/>
      <c r="R92" s="141"/>
      <c r="S92" s="141"/>
      <c r="T92" s="141"/>
      <c r="U92" s="141"/>
      <c r="V92" s="140"/>
      <c r="W92" s="139"/>
      <c r="X92" s="139"/>
      <c r="Y92" s="139"/>
      <c r="Z92" s="139"/>
      <c r="AA92" s="138"/>
      <c r="AB92" s="131" t="str">
        <f t="shared" si="2"/>
        <v/>
      </c>
      <c r="AC92" s="240"/>
    </row>
    <row r="93" spans="2:29" ht="35.1" customHeight="1" thickTop="1" thickBot="1">
      <c r="B93" s="240"/>
      <c r="C93" s="240"/>
      <c r="D93" s="240"/>
      <c r="E93" s="240"/>
      <c r="F93" s="240"/>
      <c r="G93" s="240"/>
      <c r="H93" s="240"/>
      <c r="I93" s="244"/>
      <c r="J93" s="137"/>
      <c r="K93" s="135"/>
      <c r="L93" s="136"/>
      <c r="M93" s="136"/>
      <c r="N93" s="189" t="str">
        <f t="shared" si="3"/>
        <v/>
      </c>
      <c r="O93" s="136"/>
      <c r="P93" s="136"/>
      <c r="Q93" s="136"/>
      <c r="R93" s="135"/>
      <c r="S93" s="135"/>
      <c r="T93" s="135"/>
      <c r="U93" s="135"/>
      <c r="V93" s="134"/>
      <c r="W93" s="133"/>
      <c r="X93" s="133"/>
      <c r="Y93" s="133"/>
      <c r="Z93" s="133"/>
      <c r="AA93" s="132"/>
      <c r="AB93" s="131" t="str">
        <f t="shared" si="2"/>
        <v/>
      </c>
      <c r="AC93" s="240"/>
    </row>
    <row r="94" spans="2:29" ht="35.1" customHeight="1" thickTop="1" thickBot="1">
      <c r="B94" s="246"/>
      <c r="C94" s="246"/>
      <c r="D94" s="246"/>
      <c r="E94" s="246"/>
      <c r="F94" s="246"/>
      <c r="G94" s="246"/>
      <c r="H94" s="246"/>
      <c r="I94" s="243"/>
      <c r="J94" s="143"/>
      <c r="K94" s="147"/>
      <c r="L94" s="148"/>
      <c r="M94" s="182"/>
      <c r="N94" s="184" t="str">
        <f t="shared" si="3"/>
        <v/>
      </c>
      <c r="O94" s="142"/>
      <c r="P94" s="148"/>
      <c r="Q94" s="148"/>
      <c r="R94" s="147"/>
      <c r="S94" s="147"/>
      <c r="T94" s="147"/>
      <c r="U94" s="147"/>
      <c r="V94" s="146"/>
      <c r="W94" s="145"/>
      <c r="X94" s="145"/>
      <c r="Y94" s="145"/>
      <c r="Z94" s="145"/>
      <c r="AA94" s="144"/>
      <c r="AB94" s="131" t="str">
        <f t="shared" si="2"/>
        <v/>
      </c>
      <c r="AC94" s="239" t="str">
        <f>IF(K94&gt;0,AVERAGE(AB94:AB99),"")</f>
        <v/>
      </c>
    </row>
    <row r="95" spans="2:29" ht="35.1" customHeight="1" thickTop="1" thickBot="1">
      <c r="B95" s="240"/>
      <c r="C95" s="240"/>
      <c r="D95" s="240"/>
      <c r="E95" s="240"/>
      <c r="F95" s="240"/>
      <c r="G95" s="240"/>
      <c r="H95" s="240"/>
      <c r="I95" s="244"/>
      <c r="J95" s="143"/>
      <c r="K95" s="141"/>
      <c r="L95" s="142"/>
      <c r="M95" s="142"/>
      <c r="N95" s="184" t="str">
        <f t="shared" si="3"/>
        <v/>
      </c>
      <c r="O95" s="142"/>
      <c r="P95" s="142"/>
      <c r="Q95" s="142"/>
      <c r="R95" s="141"/>
      <c r="S95" s="141"/>
      <c r="T95" s="141"/>
      <c r="U95" s="141"/>
      <c r="V95" s="140"/>
      <c r="W95" s="139"/>
      <c r="X95" s="139"/>
      <c r="Y95" s="139"/>
      <c r="Z95" s="139"/>
      <c r="AA95" s="138"/>
      <c r="AB95" s="131" t="str">
        <f t="shared" si="2"/>
        <v/>
      </c>
      <c r="AC95" s="240"/>
    </row>
    <row r="96" spans="2:29" ht="35.1" customHeight="1" thickTop="1" thickBot="1">
      <c r="B96" s="240"/>
      <c r="C96" s="240"/>
      <c r="D96" s="240"/>
      <c r="E96" s="240"/>
      <c r="F96" s="240"/>
      <c r="G96" s="240"/>
      <c r="H96" s="240"/>
      <c r="I96" s="244"/>
      <c r="J96" s="143"/>
      <c r="K96" s="141"/>
      <c r="L96" s="142"/>
      <c r="M96" s="142"/>
      <c r="N96" s="184" t="str">
        <f t="shared" si="3"/>
        <v/>
      </c>
      <c r="O96" s="142"/>
      <c r="P96" s="142"/>
      <c r="Q96" s="142"/>
      <c r="R96" s="141"/>
      <c r="S96" s="141"/>
      <c r="T96" s="141"/>
      <c r="U96" s="141"/>
      <c r="V96" s="140"/>
      <c r="W96" s="139"/>
      <c r="X96" s="139"/>
      <c r="Y96" s="139"/>
      <c r="Z96" s="139"/>
      <c r="AA96" s="138"/>
      <c r="AB96" s="131" t="str">
        <f t="shared" si="2"/>
        <v/>
      </c>
      <c r="AC96" s="240"/>
    </row>
    <row r="97" spans="2:29" ht="35.1" customHeight="1" thickTop="1" thickBot="1">
      <c r="B97" s="240"/>
      <c r="C97" s="240"/>
      <c r="D97" s="240"/>
      <c r="E97" s="240"/>
      <c r="F97" s="240"/>
      <c r="G97" s="240"/>
      <c r="H97" s="240"/>
      <c r="I97" s="244"/>
      <c r="J97" s="143"/>
      <c r="K97" s="141"/>
      <c r="L97" s="142"/>
      <c r="M97" s="142"/>
      <c r="N97" s="184" t="str">
        <f t="shared" si="3"/>
        <v/>
      </c>
      <c r="O97" s="142"/>
      <c r="P97" s="142"/>
      <c r="Q97" s="142"/>
      <c r="R97" s="141"/>
      <c r="S97" s="141"/>
      <c r="T97" s="141"/>
      <c r="U97" s="141"/>
      <c r="V97" s="140"/>
      <c r="W97" s="139"/>
      <c r="X97" s="139"/>
      <c r="Y97" s="139"/>
      <c r="Z97" s="139"/>
      <c r="AA97" s="138"/>
      <c r="AB97" s="131" t="str">
        <f t="shared" si="2"/>
        <v/>
      </c>
      <c r="AC97" s="240"/>
    </row>
    <row r="98" spans="2:29" ht="35.1" customHeight="1" thickTop="1" thickBot="1">
      <c r="B98" s="240"/>
      <c r="C98" s="240"/>
      <c r="D98" s="240"/>
      <c r="E98" s="240"/>
      <c r="F98" s="240"/>
      <c r="G98" s="240"/>
      <c r="H98" s="240"/>
      <c r="I98" s="244"/>
      <c r="J98" s="143"/>
      <c r="K98" s="141"/>
      <c r="L98" s="142"/>
      <c r="M98" s="142"/>
      <c r="N98" s="184" t="str">
        <f t="shared" si="3"/>
        <v/>
      </c>
      <c r="O98" s="142"/>
      <c r="P98" s="142"/>
      <c r="Q98" s="142"/>
      <c r="R98" s="141"/>
      <c r="S98" s="141"/>
      <c r="T98" s="141"/>
      <c r="U98" s="141"/>
      <c r="V98" s="140"/>
      <c r="W98" s="139"/>
      <c r="X98" s="139"/>
      <c r="Y98" s="139"/>
      <c r="Z98" s="139"/>
      <c r="AA98" s="138"/>
      <c r="AB98" s="131" t="str">
        <f t="shared" si="2"/>
        <v/>
      </c>
      <c r="AC98" s="240"/>
    </row>
    <row r="99" spans="2:29" ht="35.1" customHeight="1" thickTop="1" thickBot="1">
      <c r="B99" s="240"/>
      <c r="C99" s="240"/>
      <c r="D99" s="240"/>
      <c r="E99" s="240"/>
      <c r="F99" s="240"/>
      <c r="G99" s="240"/>
      <c r="H99" s="240"/>
      <c r="I99" s="244"/>
      <c r="J99" s="137"/>
      <c r="K99" s="135"/>
      <c r="L99" s="136"/>
      <c r="M99" s="136"/>
      <c r="N99" s="189" t="str">
        <f t="shared" si="3"/>
        <v/>
      </c>
      <c r="O99" s="136"/>
      <c r="P99" s="136"/>
      <c r="Q99" s="136"/>
      <c r="R99" s="135"/>
      <c r="S99" s="135"/>
      <c r="T99" s="135"/>
      <c r="U99" s="135"/>
      <c r="V99" s="134"/>
      <c r="W99" s="133"/>
      <c r="X99" s="133"/>
      <c r="Y99" s="133"/>
      <c r="Z99" s="133"/>
      <c r="AA99" s="132"/>
      <c r="AB99" s="131" t="str">
        <f t="shared" si="2"/>
        <v/>
      </c>
      <c r="AC99" s="240"/>
    </row>
    <row r="100" spans="2:29" ht="35.1" customHeight="1" thickTop="1" thickBot="1">
      <c r="B100" s="246"/>
      <c r="C100" s="246"/>
      <c r="D100" s="246"/>
      <c r="E100" s="246"/>
      <c r="F100" s="246"/>
      <c r="G100" s="246"/>
      <c r="H100" s="246"/>
      <c r="I100" s="243"/>
      <c r="J100" s="143"/>
      <c r="K100" s="147"/>
      <c r="L100" s="148"/>
      <c r="M100" s="182"/>
      <c r="N100" s="184" t="str">
        <f t="shared" si="3"/>
        <v/>
      </c>
      <c r="O100" s="142"/>
      <c r="P100" s="148"/>
      <c r="Q100" s="148"/>
      <c r="R100" s="147"/>
      <c r="S100" s="147"/>
      <c r="T100" s="147"/>
      <c r="U100" s="147"/>
      <c r="V100" s="146"/>
      <c r="W100" s="145"/>
      <c r="X100" s="145"/>
      <c r="Y100" s="145"/>
      <c r="Z100" s="145"/>
      <c r="AA100" s="144"/>
      <c r="AB100" s="131" t="str">
        <f t="shared" si="2"/>
        <v/>
      </c>
      <c r="AC100" s="239" t="str">
        <f>IF(K100&gt;0,AVERAGE(AB100:AB105),"")</f>
        <v/>
      </c>
    </row>
    <row r="101" spans="2:29" ht="35.1" customHeight="1" thickTop="1" thickBot="1">
      <c r="B101" s="240"/>
      <c r="C101" s="240"/>
      <c r="D101" s="240"/>
      <c r="E101" s="240"/>
      <c r="F101" s="240"/>
      <c r="G101" s="240"/>
      <c r="H101" s="240"/>
      <c r="I101" s="244"/>
      <c r="J101" s="143"/>
      <c r="K101" s="141"/>
      <c r="L101" s="142"/>
      <c r="M101" s="142"/>
      <c r="N101" s="184" t="str">
        <f t="shared" si="3"/>
        <v/>
      </c>
      <c r="O101" s="142"/>
      <c r="P101" s="142"/>
      <c r="Q101" s="142"/>
      <c r="R101" s="141"/>
      <c r="S101" s="141"/>
      <c r="T101" s="141"/>
      <c r="U101" s="141"/>
      <c r="V101" s="140"/>
      <c r="W101" s="139"/>
      <c r="X101" s="139"/>
      <c r="Y101" s="139"/>
      <c r="Z101" s="139"/>
      <c r="AA101" s="138"/>
      <c r="AB101" s="131" t="str">
        <f t="shared" si="2"/>
        <v/>
      </c>
      <c r="AC101" s="240"/>
    </row>
    <row r="102" spans="2:29" ht="35.1" customHeight="1" thickTop="1" thickBot="1">
      <c r="B102" s="240"/>
      <c r="C102" s="240"/>
      <c r="D102" s="240"/>
      <c r="E102" s="240"/>
      <c r="F102" s="240"/>
      <c r="G102" s="240"/>
      <c r="H102" s="240"/>
      <c r="I102" s="244"/>
      <c r="J102" s="143"/>
      <c r="K102" s="141"/>
      <c r="L102" s="142"/>
      <c r="M102" s="142"/>
      <c r="N102" s="184" t="str">
        <f t="shared" si="3"/>
        <v/>
      </c>
      <c r="O102" s="142"/>
      <c r="P102" s="142"/>
      <c r="Q102" s="142"/>
      <c r="R102" s="141"/>
      <c r="S102" s="141"/>
      <c r="T102" s="141"/>
      <c r="U102" s="141"/>
      <c r="V102" s="140"/>
      <c r="W102" s="139"/>
      <c r="X102" s="139"/>
      <c r="Y102" s="139"/>
      <c r="Z102" s="139"/>
      <c r="AA102" s="138"/>
      <c r="AB102" s="131" t="str">
        <f t="shared" si="2"/>
        <v/>
      </c>
      <c r="AC102" s="240"/>
    </row>
    <row r="103" spans="2:29" ht="35.1" customHeight="1" thickTop="1" thickBot="1">
      <c r="B103" s="240"/>
      <c r="C103" s="240"/>
      <c r="D103" s="240"/>
      <c r="E103" s="240"/>
      <c r="F103" s="240"/>
      <c r="G103" s="240"/>
      <c r="H103" s="240"/>
      <c r="I103" s="244"/>
      <c r="J103" s="143"/>
      <c r="K103" s="141"/>
      <c r="L103" s="142"/>
      <c r="M103" s="142"/>
      <c r="N103" s="184" t="str">
        <f t="shared" si="3"/>
        <v/>
      </c>
      <c r="O103" s="142"/>
      <c r="P103" s="142"/>
      <c r="Q103" s="142"/>
      <c r="R103" s="141"/>
      <c r="S103" s="141"/>
      <c r="T103" s="141"/>
      <c r="U103" s="141"/>
      <c r="V103" s="140"/>
      <c r="W103" s="139"/>
      <c r="X103" s="139"/>
      <c r="Y103" s="139"/>
      <c r="Z103" s="139"/>
      <c r="AA103" s="138"/>
      <c r="AB103" s="131" t="str">
        <f t="shared" si="2"/>
        <v/>
      </c>
      <c r="AC103" s="240"/>
    </row>
    <row r="104" spans="2:29" ht="35.1" customHeight="1" thickTop="1" thickBot="1">
      <c r="B104" s="240"/>
      <c r="C104" s="240"/>
      <c r="D104" s="240"/>
      <c r="E104" s="240"/>
      <c r="F104" s="240"/>
      <c r="G104" s="240"/>
      <c r="H104" s="240"/>
      <c r="I104" s="244"/>
      <c r="J104" s="143"/>
      <c r="K104" s="141"/>
      <c r="L104" s="142"/>
      <c r="M104" s="142"/>
      <c r="N104" s="184" t="str">
        <f t="shared" si="3"/>
        <v/>
      </c>
      <c r="O104" s="142"/>
      <c r="P104" s="142"/>
      <c r="Q104" s="142"/>
      <c r="R104" s="141"/>
      <c r="S104" s="141"/>
      <c r="T104" s="141"/>
      <c r="U104" s="141"/>
      <c r="V104" s="140"/>
      <c r="W104" s="139"/>
      <c r="X104" s="139"/>
      <c r="Y104" s="139"/>
      <c r="Z104" s="139"/>
      <c r="AA104" s="138"/>
      <c r="AB104" s="131" t="str">
        <f t="shared" si="2"/>
        <v/>
      </c>
      <c r="AC104" s="240"/>
    </row>
    <row r="105" spans="2:29" ht="35.1" customHeight="1" thickTop="1" thickBot="1">
      <c r="B105" s="240"/>
      <c r="C105" s="240"/>
      <c r="D105" s="240"/>
      <c r="E105" s="240"/>
      <c r="F105" s="240"/>
      <c r="G105" s="240"/>
      <c r="H105" s="240"/>
      <c r="I105" s="244"/>
      <c r="J105" s="137"/>
      <c r="K105" s="135"/>
      <c r="L105" s="136"/>
      <c r="M105" s="136"/>
      <c r="N105" s="189" t="str">
        <f t="shared" si="3"/>
        <v/>
      </c>
      <c r="O105" s="136"/>
      <c r="P105" s="136"/>
      <c r="Q105" s="136"/>
      <c r="R105" s="135"/>
      <c r="S105" s="135"/>
      <c r="T105" s="135"/>
      <c r="U105" s="135"/>
      <c r="V105" s="134"/>
      <c r="W105" s="133"/>
      <c r="X105" s="133"/>
      <c r="Y105" s="133"/>
      <c r="Z105" s="133"/>
      <c r="AA105" s="132"/>
      <c r="AB105" s="131" t="str">
        <f t="shared" si="2"/>
        <v/>
      </c>
      <c r="AC105" s="240"/>
    </row>
    <row r="106" spans="2:29" ht="35.1" customHeight="1" thickTop="1" thickBot="1">
      <c r="B106" s="246"/>
      <c r="C106" s="246"/>
      <c r="D106" s="246"/>
      <c r="E106" s="246"/>
      <c r="F106" s="246"/>
      <c r="G106" s="246"/>
      <c r="H106" s="246"/>
      <c r="I106" s="243"/>
      <c r="J106" s="143"/>
      <c r="K106" s="147"/>
      <c r="L106" s="148"/>
      <c r="M106" s="182"/>
      <c r="N106" s="184" t="str">
        <f t="shared" si="3"/>
        <v/>
      </c>
      <c r="O106" s="142"/>
      <c r="P106" s="148"/>
      <c r="Q106" s="148"/>
      <c r="R106" s="147"/>
      <c r="S106" s="147"/>
      <c r="T106" s="147"/>
      <c r="U106" s="147"/>
      <c r="V106" s="146"/>
      <c r="W106" s="145"/>
      <c r="X106" s="145"/>
      <c r="Y106" s="145"/>
      <c r="Z106" s="145"/>
      <c r="AA106" s="144"/>
      <c r="AB106" s="131" t="str">
        <f t="shared" si="2"/>
        <v/>
      </c>
      <c r="AC106" s="239" t="str">
        <f>IF(K106&gt;0,AVERAGE(AB106:AB111),"")</f>
        <v/>
      </c>
    </row>
    <row r="107" spans="2:29" ht="35.1" customHeight="1" thickTop="1" thickBot="1">
      <c r="B107" s="240"/>
      <c r="C107" s="240"/>
      <c r="D107" s="240"/>
      <c r="E107" s="240"/>
      <c r="F107" s="240"/>
      <c r="G107" s="240"/>
      <c r="H107" s="240"/>
      <c r="I107" s="244"/>
      <c r="J107" s="143"/>
      <c r="K107" s="141"/>
      <c r="L107" s="142"/>
      <c r="M107" s="142"/>
      <c r="N107" s="184" t="str">
        <f t="shared" si="3"/>
        <v/>
      </c>
      <c r="O107" s="142"/>
      <c r="P107" s="142"/>
      <c r="Q107" s="142"/>
      <c r="R107" s="141"/>
      <c r="S107" s="141"/>
      <c r="T107" s="141"/>
      <c r="U107" s="141"/>
      <c r="V107" s="140"/>
      <c r="W107" s="139"/>
      <c r="X107" s="139"/>
      <c r="Y107" s="139"/>
      <c r="Z107" s="139"/>
      <c r="AA107" s="138"/>
      <c r="AB107" s="131" t="str">
        <f t="shared" si="2"/>
        <v/>
      </c>
      <c r="AC107" s="240"/>
    </row>
    <row r="108" spans="2:29" ht="35.1" customHeight="1" thickTop="1" thickBot="1">
      <c r="B108" s="240"/>
      <c r="C108" s="240"/>
      <c r="D108" s="240"/>
      <c r="E108" s="240"/>
      <c r="F108" s="240"/>
      <c r="G108" s="240"/>
      <c r="H108" s="240"/>
      <c r="I108" s="244"/>
      <c r="J108" s="143"/>
      <c r="K108" s="141"/>
      <c r="L108" s="142"/>
      <c r="M108" s="142"/>
      <c r="N108" s="184" t="str">
        <f t="shared" si="3"/>
        <v/>
      </c>
      <c r="O108" s="142"/>
      <c r="P108" s="142"/>
      <c r="Q108" s="142"/>
      <c r="R108" s="141"/>
      <c r="S108" s="141"/>
      <c r="T108" s="141"/>
      <c r="U108" s="141"/>
      <c r="V108" s="140"/>
      <c r="W108" s="139"/>
      <c r="X108" s="139"/>
      <c r="Y108" s="139"/>
      <c r="Z108" s="139"/>
      <c r="AA108" s="138"/>
      <c r="AB108" s="131" t="str">
        <f t="shared" si="2"/>
        <v/>
      </c>
      <c r="AC108" s="240"/>
    </row>
    <row r="109" spans="2:29" ht="35.1" customHeight="1" thickTop="1" thickBot="1">
      <c r="B109" s="240"/>
      <c r="C109" s="240"/>
      <c r="D109" s="240"/>
      <c r="E109" s="240"/>
      <c r="F109" s="240"/>
      <c r="G109" s="240"/>
      <c r="H109" s="240"/>
      <c r="I109" s="244"/>
      <c r="J109" s="143"/>
      <c r="K109" s="141"/>
      <c r="L109" s="142"/>
      <c r="M109" s="142"/>
      <c r="N109" s="184" t="str">
        <f t="shared" si="3"/>
        <v/>
      </c>
      <c r="O109" s="142"/>
      <c r="P109" s="142"/>
      <c r="Q109" s="142"/>
      <c r="R109" s="141"/>
      <c r="S109" s="141"/>
      <c r="T109" s="141"/>
      <c r="U109" s="141"/>
      <c r="V109" s="140"/>
      <c r="W109" s="139"/>
      <c r="X109" s="139"/>
      <c r="Y109" s="139"/>
      <c r="Z109" s="139"/>
      <c r="AA109" s="138"/>
      <c r="AB109" s="131" t="str">
        <f t="shared" si="2"/>
        <v/>
      </c>
      <c r="AC109" s="240"/>
    </row>
    <row r="110" spans="2:29" ht="35.1" customHeight="1" thickTop="1" thickBot="1">
      <c r="B110" s="240"/>
      <c r="C110" s="240"/>
      <c r="D110" s="240"/>
      <c r="E110" s="240"/>
      <c r="F110" s="240"/>
      <c r="G110" s="240"/>
      <c r="H110" s="240"/>
      <c r="I110" s="244"/>
      <c r="J110" s="143"/>
      <c r="K110" s="141"/>
      <c r="L110" s="142"/>
      <c r="M110" s="142"/>
      <c r="N110" s="184" t="str">
        <f t="shared" si="3"/>
        <v/>
      </c>
      <c r="O110" s="142"/>
      <c r="P110" s="142"/>
      <c r="Q110" s="142"/>
      <c r="R110" s="141"/>
      <c r="S110" s="141"/>
      <c r="T110" s="141"/>
      <c r="U110" s="141"/>
      <c r="V110" s="140"/>
      <c r="W110" s="139"/>
      <c r="X110" s="139"/>
      <c r="Y110" s="139"/>
      <c r="Z110" s="139"/>
      <c r="AA110" s="138"/>
      <c r="AB110" s="131" t="str">
        <f t="shared" si="2"/>
        <v/>
      </c>
      <c r="AC110" s="240"/>
    </row>
    <row r="111" spans="2:29" ht="35.1" customHeight="1" thickTop="1" thickBot="1">
      <c r="B111" s="240"/>
      <c r="C111" s="240"/>
      <c r="D111" s="240"/>
      <c r="E111" s="240"/>
      <c r="F111" s="240"/>
      <c r="G111" s="240"/>
      <c r="H111" s="240"/>
      <c r="I111" s="244"/>
      <c r="J111" s="137"/>
      <c r="K111" s="135"/>
      <c r="L111" s="136"/>
      <c r="M111" s="136"/>
      <c r="N111" s="189" t="str">
        <f t="shared" si="3"/>
        <v/>
      </c>
      <c r="O111" s="136"/>
      <c r="P111" s="136"/>
      <c r="Q111" s="136"/>
      <c r="R111" s="135"/>
      <c r="S111" s="135"/>
      <c r="T111" s="135"/>
      <c r="U111" s="135"/>
      <c r="V111" s="134"/>
      <c r="W111" s="133"/>
      <c r="X111" s="133"/>
      <c r="Y111" s="133"/>
      <c r="Z111" s="133"/>
      <c r="AA111" s="132"/>
      <c r="AB111" s="131" t="str">
        <f t="shared" si="2"/>
        <v/>
      </c>
      <c r="AC111" s="240"/>
    </row>
    <row r="112" spans="2:29" ht="35.1" customHeight="1" thickTop="1" thickBot="1">
      <c r="B112" s="246"/>
      <c r="C112" s="246"/>
      <c r="D112" s="246"/>
      <c r="E112" s="246"/>
      <c r="F112" s="246"/>
      <c r="G112" s="246"/>
      <c r="H112" s="246"/>
      <c r="I112" s="243"/>
      <c r="J112" s="143"/>
      <c r="K112" s="147"/>
      <c r="L112" s="148"/>
      <c r="M112" s="182"/>
      <c r="N112" s="184" t="str">
        <f t="shared" si="3"/>
        <v/>
      </c>
      <c r="O112" s="142"/>
      <c r="P112" s="148"/>
      <c r="Q112" s="148"/>
      <c r="R112" s="147"/>
      <c r="S112" s="147"/>
      <c r="T112" s="147"/>
      <c r="U112" s="147"/>
      <c r="V112" s="146"/>
      <c r="W112" s="145"/>
      <c r="X112" s="145"/>
      <c r="Y112" s="145"/>
      <c r="Z112" s="145"/>
      <c r="AA112" s="144"/>
      <c r="AB112" s="131" t="str">
        <f t="shared" si="2"/>
        <v/>
      </c>
      <c r="AC112" s="239" t="str">
        <f>IF(K112&gt;0,AVERAGE(AB112:AB117),"")</f>
        <v/>
      </c>
    </row>
    <row r="113" spans="2:29" ht="35.1" customHeight="1" thickTop="1" thickBot="1">
      <c r="B113" s="240"/>
      <c r="C113" s="240"/>
      <c r="D113" s="240"/>
      <c r="E113" s="240"/>
      <c r="F113" s="240"/>
      <c r="G113" s="240"/>
      <c r="H113" s="240"/>
      <c r="I113" s="244"/>
      <c r="J113" s="143"/>
      <c r="K113" s="141"/>
      <c r="L113" s="142"/>
      <c r="M113" s="142"/>
      <c r="N113" s="184" t="str">
        <f t="shared" si="3"/>
        <v/>
      </c>
      <c r="O113" s="142"/>
      <c r="P113" s="142"/>
      <c r="Q113" s="142"/>
      <c r="R113" s="141"/>
      <c r="S113" s="141"/>
      <c r="T113" s="141"/>
      <c r="U113" s="141"/>
      <c r="V113" s="140"/>
      <c r="W113" s="139"/>
      <c r="X113" s="139"/>
      <c r="Y113" s="139"/>
      <c r="Z113" s="139"/>
      <c r="AA113" s="138"/>
      <c r="AB113" s="131" t="str">
        <f t="shared" si="2"/>
        <v/>
      </c>
      <c r="AC113" s="240"/>
    </row>
    <row r="114" spans="2:29" ht="35.1" customHeight="1" thickTop="1" thickBot="1">
      <c r="B114" s="240"/>
      <c r="C114" s="240"/>
      <c r="D114" s="240"/>
      <c r="E114" s="240"/>
      <c r="F114" s="240"/>
      <c r="G114" s="240"/>
      <c r="H114" s="240"/>
      <c r="I114" s="244"/>
      <c r="J114" s="143"/>
      <c r="K114" s="141"/>
      <c r="L114" s="142"/>
      <c r="M114" s="142"/>
      <c r="N114" s="184" t="str">
        <f t="shared" si="3"/>
        <v/>
      </c>
      <c r="O114" s="142"/>
      <c r="P114" s="142"/>
      <c r="Q114" s="142"/>
      <c r="R114" s="141"/>
      <c r="S114" s="141"/>
      <c r="T114" s="141"/>
      <c r="U114" s="141"/>
      <c r="V114" s="140"/>
      <c r="W114" s="139"/>
      <c r="X114" s="139"/>
      <c r="Y114" s="139"/>
      <c r="Z114" s="139"/>
      <c r="AA114" s="138"/>
      <c r="AB114" s="131" t="str">
        <f t="shared" si="2"/>
        <v/>
      </c>
      <c r="AC114" s="240"/>
    </row>
    <row r="115" spans="2:29" ht="35.1" customHeight="1" thickTop="1" thickBot="1">
      <c r="B115" s="240"/>
      <c r="C115" s="240"/>
      <c r="D115" s="240"/>
      <c r="E115" s="240"/>
      <c r="F115" s="240"/>
      <c r="G115" s="240"/>
      <c r="H115" s="240"/>
      <c r="I115" s="244"/>
      <c r="J115" s="143"/>
      <c r="K115" s="141"/>
      <c r="L115" s="142"/>
      <c r="M115" s="142"/>
      <c r="N115" s="184" t="str">
        <f t="shared" si="3"/>
        <v/>
      </c>
      <c r="O115" s="142"/>
      <c r="P115" s="142"/>
      <c r="Q115" s="142"/>
      <c r="R115" s="141"/>
      <c r="S115" s="141"/>
      <c r="T115" s="141"/>
      <c r="U115" s="141"/>
      <c r="V115" s="140"/>
      <c r="W115" s="139"/>
      <c r="X115" s="139"/>
      <c r="Y115" s="139"/>
      <c r="Z115" s="139"/>
      <c r="AA115" s="138"/>
      <c r="AB115" s="131" t="str">
        <f t="shared" si="2"/>
        <v/>
      </c>
      <c r="AC115" s="240"/>
    </row>
    <row r="116" spans="2:29" ht="35.1" customHeight="1" thickTop="1" thickBot="1">
      <c r="B116" s="240"/>
      <c r="C116" s="240"/>
      <c r="D116" s="240"/>
      <c r="E116" s="240"/>
      <c r="F116" s="240"/>
      <c r="G116" s="240"/>
      <c r="H116" s="240"/>
      <c r="I116" s="244"/>
      <c r="J116" s="143"/>
      <c r="K116" s="141"/>
      <c r="L116" s="142"/>
      <c r="M116" s="142"/>
      <c r="N116" s="184" t="str">
        <f t="shared" si="3"/>
        <v/>
      </c>
      <c r="O116" s="142"/>
      <c r="P116" s="142"/>
      <c r="Q116" s="142"/>
      <c r="R116" s="141"/>
      <c r="S116" s="141"/>
      <c r="T116" s="141"/>
      <c r="U116" s="141"/>
      <c r="V116" s="140"/>
      <c r="W116" s="139"/>
      <c r="X116" s="139"/>
      <c r="Y116" s="139"/>
      <c r="Z116" s="139"/>
      <c r="AA116" s="138"/>
      <c r="AB116" s="131" t="str">
        <f t="shared" si="2"/>
        <v/>
      </c>
      <c r="AC116" s="240"/>
    </row>
    <row r="117" spans="2:29" ht="35.1" customHeight="1" thickTop="1" thickBot="1">
      <c r="B117" s="240"/>
      <c r="C117" s="240"/>
      <c r="D117" s="240"/>
      <c r="E117" s="240"/>
      <c r="F117" s="240"/>
      <c r="G117" s="240"/>
      <c r="H117" s="240"/>
      <c r="I117" s="244"/>
      <c r="J117" s="137"/>
      <c r="K117" s="135"/>
      <c r="L117" s="136"/>
      <c r="M117" s="136"/>
      <c r="N117" s="189" t="str">
        <f t="shared" si="3"/>
        <v/>
      </c>
      <c r="O117" s="136"/>
      <c r="P117" s="136"/>
      <c r="Q117" s="136"/>
      <c r="R117" s="135"/>
      <c r="S117" s="135"/>
      <c r="T117" s="135"/>
      <c r="U117" s="135"/>
      <c r="V117" s="134"/>
      <c r="W117" s="133"/>
      <c r="X117" s="133"/>
      <c r="Y117" s="133"/>
      <c r="Z117" s="133"/>
      <c r="AA117" s="132"/>
      <c r="AB117" s="131" t="str">
        <f t="shared" si="2"/>
        <v/>
      </c>
      <c r="AC117" s="240"/>
    </row>
    <row r="118" spans="2:29" ht="35.1" customHeight="1" thickTop="1" thickBot="1">
      <c r="B118" s="246"/>
      <c r="C118" s="246"/>
      <c r="D118" s="246"/>
      <c r="E118" s="246"/>
      <c r="F118" s="246"/>
      <c r="G118" s="246"/>
      <c r="H118" s="246"/>
      <c r="I118" s="243"/>
      <c r="J118" s="143"/>
      <c r="K118" s="147"/>
      <c r="L118" s="148"/>
      <c r="M118" s="182"/>
      <c r="N118" s="184" t="str">
        <f t="shared" si="3"/>
        <v/>
      </c>
      <c r="O118" s="142"/>
      <c r="P118" s="148"/>
      <c r="Q118" s="148"/>
      <c r="R118" s="147"/>
      <c r="S118" s="147"/>
      <c r="T118" s="147"/>
      <c r="U118" s="147"/>
      <c r="V118" s="146"/>
      <c r="W118" s="145"/>
      <c r="X118" s="145"/>
      <c r="Y118" s="145"/>
      <c r="Z118" s="145"/>
      <c r="AA118" s="144"/>
      <c r="AB118" s="131" t="str">
        <f t="shared" si="2"/>
        <v/>
      </c>
      <c r="AC118" s="239" t="str">
        <f>IF(K118&gt;0,AVERAGE(AB118:AB123),"")</f>
        <v/>
      </c>
    </row>
    <row r="119" spans="2:29" ht="35.1" customHeight="1" thickTop="1" thickBot="1">
      <c r="B119" s="240"/>
      <c r="C119" s="240"/>
      <c r="D119" s="240"/>
      <c r="E119" s="240"/>
      <c r="F119" s="240"/>
      <c r="G119" s="240"/>
      <c r="H119" s="240"/>
      <c r="I119" s="244"/>
      <c r="J119" s="143"/>
      <c r="K119" s="141"/>
      <c r="L119" s="142"/>
      <c r="M119" s="142"/>
      <c r="N119" s="184" t="str">
        <f t="shared" si="3"/>
        <v/>
      </c>
      <c r="O119" s="142"/>
      <c r="P119" s="142"/>
      <c r="Q119" s="142"/>
      <c r="R119" s="141"/>
      <c r="S119" s="141"/>
      <c r="T119" s="141"/>
      <c r="U119" s="141"/>
      <c r="V119" s="140"/>
      <c r="W119" s="139"/>
      <c r="X119" s="139"/>
      <c r="Y119" s="139"/>
      <c r="Z119" s="139"/>
      <c r="AA119" s="138"/>
      <c r="AB119" s="131" t="str">
        <f t="shared" si="2"/>
        <v/>
      </c>
      <c r="AC119" s="240"/>
    </row>
    <row r="120" spans="2:29" ht="35.1" customHeight="1" thickTop="1" thickBot="1">
      <c r="B120" s="240"/>
      <c r="C120" s="240"/>
      <c r="D120" s="240"/>
      <c r="E120" s="240"/>
      <c r="F120" s="240"/>
      <c r="G120" s="240"/>
      <c r="H120" s="240"/>
      <c r="I120" s="244"/>
      <c r="J120" s="143"/>
      <c r="K120" s="141"/>
      <c r="L120" s="142"/>
      <c r="M120" s="142"/>
      <c r="N120" s="184" t="str">
        <f t="shared" si="3"/>
        <v/>
      </c>
      <c r="O120" s="142"/>
      <c r="P120" s="142"/>
      <c r="Q120" s="142"/>
      <c r="R120" s="141"/>
      <c r="S120" s="141"/>
      <c r="T120" s="141"/>
      <c r="U120" s="141"/>
      <c r="V120" s="140"/>
      <c r="W120" s="139"/>
      <c r="X120" s="139"/>
      <c r="Y120" s="139"/>
      <c r="Z120" s="139"/>
      <c r="AA120" s="138"/>
      <c r="AB120" s="131" t="str">
        <f t="shared" si="2"/>
        <v/>
      </c>
      <c r="AC120" s="240"/>
    </row>
    <row r="121" spans="2:29" ht="35.1" customHeight="1" thickTop="1" thickBot="1">
      <c r="B121" s="240"/>
      <c r="C121" s="240"/>
      <c r="D121" s="240"/>
      <c r="E121" s="240"/>
      <c r="F121" s="240"/>
      <c r="G121" s="240"/>
      <c r="H121" s="240"/>
      <c r="I121" s="244"/>
      <c r="J121" s="143"/>
      <c r="K121" s="141"/>
      <c r="L121" s="142"/>
      <c r="M121" s="142"/>
      <c r="N121" s="184" t="str">
        <f t="shared" si="3"/>
        <v/>
      </c>
      <c r="O121" s="142"/>
      <c r="P121" s="142"/>
      <c r="Q121" s="142"/>
      <c r="R121" s="141"/>
      <c r="S121" s="141"/>
      <c r="T121" s="141"/>
      <c r="U121" s="141"/>
      <c r="V121" s="140"/>
      <c r="W121" s="139"/>
      <c r="X121" s="139"/>
      <c r="Y121" s="139"/>
      <c r="Z121" s="139"/>
      <c r="AA121" s="138"/>
      <c r="AB121" s="131" t="str">
        <f t="shared" si="2"/>
        <v/>
      </c>
      <c r="AC121" s="240"/>
    </row>
    <row r="122" spans="2:29" ht="35.1" customHeight="1" thickTop="1" thickBot="1">
      <c r="B122" s="240"/>
      <c r="C122" s="240"/>
      <c r="D122" s="240"/>
      <c r="E122" s="240"/>
      <c r="F122" s="240"/>
      <c r="G122" s="240"/>
      <c r="H122" s="240"/>
      <c r="I122" s="244"/>
      <c r="J122" s="143"/>
      <c r="K122" s="141"/>
      <c r="L122" s="142"/>
      <c r="M122" s="142"/>
      <c r="N122" s="184" t="str">
        <f t="shared" si="3"/>
        <v/>
      </c>
      <c r="O122" s="142"/>
      <c r="P122" s="142"/>
      <c r="Q122" s="142"/>
      <c r="R122" s="141"/>
      <c r="S122" s="141"/>
      <c r="T122" s="141"/>
      <c r="U122" s="141"/>
      <c r="V122" s="140"/>
      <c r="W122" s="139"/>
      <c r="X122" s="139"/>
      <c r="Y122" s="139"/>
      <c r="Z122" s="139"/>
      <c r="AA122" s="138"/>
      <c r="AB122" s="131" t="str">
        <f t="shared" si="2"/>
        <v/>
      </c>
      <c r="AC122" s="240"/>
    </row>
    <row r="123" spans="2:29" ht="35.1" customHeight="1" thickTop="1" thickBot="1">
      <c r="B123" s="240"/>
      <c r="C123" s="240"/>
      <c r="D123" s="240"/>
      <c r="E123" s="240"/>
      <c r="F123" s="240"/>
      <c r="G123" s="240"/>
      <c r="H123" s="240"/>
      <c r="I123" s="244"/>
      <c r="J123" s="137"/>
      <c r="K123" s="135"/>
      <c r="L123" s="136"/>
      <c r="M123" s="136"/>
      <c r="N123" s="189" t="str">
        <f t="shared" si="3"/>
        <v/>
      </c>
      <c r="O123" s="136"/>
      <c r="P123" s="136"/>
      <c r="Q123" s="136"/>
      <c r="R123" s="135"/>
      <c r="S123" s="135"/>
      <c r="T123" s="135"/>
      <c r="U123" s="135"/>
      <c r="V123" s="134"/>
      <c r="W123" s="133"/>
      <c r="X123" s="133"/>
      <c r="Y123" s="133"/>
      <c r="Z123" s="133"/>
      <c r="AA123" s="132"/>
      <c r="AB123" s="131" t="str">
        <f t="shared" si="2"/>
        <v/>
      </c>
      <c r="AC123" s="240"/>
    </row>
    <row r="124" spans="2:29" ht="35.1" customHeight="1" thickTop="1" thickBot="1">
      <c r="B124" s="246"/>
      <c r="C124" s="246"/>
      <c r="D124" s="246"/>
      <c r="E124" s="246"/>
      <c r="F124" s="246"/>
      <c r="G124" s="246"/>
      <c r="H124" s="246"/>
      <c r="I124" s="243"/>
      <c r="J124" s="143"/>
      <c r="K124" s="147"/>
      <c r="L124" s="148"/>
      <c r="M124" s="182"/>
      <c r="N124" s="184" t="str">
        <f t="shared" si="3"/>
        <v/>
      </c>
      <c r="O124" s="142"/>
      <c r="P124" s="148"/>
      <c r="Q124" s="148"/>
      <c r="R124" s="147"/>
      <c r="S124" s="147"/>
      <c r="T124" s="147"/>
      <c r="U124" s="147"/>
      <c r="V124" s="146"/>
      <c r="W124" s="145"/>
      <c r="X124" s="145"/>
      <c r="Y124" s="145"/>
      <c r="Z124" s="145"/>
      <c r="AA124" s="144"/>
      <c r="AB124" s="131" t="str">
        <f t="shared" si="2"/>
        <v/>
      </c>
      <c r="AC124" s="239" t="str">
        <f>IF(K124&gt;0,AVERAGE(AB124:AB129),"")</f>
        <v/>
      </c>
    </row>
    <row r="125" spans="2:29" ht="35.1" customHeight="1" thickTop="1" thickBot="1">
      <c r="B125" s="240"/>
      <c r="C125" s="240"/>
      <c r="D125" s="240"/>
      <c r="E125" s="240"/>
      <c r="F125" s="240"/>
      <c r="G125" s="240"/>
      <c r="H125" s="240"/>
      <c r="I125" s="244"/>
      <c r="J125" s="143"/>
      <c r="K125" s="141"/>
      <c r="L125" s="142"/>
      <c r="M125" s="142"/>
      <c r="N125" s="184" t="str">
        <f t="shared" si="3"/>
        <v/>
      </c>
      <c r="O125" s="142"/>
      <c r="P125" s="142"/>
      <c r="Q125" s="142"/>
      <c r="R125" s="141"/>
      <c r="S125" s="141"/>
      <c r="T125" s="141"/>
      <c r="U125" s="141"/>
      <c r="V125" s="140"/>
      <c r="W125" s="139"/>
      <c r="X125" s="139"/>
      <c r="Y125" s="139"/>
      <c r="Z125" s="139"/>
      <c r="AA125" s="138"/>
      <c r="AB125" s="131" t="str">
        <f t="shared" si="2"/>
        <v/>
      </c>
      <c r="AC125" s="240"/>
    </row>
    <row r="126" spans="2:29" ht="35.1" customHeight="1" thickTop="1" thickBot="1">
      <c r="B126" s="240"/>
      <c r="C126" s="240"/>
      <c r="D126" s="240"/>
      <c r="E126" s="240"/>
      <c r="F126" s="240"/>
      <c r="G126" s="240"/>
      <c r="H126" s="240"/>
      <c r="I126" s="244"/>
      <c r="J126" s="143"/>
      <c r="K126" s="141"/>
      <c r="L126" s="142"/>
      <c r="M126" s="142"/>
      <c r="N126" s="184" t="str">
        <f t="shared" si="3"/>
        <v/>
      </c>
      <c r="O126" s="142"/>
      <c r="P126" s="142"/>
      <c r="Q126" s="142"/>
      <c r="R126" s="141"/>
      <c r="S126" s="141"/>
      <c r="T126" s="141"/>
      <c r="U126" s="141"/>
      <c r="V126" s="140"/>
      <c r="W126" s="139"/>
      <c r="X126" s="139"/>
      <c r="Y126" s="139"/>
      <c r="Z126" s="139"/>
      <c r="AA126" s="138"/>
      <c r="AB126" s="131" t="str">
        <f t="shared" si="2"/>
        <v/>
      </c>
      <c r="AC126" s="240"/>
    </row>
    <row r="127" spans="2:29" ht="35.1" customHeight="1" thickTop="1" thickBot="1">
      <c r="B127" s="240"/>
      <c r="C127" s="240"/>
      <c r="D127" s="240"/>
      <c r="E127" s="240"/>
      <c r="F127" s="240"/>
      <c r="G127" s="240"/>
      <c r="H127" s="240"/>
      <c r="I127" s="244"/>
      <c r="J127" s="143"/>
      <c r="K127" s="141"/>
      <c r="L127" s="142"/>
      <c r="M127" s="142"/>
      <c r="N127" s="184" t="str">
        <f t="shared" si="3"/>
        <v/>
      </c>
      <c r="O127" s="142"/>
      <c r="P127" s="142"/>
      <c r="Q127" s="142"/>
      <c r="R127" s="141"/>
      <c r="S127" s="141"/>
      <c r="T127" s="141"/>
      <c r="U127" s="141"/>
      <c r="V127" s="140"/>
      <c r="W127" s="139"/>
      <c r="X127" s="139"/>
      <c r="Y127" s="139"/>
      <c r="Z127" s="139"/>
      <c r="AA127" s="138"/>
      <c r="AB127" s="131" t="str">
        <f t="shared" si="2"/>
        <v/>
      </c>
      <c r="AC127" s="240"/>
    </row>
    <row r="128" spans="2:29" ht="35.1" customHeight="1" thickTop="1" thickBot="1">
      <c r="B128" s="240"/>
      <c r="C128" s="240"/>
      <c r="D128" s="240"/>
      <c r="E128" s="240"/>
      <c r="F128" s="240"/>
      <c r="G128" s="240"/>
      <c r="H128" s="240"/>
      <c r="I128" s="244"/>
      <c r="J128" s="143"/>
      <c r="K128" s="141"/>
      <c r="L128" s="142"/>
      <c r="M128" s="142"/>
      <c r="N128" s="184" t="str">
        <f t="shared" si="3"/>
        <v/>
      </c>
      <c r="O128" s="142"/>
      <c r="P128" s="142"/>
      <c r="Q128" s="142"/>
      <c r="R128" s="141"/>
      <c r="S128" s="141"/>
      <c r="T128" s="141"/>
      <c r="U128" s="141"/>
      <c r="V128" s="140"/>
      <c r="W128" s="139"/>
      <c r="X128" s="139"/>
      <c r="Y128" s="139"/>
      <c r="Z128" s="139"/>
      <c r="AA128" s="138"/>
      <c r="AB128" s="131" t="str">
        <f t="shared" si="2"/>
        <v/>
      </c>
      <c r="AC128" s="240"/>
    </row>
    <row r="129" spans="2:29" ht="35.1" customHeight="1" thickTop="1" thickBot="1">
      <c r="B129" s="240"/>
      <c r="C129" s="240"/>
      <c r="D129" s="240"/>
      <c r="E129" s="240"/>
      <c r="F129" s="240"/>
      <c r="G129" s="240"/>
      <c r="H129" s="240"/>
      <c r="I129" s="244"/>
      <c r="J129" s="137"/>
      <c r="K129" s="135"/>
      <c r="L129" s="136"/>
      <c r="M129" s="136"/>
      <c r="N129" s="189" t="str">
        <f t="shared" si="3"/>
        <v/>
      </c>
      <c r="O129" s="136"/>
      <c r="P129" s="136"/>
      <c r="Q129" s="136"/>
      <c r="R129" s="135"/>
      <c r="S129" s="135"/>
      <c r="T129" s="135"/>
      <c r="U129" s="135"/>
      <c r="V129" s="134"/>
      <c r="W129" s="133"/>
      <c r="X129" s="133"/>
      <c r="Y129" s="133"/>
      <c r="Z129" s="133"/>
      <c r="AA129" s="132"/>
      <c r="AB129" s="131" t="str">
        <f t="shared" si="2"/>
        <v/>
      </c>
      <c r="AC129" s="240"/>
    </row>
    <row r="130" spans="2:29" ht="35.1" customHeight="1" thickTop="1" thickBot="1">
      <c r="B130" s="246"/>
      <c r="C130" s="246"/>
      <c r="D130" s="246"/>
      <c r="E130" s="246"/>
      <c r="F130" s="246"/>
      <c r="G130" s="246"/>
      <c r="H130" s="246"/>
      <c r="I130" s="243"/>
      <c r="J130" s="143"/>
      <c r="K130" s="147"/>
      <c r="L130" s="148"/>
      <c r="M130" s="182"/>
      <c r="N130" s="184" t="str">
        <f t="shared" si="3"/>
        <v/>
      </c>
      <c r="O130" s="142"/>
      <c r="P130" s="148"/>
      <c r="Q130" s="148"/>
      <c r="R130" s="147"/>
      <c r="S130" s="147"/>
      <c r="T130" s="147"/>
      <c r="U130" s="147"/>
      <c r="V130" s="146"/>
      <c r="W130" s="145"/>
      <c r="X130" s="145"/>
      <c r="Y130" s="145"/>
      <c r="Z130" s="145"/>
      <c r="AA130" s="144"/>
      <c r="AB130" s="131" t="str">
        <f t="shared" si="2"/>
        <v/>
      </c>
      <c r="AC130" s="239" t="str">
        <f>IF(K130&gt;0,AVERAGE(AB130:AB135),"")</f>
        <v/>
      </c>
    </row>
    <row r="131" spans="2:29" ht="35.1" customHeight="1" thickTop="1" thickBot="1">
      <c r="B131" s="240"/>
      <c r="C131" s="240"/>
      <c r="D131" s="240"/>
      <c r="E131" s="240"/>
      <c r="F131" s="240"/>
      <c r="G131" s="240"/>
      <c r="H131" s="240"/>
      <c r="I131" s="244"/>
      <c r="J131" s="143"/>
      <c r="K131" s="141"/>
      <c r="L131" s="142"/>
      <c r="M131" s="142"/>
      <c r="N131" s="184" t="str">
        <f t="shared" si="3"/>
        <v/>
      </c>
      <c r="O131" s="142"/>
      <c r="P131" s="142"/>
      <c r="Q131" s="142"/>
      <c r="R131" s="141"/>
      <c r="S131" s="141"/>
      <c r="T131" s="141"/>
      <c r="U131" s="141"/>
      <c r="V131" s="140"/>
      <c r="W131" s="139"/>
      <c r="X131" s="139"/>
      <c r="Y131" s="139"/>
      <c r="Z131" s="139"/>
      <c r="AA131" s="138"/>
      <c r="AB131" s="131" t="str">
        <f t="shared" si="2"/>
        <v/>
      </c>
      <c r="AC131" s="240"/>
    </row>
    <row r="132" spans="2:29" ht="35.1" customHeight="1" thickTop="1" thickBot="1">
      <c r="B132" s="240"/>
      <c r="C132" s="240"/>
      <c r="D132" s="240"/>
      <c r="E132" s="240"/>
      <c r="F132" s="240"/>
      <c r="G132" s="240"/>
      <c r="H132" s="240"/>
      <c r="I132" s="244"/>
      <c r="J132" s="143"/>
      <c r="K132" s="141"/>
      <c r="L132" s="142"/>
      <c r="M132" s="142"/>
      <c r="N132" s="184" t="str">
        <f t="shared" si="3"/>
        <v/>
      </c>
      <c r="O132" s="142"/>
      <c r="P132" s="142"/>
      <c r="Q132" s="142"/>
      <c r="R132" s="141"/>
      <c r="S132" s="141"/>
      <c r="T132" s="141"/>
      <c r="U132" s="141"/>
      <c r="V132" s="140"/>
      <c r="W132" s="139"/>
      <c r="X132" s="139"/>
      <c r="Y132" s="139"/>
      <c r="Z132" s="139"/>
      <c r="AA132" s="138"/>
      <c r="AB132" s="131" t="str">
        <f t="shared" ref="AB132:AB195" si="4">IF(K132&gt;0,(L132)/K132,"")</f>
        <v/>
      </c>
      <c r="AC132" s="240"/>
    </row>
    <row r="133" spans="2:29" ht="35.1" customHeight="1" thickTop="1" thickBot="1">
      <c r="B133" s="240"/>
      <c r="C133" s="240"/>
      <c r="D133" s="240"/>
      <c r="E133" s="240"/>
      <c r="F133" s="240"/>
      <c r="G133" s="240"/>
      <c r="H133" s="240"/>
      <c r="I133" s="244"/>
      <c r="J133" s="143"/>
      <c r="K133" s="141"/>
      <c r="L133" s="142"/>
      <c r="M133" s="142"/>
      <c r="N133" s="184" t="str">
        <f t="shared" ref="N133:N196" si="5">IF(L133&gt;0,M133/L133,"")</f>
        <v/>
      </c>
      <c r="O133" s="142"/>
      <c r="P133" s="142"/>
      <c r="Q133" s="142"/>
      <c r="R133" s="141"/>
      <c r="S133" s="141"/>
      <c r="T133" s="141"/>
      <c r="U133" s="141"/>
      <c r="V133" s="140"/>
      <c r="W133" s="139"/>
      <c r="X133" s="139"/>
      <c r="Y133" s="139"/>
      <c r="Z133" s="139"/>
      <c r="AA133" s="138"/>
      <c r="AB133" s="131" t="str">
        <f t="shared" si="4"/>
        <v/>
      </c>
      <c r="AC133" s="240"/>
    </row>
    <row r="134" spans="2:29" ht="35.1" customHeight="1" thickTop="1" thickBot="1">
      <c r="B134" s="240"/>
      <c r="C134" s="240"/>
      <c r="D134" s="240"/>
      <c r="E134" s="240"/>
      <c r="F134" s="240"/>
      <c r="G134" s="240"/>
      <c r="H134" s="240"/>
      <c r="I134" s="244"/>
      <c r="J134" s="143"/>
      <c r="K134" s="141"/>
      <c r="L134" s="142"/>
      <c r="M134" s="142"/>
      <c r="N134" s="184" t="str">
        <f t="shared" si="5"/>
        <v/>
      </c>
      <c r="O134" s="142"/>
      <c r="P134" s="142"/>
      <c r="Q134" s="142"/>
      <c r="R134" s="141"/>
      <c r="S134" s="141"/>
      <c r="T134" s="141"/>
      <c r="U134" s="141"/>
      <c r="V134" s="140"/>
      <c r="W134" s="139"/>
      <c r="X134" s="139"/>
      <c r="Y134" s="139"/>
      <c r="Z134" s="139"/>
      <c r="AA134" s="138"/>
      <c r="AB134" s="131" t="str">
        <f t="shared" si="4"/>
        <v/>
      </c>
      <c r="AC134" s="240"/>
    </row>
    <row r="135" spans="2:29" ht="35.1" customHeight="1" thickTop="1" thickBot="1">
      <c r="B135" s="240"/>
      <c r="C135" s="240"/>
      <c r="D135" s="240"/>
      <c r="E135" s="240"/>
      <c r="F135" s="240"/>
      <c r="G135" s="240"/>
      <c r="H135" s="240"/>
      <c r="I135" s="244"/>
      <c r="J135" s="137"/>
      <c r="K135" s="135"/>
      <c r="L135" s="136"/>
      <c r="M135" s="136"/>
      <c r="N135" s="189" t="str">
        <f t="shared" si="5"/>
        <v/>
      </c>
      <c r="O135" s="136"/>
      <c r="P135" s="136"/>
      <c r="Q135" s="136"/>
      <c r="R135" s="135"/>
      <c r="S135" s="135"/>
      <c r="T135" s="135"/>
      <c r="U135" s="135"/>
      <c r="V135" s="134"/>
      <c r="W135" s="133"/>
      <c r="X135" s="133"/>
      <c r="Y135" s="133"/>
      <c r="Z135" s="133"/>
      <c r="AA135" s="132"/>
      <c r="AB135" s="131" t="str">
        <f t="shared" si="4"/>
        <v/>
      </c>
      <c r="AC135" s="240"/>
    </row>
    <row r="136" spans="2:29" ht="35.1" customHeight="1" thickTop="1" thickBot="1">
      <c r="B136" s="246"/>
      <c r="C136" s="246"/>
      <c r="D136" s="246"/>
      <c r="E136" s="246"/>
      <c r="F136" s="246"/>
      <c r="G136" s="246"/>
      <c r="H136" s="246"/>
      <c r="I136" s="243"/>
      <c r="J136" s="143"/>
      <c r="K136" s="147"/>
      <c r="L136" s="148"/>
      <c r="M136" s="182"/>
      <c r="N136" s="184" t="str">
        <f t="shared" si="5"/>
        <v/>
      </c>
      <c r="O136" s="142"/>
      <c r="P136" s="148"/>
      <c r="Q136" s="148"/>
      <c r="R136" s="147"/>
      <c r="S136" s="147"/>
      <c r="T136" s="147"/>
      <c r="U136" s="147"/>
      <c r="V136" s="146"/>
      <c r="W136" s="145"/>
      <c r="X136" s="145"/>
      <c r="Y136" s="145"/>
      <c r="Z136" s="145"/>
      <c r="AA136" s="144"/>
      <c r="AB136" s="131" t="str">
        <f t="shared" si="4"/>
        <v/>
      </c>
      <c r="AC136" s="239" t="str">
        <f>IF(K136&gt;0,AVERAGE(AB136:AB141),"")</f>
        <v/>
      </c>
    </row>
    <row r="137" spans="2:29" ht="35.1" customHeight="1" thickTop="1" thickBot="1">
      <c r="B137" s="240"/>
      <c r="C137" s="240"/>
      <c r="D137" s="240"/>
      <c r="E137" s="240"/>
      <c r="F137" s="240"/>
      <c r="G137" s="240"/>
      <c r="H137" s="240"/>
      <c r="I137" s="244"/>
      <c r="J137" s="143"/>
      <c r="K137" s="141"/>
      <c r="L137" s="142"/>
      <c r="M137" s="142"/>
      <c r="N137" s="184" t="str">
        <f t="shared" si="5"/>
        <v/>
      </c>
      <c r="O137" s="142"/>
      <c r="P137" s="142"/>
      <c r="Q137" s="142"/>
      <c r="R137" s="141"/>
      <c r="S137" s="141"/>
      <c r="T137" s="141"/>
      <c r="U137" s="141"/>
      <c r="V137" s="140"/>
      <c r="W137" s="139"/>
      <c r="X137" s="139"/>
      <c r="Y137" s="139"/>
      <c r="Z137" s="139"/>
      <c r="AA137" s="138"/>
      <c r="AB137" s="131" t="str">
        <f t="shared" si="4"/>
        <v/>
      </c>
      <c r="AC137" s="240"/>
    </row>
    <row r="138" spans="2:29" ht="35.1" customHeight="1" thickTop="1" thickBot="1">
      <c r="B138" s="240"/>
      <c r="C138" s="240"/>
      <c r="D138" s="240"/>
      <c r="E138" s="240"/>
      <c r="F138" s="240"/>
      <c r="G138" s="240"/>
      <c r="H138" s="240"/>
      <c r="I138" s="244"/>
      <c r="J138" s="143"/>
      <c r="K138" s="141"/>
      <c r="L138" s="142"/>
      <c r="M138" s="142"/>
      <c r="N138" s="184" t="str">
        <f t="shared" si="5"/>
        <v/>
      </c>
      <c r="O138" s="142"/>
      <c r="P138" s="142"/>
      <c r="Q138" s="142"/>
      <c r="R138" s="141"/>
      <c r="S138" s="141"/>
      <c r="T138" s="141"/>
      <c r="U138" s="141"/>
      <c r="V138" s="140"/>
      <c r="W138" s="139"/>
      <c r="X138" s="139"/>
      <c r="Y138" s="139"/>
      <c r="Z138" s="139"/>
      <c r="AA138" s="138"/>
      <c r="AB138" s="131" t="str">
        <f t="shared" si="4"/>
        <v/>
      </c>
      <c r="AC138" s="240"/>
    </row>
    <row r="139" spans="2:29" ht="35.1" customHeight="1" thickTop="1" thickBot="1">
      <c r="B139" s="240"/>
      <c r="C139" s="240"/>
      <c r="D139" s="240"/>
      <c r="E139" s="240"/>
      <c r="F139" s="240"/>
      <c r="G139" s="240"/>
      <c r="H139" s="240"/>
      <c r="I139" s="244"/>
      <c r="J139" s="143"/>
      <c r="K139" s="141"/>
      <c r="L139" s="142"/>
      <c r="M139" s="142"/>
      <c r="N139" s="184" t="str">
        <f t="shared" si="5"/>
        <v/>
      </c>
      <c r="O139" s="142"/>
      <c r="P139" s="142"/>
      <c r="Q139" s="142"/>
      <c r="R139" s="141"/>
      <c r="S139" s="141"/>
      <c r="T139" s="141"/>
      <c r="U139" s="141"/>
      <c r="V139" s="140"/>
      <c r="W139" s="139"/>
      <c r="X139" s="139"/>
      <c r="Y139" s="139"/>
      <c r="Z139" s="139"/>
      <c r="AA139" s="138"/>
      <c r="AB139" s="131" t="str">
        <f t="shared" si="4"/>
        <v/>
      </c>
      <c r="AC139" s="240"/>
    </row>
    <row r="140" spans="2:29" ht="35.1" customHeight="1" thickTop="1" thickBot="1">
      <c r="B140" s="240"/>
      <c r="C140" s="240"/>
      <c r="D140" s="240"/>
      <c r="E140" s="240"/>
      <c r="F140" s="240"/>
      <c r="G140" s="240"/>
      <c r="H140" s="240"/>
      <c r="I140" s="244"/>
      <c r="J140" s="143"/>
      <c r="K140" s="141"/>
      <c r="L140" s="142"/>
      <c r="M140" s="142"/>
      <c r="N140" s="184" t="str">
        <f t="shared" si="5"/>
        <v/>
      </c>
      <c r="O140" s="142"/>
      <c r="P140" s="142"/>
      <c r="Q140" s="142"/>
      <c r="R140" s="141"/>
      <c r="S140" s="141"/>
      <c r="T140" s="141"/>
      <c r="U140" s="141"/>
      <c r="V140" s="140"/>
      <c r="W140" s="139"/>
      <c r="X140" s="139"/>
      <c r="Y140" s="139"/>
      <c r="Z140" s="139"/>
      <c r="AA140" s="138"/>
      <c r="AB140" s="131" t="str">
        <f t="shared" si="4"/>
        <v/>
      </c>
      <c r="AC140" s="240"/>
    </row>
    <row r="141" spans="2:29" ht="35.1" customHeight="1" thickTop="1" thickBot="1">
      <c r="B141" s="240"/>
      <c r="C141" s="240"/>
      <c r="D141" s="240"/>
      <c r="E141" s="240"/>
      <c r="F141" s="240"/>
      <c r="G141" s="240"/>
      <c r="H141" s="240"/>
      <c r="I141" s="244"/>
      <c r="J141" s="137"/>
      <c r="K141" s="135"/>
      <c r="L141" s="136"/>
      <c r="M141" s="136"/>
      <c r="N141" s="189" t="str">
        <f t="shared" si="5"/>
        <v/>
      </c>
      <c r="O141" s="136"/>
      <c r="P141" s="136"/>
      <c r="Q141" s="136"/>
      <c r="R141" s="135"/>
      <c r="S141" s="135"/>
      <c r="T141" s="135"/>
      <c r="U141" s="135"/>
      <c r="V141" s="134"/>
      <c r="W141" s="133"/>
      <c r="X141" s="133"/>
      <c r="Y141" s="133"/>
      <c r="Z141" s="133"/>
      <c r="AA141" s="132"/>
      <c r="AB141" s="131" t="str">
        <f t="shared" si="4"/>
        <v/>
      </c>
      <c r="AC141" s="240"/>
    </row>
    <row r="142" spans="2:29" ht="35.1" customHeight="1" thickTop="1" thickBot="1">
      <c r="B142" s="246"/>
      <c r="C142" s="246"/>
      <c r="D142" s="246"/>
      <c r="E142" s="246"/>
      <c r="F142" s="246"/>
      <c r="G142" s="246"/>
      <c r="H142" s="246"/>
      <c r="I142" s="243"/>
      <c r="J142" s="143"/>
      <c r="K142" s="147"/>
      <c r="L142" s="148"/>
      <c r="M142" s="182"/>
      <c r="N142" s="184" t="str">
        <f t="shared" si="5"/>
        <v/>
      </c>
      <c r="O142" s="142"/>
      <c r="P142" s="148"/>
      <c r="Q142" s="148"/>
      <c r="R142" s="147"/>
      <c r="S142" s="147"/>
      <c r="T142" s="147"/>
      <c r="U142" s="147"/>
      <c r="V142" s="146"/>
      <c r="W142" s="145"/>
      <c r="X142" s="145"/>
      <c r="Y142" s="145"/>
      <c r="Z142" s="145"/>
      <c r="AA142" s="144"/>
      <c r="AB142" s="131" t="str">
        <f t="shared" si="4"/>
        <v/>
      </c>
      <c r="AC142" s="239" t="str">
        <f>IF(K142&gt;0,AVERAGE(AB142:AB147),"")</f>
        <v/>
      </c>
    </row>
    <row r="143" spans="2:29" ht="35.1" customHeight="1" thickTop="1" thickBot="1">
      <c r="B143" s="240"/>
      <c r="C143" s="240"/>
      <c r="D143" s="240"/>
      <c r="E143" s="240"/>
      <c r="F143" s="240"/>
      <c r="G143" s="240"/>
      <c r="H143" s="240"/>
      <c r="I143" s="244"/>
      <c r="J143" s="143"/>
      <c r="K143" s="141"/>
      <c r="L143" s="142"/>
      <c r="M143" s="142"/>
      <c r="N143" s="184" t="str">
        <f t="shared" si="5"/>
        <v/>
      </c>
      <c r="O143" s="142"/>
      <c r="P143" s="142"/>
      <c r="Q143" s="142"/>
      <c r="R143" s="141"/>
      <c r="S143" s="141"/>
      <c r="T143" s="141"/>
      <c r="U143" s="141"/>
      <c r="V143" s="140"/>
      <c r="W143" s="139"/>
      <c r="X143" s="139"/>
      <c r="Y143" s="139"/>
      <c r="Z143" s="139"/>
      <c r="AA143" s="138"/>
      <c r="AB143" s="131" t="str">
        <f t="shared" si="4"/>
        <v/>
      </c>
      <c r="AC143" s="240"/>
    </row>
    <row r="144" spans="2:29" ht="35.1" customHeight="1" thickTop="1" thickBot="1">
      <c r="B144" s="240"/>
      <c r="C144" s="240"/>
      <c r="D144" s="240"/>
      <c r="E144" s="240"/>
      <c r="F144" s="240"/>
      <c r="G144" s="240"/>
      <c r="H144" s="240"/>
      <c r="I144" s="244"/>
      <c r="J144" s="143"/>
      <c r="K144" s="141"/>
      <c r="L144" s="142"/>
      <c r="M144" s="142"/>
      <c r="N144" s="184" t="str">
        <f t="shared" si="5"/>
        <v/>
      </c>
      <c r="O144" s="142"/>
      <c r="P144" s="142"/>
      <c r="Q144" s="142"/>
      <c r="R144" s="141"/>
      <c r="S144" s="141"/>
      <c r="T144" s="141"/>
      <c r="U144" s="141"/>
      <c r="V144" s="140"/>
      <c r="W144" s="139"/>
      <c r="X144" s="139"/>
      <c r="Y144" s="139"/>
      <c r="Z144" s="139"/>
      <c r="AA144" s="138"/>
      <c r="AB144" s="131" t="str">
        <f t="shared" si="4"/>
        <v/>
      </c>
      <c r="AC144" s="240"/>
    </row>
    <row r="145" spans="2:29" ht="35.1" customHeight="1" thickTop="1" thickBot="1">
      <c r="B145" s="240"/>
      <c r="C145" s="240"/>
      <c r="D145" s="240"/>
      <c r="E145" s="240"/>
      <c r="F145" s="240"/>
      <c r="G145" s="240"/>
      <c r="H145" s="240"/>
      <c r="I145" s="244"/>
      <c r="J145" s="143"/>
      <c r="K145" s="141"/>
      <c r="L145" s="142"/>
      <c r="M145" s="142"/>
      <c r="N145" s="184" t="str">
        <f t="shared" si="5"/>
        <v/>
      </c>
      <c r="O145" s="142"/>
      <c r="P145" s="142"/>
      <c r="Q145" s="142"/>
      <c r="R145" s="141"/>
      <c r="S145" s="141"/>
      <c r="T145" s="141"/>
      <c r="U145" s="141"/>
      <c r="V145" s="140"/>
      <c r="W145" s="139"/>
      <c r="X145" s="139"/>
      <c r="Y145" s="139"/>
      <c r="Z145" s="139"/>
      <c r="AA145" s="138"/>
      <c r="AB145" s="131" t="str">
        <f t="shared" si="4"/>
        <v/>
      </c>
      <c r="AC145" s="240"/>
    </row>
    <row r="146" spans="2:29" ht="35.1" customHeight="1" thickTop="1" thickBot="1">
      <c r="B146" s="240"/>
      <c r="C146" s="240"/>
      <c r="D146" s="240"/>
      <c r="E146" s="240"/>
      <c r="F146" s="240"/>
      <c r="G146" s="240"/>
      <c r="H146" s="240"/>
      <c r="I146" s="244"/>
      <c r="J146" s="143"/>
      <c r="K146" s="141"/>
      <c r="L146" s="142"/>
      <c r="M146" s="142"/>
      <c r="N146" s="184" t="str">
        <f t="shared" si="5"/>
        <v/>
      </c>
      <c r="O146" s="142"/>
      <c r="P146" s="142"/>
      <c r="Q146" s="142"/>
      <c r="R146" s="141"/>
      <c r="S146" s="141"/>
      <c r="T146" s="141"/>
      <c r="U146" s="141"/>
      <c r="V146" s="140"/>
      <c r="W146" s="139"/>
      <c r="X146" s="139"/>
      <c r="Y146" s="139"/>
      <c r="Z146" s="139"/>
      <c r="AA146" s="138"/>
      <c r="AB146" s="131" t="str">
        <f t="shared" si="4"/>
        <v/>
      </c>
      <c r="AC146" s="240"/>
    </row>
    <row r="147" spans="2:29" ht="35.1" customHeight="1" thickTop="1" thickBot="1">
      <c r="B147" s="240"/>
      <c r="C147" s="240"/>
      <c r="D147" s="240"/>
      <c r="E147" s="240"/>
      <c r="F147" s="240"/>
      <c r="G147" s="240"/>
      <c r="H147" s="240"/>
      <c r="I147" s="244"/>
      <c r="J147" s="137"/>
      <c r="K147" s="135"/>
      <c r="L147" s="136"/>
      <c r="M147" s="136"/>
      <c r="N147" s="189" t="str">
        <f t="shared" si="5"/>
        <v/>
      </c>
      <c r="O147" s="136"/>
      <c r="P147" s="136"/>
      <c r="Q147" s="136"/>
      <c r="R147" s="135"/>
      <c r="S147" s="135"/>
      <c r="T147" s="135"/>
      <c r="U147" s="135"/>
      <c r="V147" s="134"/>
      <c r="W147" s="133"/>
      <c r="X147" s="133"/>
      <c r="Y147" s="133"/>
      <c r="Z147" s="133"/>
      <c r="AA147" s="132"/>
      <c r="AB147" s="131" t="str">
        <f t="shared" si="4"/>
        <v/>
      </c>
      <c r="AC147" s="240"/>
    </row>
    <row r="148" spans="2:29" ht="35.1" customHeight="1" thickTop="1" thickBot="1">
      <c r="B148" s="246"/>
      <c r="C148" s="246"/>
      <c r="D148" s="246"/>
      <c r="E148" s="246"/>
      <c r="F148" s="246"/>
      <c r="G148" s="246"/>
      <c r="H148" s="246"/>
      <c r="I148" s="243"/>
      <c r="J148" s="143"/>
      <c r="K148" s="147"/>
      <c r="L148" s="148"/>
      <c r="M148" s="182"/>
      <c r="N148" s="184" t="str">
        <f t="shared" si="5"/>
        <v/>
      </c>
      <c r="O148" s="142"/>
      <c r="P148" s="148"/>
      <c r="Q148" s="148"/>
      <c r="R148" s="147"/>
      <c r="S148" s="147"/>
      <c r="T148" s="147"/>
      <c r="U148" s="147"/>
      <c r="V148" s="146"/>
      <c r="W148" s="145"/>
      <c r="X148" s="145"/>
      <c r="Y148" s="145"/>
      <c r="Z148" s="145"/>
      <c r="AA148" s="144"/>
      <c r="AB148" s="131" t="str">
        <f t="shared" si="4"/>
        <v/>
      </c>
      <c r="AC148" s="239" t="str">
        <f>IF(K148&gt;0,AVERAGE(AB148:AB153),"")</f>
        <v/>
      </c>
    </row>
    <row r="149" spans="2:29" ht="35.1" customHeight="1" thickTop="1" thickBot="1">
      <c r="B149" s="240"/>
      <c r="C149" s="240"/>
      <c r="D149" s="240"/>
      <c r="E149" s="240"/>
      <c r="F149" s="240"/>
      <c r="G149" s="240"/>
      <c r="H149" s="240"/>
      <c r="I149" s="244"/>
      <c r="J149" s="143"/>
      <c r="K149" s="141"/>
      <c r="L149" s="142"/>
      <c r="M149" s="142"/>
      <c r="N149" s="184" t="str">
        <f t="shared" si="5"/>
        <v/>
      </c>
      <c r="O149" s="142"/>
      <c r="P149" s="142"/>
      <c r="Q149" s="142"/>
      <c r="R149" s="141"/>
      <c r="S149" s="141"/>
      <c r="T149" s="141"/>
      <c r="U149" s="141"/>
      <c r="V149" s="140"/>
      <c r="W149" s="139"/>
      <c r="X149" s="139"/>
      <c r="Y149" s="139"/>
      <c r="Z149" s="139"/>
      <c r="AA149" s="138"/>
      <c r="AB149" s="131" t="str">
        <f t="shared" si="4"/>
        <v/>
      </c>
      <c r="AC149" s="240"/>
    </row>
    <row r="150" spans="2:29" ht="35.1" customHeight="1" thickTop="1" thickBot="1">
      <c r="B150" s="240"/>
      <c r="C150" s="240"/>
      <c r="D150" s="240"/>
      <c r="E150" s="240"/>
      <c r="F150" s="240"/>
      <c r="G150" s="240"/>
      <c r="H150" s="240"/>
      <c r="I150" s="244"/>
      <c r="J150" s="143"/>
      <c r="K150" s="141"/>
      <c r="L150" s="142"/>
      <c r="M150" s="142"/>
      <c r="N150" s="184" t="str">
        <f t="shared" si="5"/>
        <v/>
      </c>
      <c r="O150" s="142"/>
      <c r="P150" s="142"/>
      <c r="Q150" s="142"/>
      <c r="R150" s="141"/>
      <c r="S150" s="141"/>
      <c r="T150" s="141"/>
      <c r="U150" s="141"/>
      <c r="V150" s="140"/>
      <c r="W150" s="139"/>
      <c r="X150" s="139"/>
      <c r="Y150" s="139"/>
      <c r="Z150" s="139"/>
      <c r="AA150" s="138"/>
      <c r="AB150" s="131" t="str">
        <f t="shared" si="4"/>
        <v/>
      </c>
      <c r="AC150" s="240"/>
    </row>
    <row r="151" spans="2:29" ht="35.1" customHeight="1" thickTop="1" thickBot="1">
      <c r="B151" s="240"/>
      <c r="C151" s="240"/>
      <c r="D151" s="240"/>
      <c r="E151" s="240"/>
      <c r="F151" s="240"/>
      <c r="G151" s="240"/>
      <c r="H151" s="240"/>
      <c r="I151" s="244"/>
      <c r="J151" s="143"/>
      <c r="K151" s="141"/>
      <c r="L151" s="142"/>
      <c r="M151" s="142"/>
      <c r="N151" s="184" t="str">
        <f t="shared" si="5"/>
        <v/>
      </c>
      <c r="O151" s="142"/>
      <c r="P151" s="142"/>
      <c r="Q151" s="142"/>
      <c r="R151" s="141"/>
      <c r="S151" s="141"/>
      <c r="T151" s="141"/>
      <c r="U151" s="141"/>
      <c r="V151" s="140"/>
      <c r="W151" s="139"/>
      <c r="X151" s="139"/>
      <c r="Y151" s="139"/>
      <c r="Z151" s="139"/>
      <c r="AA151" s="138"/>
      <c r="AB151" s="131" t="str">
        <f t="shared" si="4"/>
        <v/>
      </c>
      <c r="AC151" s="240"/>
    </row>
    <row r="152" spans="2:29" ht="35.1" customHeight="1" thickTop="1" thickBot="1">
      <c r="B152" s="240"/>
      <c r="C152" s="240"/>
      <c r="D152" s="240"/>
      <c r="E152" s="240"/>
      <c r="F152" s="240"/>
      <c r="G152" s="240"/>
      <c r="H152" s="240"/>
      <c r="I152" s="244"/>
      <c r="J152" s="143"/>
      <c r="K152" s="141"/>
      <c r="L152" s="142"/>
      <c r="M152" s="142"/>
      <c r="N152" s="184" t="str">
        <f t="shared" si="5"/>
        <v/>
      </c>
      <c r="O152" s="142"/>
      <c r="P152" s="142"/>
      <c r="Q152" s="142"/>
      <c r="R152" s="141"/>
      <c r="S152" s="141"/>
      <c r="T152" s="141"/>
      <c r="U152" s="141"/>
      <c r="V152" s="140"/>
      <c r="W152" s="139"/>
      <c r="X152" s="139"/>
      <c r="Y152" s="139"/>
      <c r="Z152" s="139"/>
      <c r="AA152" s="138"/>
      <c r="AB152" s="131" t="str">
        <f t="shared" si="4"/>
        <v/>
      </c>
      <c r="AC152" s="240"/>
    </row>
    <row r="153" spans="2:29" ht="35.1" customHeight="1" thickTop="1" thickBot="1">
      <c r="B153" s="240"/>
      <c r="C153" s="240"/>
      <c r="D153" s="240"/>
      <c r="E153" s="240"/>
      <c r="F153" s="240"/>
      <c r="G153" s="240"/>
      <c r="H153" s="240"/>
      <c r="I153" s="244"/>
      <c r="J153" s="137"/>
      <c r="K153" s="135"/>
      <c r="L153" s="136"/>
      <c r="M153" s="136"/>
      <c r="N153" s="189" t="str">
        <f t="shared" si="5"/>
        <v/>
      </c>
      <c r="O153" s="136"/>
      <c r="P153" s="136"/>
      <c r="Q153" s="136"/>
      <c r="R153" s="135"/>
      <c r="S153" s="135"/>
      <c r="T153" s="135"/>
      <c r="U153" s="135"/>
      <c r="V153" s="134"/>
      <c r="W153" s="133"/>
      <c r="X153" s="133"/>
      <c r="Y153" s="133"/>
      <c r="Z153" s="133"/>
      <c r="AA153" s="132"/>
      <c r="AB153" s="131" t="str">
        <f t="shared" si="4"/>
        <v/>
      </c>
      <c r="AC153" s="240"/>
    </row>
    <row r="154" spans="2:29" ht="35.1" customHeight="1" thickTop="1" thickBot="1">
      <c r="B154" s="246"/>
      <c r="C154" s="246"/>
      <c r="D154" s="246"/>
      <c r="E154" s="246"/>
      <c r="F154" s="246"/>
      <c r="G154" s="246"/>
      <c r="H154" s="246"/>
      <c r="I154" s="243"/>
      <c r="J154" s="143"/>
      <c r="K154" s="147"/>
      <c r="L154" s="148"/>
      <c r="M154" s="182"/>
      <c r="N154" s="184" t="str">
        <f t="shared" si="5"/>
        <v/>
      </c>
      <c r="O154" s="142"/>
      <c r="P154" s="148"/>
      <c r="Q154" s="148"/>
      <c r="R154" s="147"/>
      <c r="S154" s="147"/>
      <c r="T154" s="147"/>
      <c r="U154" s="147"/>
      <c r="V154" s="146"/>
      <c r="W154" s="145"/>
      <c r="X154" s="145"/>
      <c r="Y154" s="145"/>
      <c r="Z154" s="145"/>
      <c r="AA154" s="144"/>
      <c r="AB154" s="131" t="str">
        <f t="shared" si="4"/>
        <v/>
      </c>
      <c r="AC154" s="239" t="str">
        <f>IF(K154&gt;0,AVERAGE(AB154:AB159),"")</f>
        <v/>
      </c>
    </row>
    <row r="155" spans="2:29" ht="35.1" customHeight="1" thickTop="1" thickBot="1">
      <c r="B155" s="240"/>
      <c r="C155" s="240"/>
      <c r="D155" s="240"/>
      <c r="E155" s="240"/>
      <c r="F155" s="240"/>
      <c r="G155" s="240"/>
      <c r="H155" s="240"/>
      <c r="I155" s="244"/>
      <c r="J155" s="143"/>
      <c r="K155" s="141"/>
      <c r="L155" s="142"/>
      <c r="M155" s="142"/>
      <c r="N155" s="184" t="str">
        <f t="shared" si="5"/>
        <v/>
      </c>
      <c r="O155" s="142"/>
      <c r="P155" s="142"/>
      <c r="Q155" s="142"/>
      <c r="R155" s="141"/>
      <c r="S155" s="141"/>
      <c r="T155" s="141"/>
      <c r="U155" s="141"/>
      <c r="V155" s="140"/>
      <c r="W155" s="139"/>
      <c r="X155" s="139"/>
      <c r="Y155" s="139"/>
      <c r="Z155" s="139"/>
      <c r="AA155" s="138"/>
      <c r="AB155" s="131" t="str">
        <f t="shared" si="4"/>
        <v/>
      </c>
      <c r="AC155" s="240"/>
    </row>
    <row r="156" spans="2:29" ht="35.1" customHeight="1" thickTop="1" thickBot="1">
      <c r="B156" s="240"/>
      <c r="C156" s="240"/>
      <c r="D156" s="240"/>
      <c r="E156" s="240"/>
      <c r="F156" s="240"/>
      <c r="G156" s="240"/>
      <c r="H156" s="240"/>
      <c r="I156" s="244"/>
      <c r="J156" s="143"/>
      <c r="K156" s="141"/>
      <c r="L156" s="142"/>
      <c r="M156" s="142"/>
      <c r="N156" s="184" t="str">
        <f t="shared" si="5"/>
        <v/>
      </c>
      <c r="O156" s="142"/>
      <c r="P156" s="142"/>
      <c r="Q156" s="142"/>
      <c r="R156" s="141"/>
      <c r="S156" s="141"/>
      <c r="T156" s="141"/>
      <c r="U156" s="141"/>
      <c r="V156" s="140"/>
      <c r="W156" s="139"/>
      <c r="X156" s="139"/>
      <c r="Y156" s="139"/>
      <c r="Z156" s="139"/>
      <c r="AA156" s="138"/>
      <c r="AB156" s="131" t="str">
        <f t="shared" si="4"/>
        <v/>
      </c>
      <c r="AC156" s="240"/>
    </row>
    <row r="157" spans="2:29" ht="35.1" customHeight="1" thickTop="1" thickBot="1">
      <c r="B157" s="240"/>
      <c r="C157" s="240"/>
      <c r="D157" s="240"/>
      <c r="E157" s="240"/>
      <c r="F157" s="240"/>
      <c r="G157" s="240"/>
      <c r="H157" s="240"/>
      <c r="I157" s="244"/>
      <c r="J157" s="143"/>
      <c r="K157" s="141"/>
      <c r="L157" s="142"/>
      <c r="M157" s="142"/>
      <c r="N157" s="184" t="str">
        <f t="shared" si="5"/>
        <v/>
      </c>
      <c r="O157" s="142"/>
      <c r="P157" s="142"/>
      <c r="Q157" s="142"/>
      <c r="R157" s="141"/>
      <c r="S157" s="141"/>
      <c r="T157" s="141"/>
      <c r="U157" s="141"/>
      <c r="V157" s="140"/>
      <c r="W157" s="139"/>
      <c r="X157" s="139"/>
      <c r="Y157" s="139"/>
      <c r="Z157" s="139"/>
      <c r="AA157" s="138"/>
      <c r="AB157" s="131" t="str">
        <f t="shared" si="4"/>
        <v/>
      </c>
      <c r="AC157" s="240"/>
    </row>
    <row r="158" spans="2:29" ht="35.1" customHeight="1" thickTop="1" thickBot="1">
      <c r="B158" s="240"/>
      <c r="C158" s="240"/>
      <c r="D158" s="240"/>
      <c r="E158" s="240"/>
      <c r="F158" s="240"/>
      <c r="G158" s="240"/>
      <c r="H158" s="240"/>
      <c r="I158" s="244"/>
      <c r="J158" s="143"/>
      <c r="K158" s="141"/>
      <c r="L158" s="142"/>
      <c r="M158" s="142"/>
      <c r="N158" s="184" t="str">
        <f t="shared" si="5"/>
        <v/>
      </c>
      <c r="O158" s="142"/>
      <c r="P158" s="142"/>
      <c r="Q158" s="142"/>
      <c r="R158" s="141"/>
      <c r="S158" s="141"/>
      <c r="T158" s="141"/>
      <c r="U158" s="141"/>
      <c r="V158" s="140"/>
      <c r="W158" s="139"/>
      <c r="X158" s="139"/>
      <c r="Y158" s="139"/>
      <c r="Z158" s="139"/>
      <c r="AA158" s="138"/>
      <c r="AB158" s="131" t="str">
        <f t="shared" si="4"/>
        <v/>
      </c>
      <c r="AC158" s="240"/>
    </row>
    <row r="159" spans="2:29" ht="35.1" customHeight="1" thickTop="1" thickBot="1">
      <c r="B159" s="240"/>
      <c r="C159" s="240"/>
      <c r="D159" s="240"/>
      <c r="E159" s="240"/>
      <c r="F159" s="240"/>
      <c r="G159" s="240"/>
      <c r="H159" s="240"/>
      <c r="I159" s="244"/>
      <c r="J159" s="137"/>
      <c r="K159" s="135"/>
      <c r="L159" s="136"/>
      <c r="M159" s="136"/>
      <c r="N159" s="189" t="str">
        <f t="shared" si="5"/>
        <v/>
      </c>
      <c r="O159" s="136"/>
      <c r="P159" s="136"/>
      <c r="Q159" s="136"/>
      <c r="R159" s="135"/>
      <c r="S159" s="135"/>
      <c r="T159" s="135"/>
      <c r="U159" s="135"/>
      <c r="V159" s="134"/>
      <c r="W159" s="133"/>
      <c r="X159" s="133"/>
      <c r="Y159" s="133"/>
      <c r="Z159" s="133"/>
      <c r="AA159" s="132"/>
      <c r="AB159" s="131" t="str">
        <f t="shared" si="4"/>
        <v/>
      </c>
      <c r="AC159" s="240"/>
    </row>
    <row r="160" spans="2:29" ht="35.1" customHeight="1" thickTop="1" thickBot="1">
      <c r="B160" s="246"/>
      <c r="C160" s="246"/>
      <c r="D160" s="246"/>
      <c r="E160" s="246"/>
      <c r="F160" s="246"/>
      <c r="G160" s="246"/>
      <c r="H160" s="246"/>
      <c r="I160" s="243"/>
      <c r="J160" s="143"/>
      <c r="K160" s="147"/>
      <c r="L160" s="148"/>
      <c r="M160" s="182"/>
      <c r="N160" s="184" t="str">
        <f t="shared" si="5"/>
        <v/>
      </c>
      <c r="O160" s="142"/>
      <c r="P160" s="148"/>
      <c r="Q160" s="148"/>
      <c r="R160" s="147"/>
      <c r="S160" s="147"/>
      <c r="T160" s="147"/>
      <c r="U160" s="147"/>
      <c r="V160" s="146"/>
      <c r="W160" s="145"/>
      <c r="X160" s="145"/>
      <c r="Y160" s="145"/>
      <c r="Z160" s="145"/>
      <c r="AA160" s="144"/>
      <c r="AB160" s="131" t="str">
        <f t="shared" si="4"/>
        <v/>
      </c>
      <c r="AC160" s="239" t="str">
        <f>IF(K160&gt;0,AVERAGE(AB160:AB165),"")</f>
        <v/>
      </c>
    </row>
    <row r="161" spans="2:29" ht="35.1" customHeight="1" thickTop="1" thickBot="1">
      <c r="B161" s="240"/>
      <c r="C161" s="240"/>
      <c r="D161" s="240"/>
      <c r="E161" s="240"/>
      <c r="F161" s="240"/>
      <c r="G161" s="240"/>
      <c r="H161" s="240"/>
      <c r="I161" s="244"/>
      <c r="J161" s="143"/>
      <c r="K161" s="141"/>
      <c r="L161" s="142"/>
      <c r="M161" s="142"/>
      <c r="N161" s="184" t="str">
        <f t="shared" si="5"/>
        <v/>
      </c>
      <c r="O161" s="142"/>
      <c r="P161" s="142"/>
      <c r="Q161" s="142"/>
      <c r="R161" s="141"/>
      <c r="S161" s="141"/>
      <c r="T161" s="141"/>
      <c r="U161" s="141"/>
      <c r="V161" s="140"/>
      <c r="W161" s="139"/>
      <c r="X161" s="139"/>
      <c r="Y161" s="139"/>
      <c r="Z161" s="139"/>
      <c r="AA161" s="138"/>
      <c r="AB161" s="131" t="str">
        <f t="shared" si="4"/>
        <v/>
      </c>
      <c r="AC161" s="240"/>
    </row>
    <row r="162" spans="2:29" ht="35.1" customHeight="1" thickTop="1" thickBot="1">
      <c r="B162" s="240"/>
      <c r="C162" s="240"/>
      <c r="D162" s="240"/>
      <c r="E162" s="240"/>
      <c r="F162" s="240"/>
      <c r="G162" s="240"/>
      <c r="H162" s="240"/>
      <c r="I162" s="244"/>
      <c r="J162" s="143"/>
      <c r="K162" s="141"/>
      <c r="L162" s="142"/>
      <c r="M162" s="142"/>
      <c r="N162" s="184" t="str">
        <f t="shared" si="5"/>
        <v/>
      </c>
      <c r="O162" s="142"/>
      <c r="P162" s="142"/>
      <c r="Q162" s="142"/>
      <c r="R162" s="141"/>
      <c r="S162" s="141"/>
      <c r="T162" s="141"/>
      <c r="U162" s="141"/>
      <c r="V162" s="140"/>
      <c r="W162" s="139"/>
      <c r="X162" s="139"/>
      <c r="Y162" s="139"/>
      <c r="Z162" s="139"/>
      <c r="AA162" s="138"/>
      <c r="AB162" s="131" t="str">
        <f t="shared" si="4"/>
        <v/>
      </c>
      <c r="AC162" s="240"/>
    </row>
    <row r="163" spans="2:29" ht="35.1" customHeight="1" thickTop="1" thickBot="1">
      <c r="B163" s="240"/>
      <c r="C163" s="240"/>
      <c r="D163" s="240"/>
      <c r="E163" s="240"/>
      <c r="F163" s="240"/>
      <c r="G163" s="240"/>
      <c r="H163" s="240"/>
      <c r="I163" s="244"/>
      <c r="J163" s="143"/>
      <c r="K163" s="141"/>
      <c r="L163" s="142"/>
      <c r="M163" s="142"/>
      <c r="N163" s="184" t="str">
        <f t="shared" si="5"/>
        <v/>
      </c>
      <c r="O163" s="142"/>
      <c r="P163" s="142"/>
      <c r="Q163" s="142"/>
      <c r="R163" s="141"/>
      <c r="S163" s="141"/>
      <c r="T163" s="141"/>
      <c r="U163" s="141"/>
      <c r="V163" s="140"/>
      <c r="W163" s="139"/>
      <c r="X163" s="139"/>
      <c r="Y163" s="139"/>
      <c r="Z163" s="139"/>
      <c r="AA163" s="138"/>
      <c r="AB163" s="131" t="str">
        <f t="shared" si="4"/>
        <v/>
      </c>
      <c r="AC163" s="240"/>
    </row>
    <row r="164" spans="2:29" ht="35.1" customHeight="1" thickTop="1" thickBot="1">
      <c r="B164" s="240"/>
      <c r="C164" s="240"/>
      <c r="D164" s="240"/>
      <c r="E164" s="240"/>
      <c r="F164" s="240"/>
      <c r="G164" s="240"/>
      <c r="H164" s="240"/>
      <c r="I164" s="244"/>
      <c r="J164" s="143"/>
      <c r="K164" s="141"/>
      <c r="L164" s="142"/>
      <c r="M164" s="142"/>
      <c r="N164" s="184" t="str">
        <f t="shared" si="5"/>
        <v/>
      </c>
      <c r="O164" s="142"/>
      <c r="P164" s="142"/>
      <c r="Q164" s="142"/>
      <c r="R164" s="141"/>
      <c r="S164" s="141"/>
      <c r="T164" s="141"/>
      <c r="U164" s="141"/>
      <c r="V164" s="140"/>
      <c r="W164" s="139"/>
      <c r="X164" s="139"/>
      <c r="Y164" s="139"/>
      <c r="Z164" s="139"/>
      <c r="AA164" s="138"/>
      <c r="AB164" s="131" t="str">
        <f t="shared" si="4"/>
        <v/>
      </c>
      <c r="AC164" s="240"/>
    </row>
    <row r="165" spans="2:29" ht="35.1" customHeight="1" thickTop="1" thickBot="1">
      <c r="B165" s="240"/>
      <c r="C165" s="240"/>
      <c r="D165" s="240"/>
      <c r="E165" s="240"/>
      <c r="F165" s="240"/>
      <c r="G165" s="240"/>
      <c r="H165" s="240"/>
      <c r="I165" s="244"/>
      <c r="J165" s="137"/>
      <c r="K165" s="135"/>
      <c r="L165" s="136"/>
      <c r="M165" s="136"/>
      <c r="N165" s="189" t="str">
        <f t="shared" si="5"/>
        <v/>
      </c>
      <c r="O165" s="136"/>
      <c r="P165" s="136"/>
      <c r="Q165" s="136"/>
      <c r="R165" s="135"/>
      <c r="S165" s="135"/>
      <c r="T165" s="135"/>
      <c r="U165" s="135"/>
      <c r="V165" s="134"/>
      <c r="W165" s="133"/>
      <c r="X165" s="133"/>
      <c r="Y165" s="133"/>
      <c r="Z165" s="133"/>
      <c r="AA165" s="132"/>
      <c r="AB165" s="131" t="str">
        <f t="shared" si="4"/>
        <v/>
      </c>
      <c r="AC165" s="240"/>
    </row>
    <row r="166" spans="2:29" ht="35.1" customHeight="1" thickTop="1" thickBot="1">
      <c r="B166" s="246"/>
      <c r="C166" s="246"/>
      <c r="D166" s="246"/>
      <c r="E166" s="246"/>
      <c r="F166" s="246"/>
      <c r="G166" s="246"/>
      <c r="H166" s="246"/>
      <c r="I166" s="243"/>
      <c r="J166" s="143"/>
      <c r="K166" s="147"/>
      <c r="L166" s="148"/>
      <c r="M166" s="182"/>
      <c r="N166" s="184" t="str">
        <f t="shared" si="5"/>
        <v/>
      </c>
      <c r="O166" s="142"/>
      <c r="P166" s="148"/>
      <c r="Q166" s="148"/>
      <c r="R166" s="147"/>
      <c r="S166" s="147"/>
      <c r="T166" s="147"/>
      <c r="U166" s="147"/>
      <c r="V166" s="146"/>
      <c r="W166" s="145"/>
      <c r="X166" s="145"/>
      <c r="Y166" s="145"/>
      <c r="Z166" s="145"/>
      <c r="AA166" s="144"/>
      <c r="AB166" s="131" t="str">
        <f t="shared" si="4"/>
        <v/>
      </c>
      <c r="AC166" s="239" t="str">
        <f>IF(K166&gt;0,AVERAGE(AB166:AB171),"")</f>
        <v/>
      </c>
    </row>
    <row r="167" spans="2:29" ht="35.1" customHeight="1" thickTop="1" thickBot="1">
      <c r="B167" s="240"/>
      <c r="C167" s="240"/>
      <c r="D167" s="240"/>
      <c r="E167" s="240"/>
      <c r="F167" s="240"/>
      <c r="G167" s="240"/>
      <c r="H167" s="240"/>
      <c r="I167" s="244"/>
      <c r="J167" s="143"/>
      <c r="K167" s="141"/>
      <c r="L167" s="142"/>
      <c r="M167" s="142"/>
      <c r="N167" s="184" t="str">
        <f t="shared" si="5"/>
        <v/>
      </c>
      <c r="O167" s="142"/>
      <c r="P167" s="142"/>
      <c r="Q167" s="142"/>
      <c r="R167" s="141"/>
      <c r="S167" s="141"/>
      <c r="T167" s="141"/>
      <c r="U167" s="141"/>
      <c r="V167" s="140"/>
      <c r="W167" s="139"/>
      <c r="X167" s="139"/>
      <c r="Y167" s="139"/>
      <c r="Z167" s="139"/>
      <c r="AA167" s="138"/>
      <c r="AB167" s="131" t="str">
        <f t="shared" si="4"/>
        <v/>
      </c>
      <c r="AC167" s="240"/>
    </row>
    <row r="168" spans="2:29" ht="35.1" customHeight="1" thickTop="1" thickBot="1">
      <c r="B168" s="240"/>
      <c r="C168" s="240"/>
      <c r="D168" s="240"/>
      <c r="E168" s="240"/>
      <c r="F168" s="240"/>
      <c r="G168" s="240"/>
      <c r="H168" s="240"/>
      <c r="I168" s="244"/>
      <c r="J168" s="143"/>
      <c r="K168" s="141"/>
      <c r="L168" s="142"/>
      <c r="M168" s="142"/>
      <c r="N168" s="184" t="str">
        <f t="shared" si="5"/>
        <v/>
      </c>
      <c r="O168" s="142"/>
      <c r="P168" s="142"/>
      <c r="Q168" s="142"/>
      <c r="R168" s="141"/>
      <c r="S168" s="141"/>
      <c r="T168" s="141"/>
      <c r="U168" s="141"/>
      <c r="V168" s="140"/>
      <c r="W168" s="139"/>
      <c r="X168" s="139"/>
      <c r="Y168" s="139"/>
      <c r="Z168" s="139"/>
      <c r="AA168" s="138"/>
      <c r="AB168" s="131" t="str">
        <f t="shared" si="4"/>
        <v/>
      </c>
      <c r="AC168" s="240"/>
    </row>
    <row r="169" spans="2:29" ht="35.1" customHeight="1" thickTop="1" thickBot="1">
      <c r="B169" s="240"/>
      <c r="C169" s="240"/>
      <c r="D169" s="240"/>
      <c r="E169" s="240"/>
      <c r="F169" s="240"/>
      <c r="G169" s="240"/>
      <c r="H169" s="240"/>
      <c r="I169" s="244"/>
      <c r="J169" s="143"/>
      <c r="K169" s="141"/>
      <c r="L169" s="142"/>
      <c r="M169" s="142"/>
      <c r="N169" s="184" t="str">
        <f t="shared" si="5"/>
        <v/>
      </c>
      <c r="O169" s="142"/>
      <c r="P169" s="142"/>
      <c r="Q169" s="142"/>
      <c r="R169" s="141"/>
      <c r="S169" s="141"/>
      <c r="T169" s="141"/>
      <c r="U169" s="141"/>
      <c r="V169" s="140"/>
      <c r="W169" s="139"/>
      <c r="X169" s="139"/>
      <c r="Y169" s="139"/>
      <c r="Z169" s="139"/>
      <c r="AA169" s="138"/>
      <c r="AB169" s="131" t="str">
        <f t="shared" si="4"/>
        <v/>
      </c>
      <c r="AC169" s="240"/>
    </row>
    <row r="170" spans="2:29" ht="35.1" customHeight="1" thickTop="1" thickBot="1">
      <c r="B170" s="240"/>
      <c r="C170" s="240"/>
      <c r="D170" s="240"/>
      <c r="E170" s="240"/>
      <c r="F170" s="240"/>
      <c r="G170" s="240"/>
      <c r="H170" s="240"/>
      <c r="I170" s="244"/>
      <c r="J170" s="143"/>
      <c r="K170" s="141"/>
      <c r="L170" s="142"/>
      <c r="M170" s="142"/>
      <c r="N170" s="184" t="str">
        <f t="shared" si="5"/>
        <v/>
      </c>
      <c r="O170" s="142"/>
      <c r="P170" s="142"/>
      <c r="Q170" s="142"/>
      <c r="R170" s="141"/>
      <c r="S170" s="141"/>
      <c r="T170" s="141"/>
      <c r="U170" s="141"/>
      <c r="V170" s="140"/>
      <c r="W170" s="139"/>
      <c r="X170" s="139"/>
      <c r="Y170" s="139"/>
      <c r="Z170" s="139"/>
      <c r="AA170" s="138"/>
      <c r="AB170" s="131" t="str">
        <f t="shared" si="4"/>
        <v/>
      </c>
      <c r="AC170" s="240"/>
    </row>
    <row r="171" spans="2:29" ht="35.1" customHeight="1" thickTop="1" thickBot="1">
      <c r="B171" s="240"/>
      <c r="C171" s="240"/>
      <c r="D171" s="240"/>
      <c r="E171" s="240"/>
      <c r="F171" s="240"/>
      <c r="G171" s="240"/>
      <c r="H171" s="240"/>
      <c r="I171" s="244"/>
      <c r="J171" s="137"/>
      <c r="K171" s="135"/>
      <c r="L171" s="136"/>
      <c r="M171" s="136"/>
      <c r="N171" s="189" t="str">
        <f t="shared" si="5"/>
        <v/>
      </c>
      <c r="O171" s="136"/>
      <c r="P171" s="136"/>
      <c r="Q171" s="136"/>
      <c r="R171" s="135"/>
      <c r="S171" s="135"/>
      <c r="T171" s="135"/>
      <c r="U171" s="135"/>
      <c r="V171" s="134"/>
      <c r="W171" s="133"/>
      <c r="X171" s="133"/>
      <c r="Y171" s="133"/>
      <c r="Z171" s="133"/>
      <c r="AA171" s="132"/>
      <c r="AB171" s="131" t="str">
        <f t="shared" si="4"/>
        <v/>
      </c>
      <c r="AC171" s="240"/>
    </row>
    <row r="172" spans="2:29" ht="35.1" customHeight="1" thickTop="1" thickBot="1">
      <c r="B172" s="246"/>
      <c r="C172" s="246"/>
      <c r="D172" s="246"/>
      <c r="E172" s="246"/>
      <c r="F172" s="246"/>
      <c r="G172" s="246"/>
      <c r="H172" s="246"/>
      <c r="I172" s="243"/>
      <c r="J172" s="143"/>
      <c r="K172" s="147"/>
      <c r="L172" s="148"/>
      <c r="M172" s="182"/>
      <c r="N172" s="184" t="str">
        <f t="shared" si="5"/>
        <v/>
      </c>
      <c r="O172" s="142"/>
      <c r="P172" s="148"/>
      <c r="Q172" s="148"/>
      <c r="R172" s="147"/>
      <c r="S172" s="147"/>
      <c r="T172" s="147"/>
      <c r="U172" s="147"/>
      <c r="V172" s="146"/>
      <c r="W172" s="145"/>
      <c r="X172" s="145"/>
      <c r="Y172" s="145"/>
      <c r="Z172" s="145"/>
      <c r="AA172" s="144"/>
      <c r="AB172" s="131" t="str">
        <f t="shared" si="4"/>
        <v/>
      </c>
      <c r="AC172" s="239" t="str">
        <f>IF(K172&gt;0,AVERAGE(AB172:AB177),"")</f>
        <v/>
      </c>
    </row>
    <row r="173" spans="2:29" ht="35.1" customHeight="1" thickTop="1" thickBot="1">
      <c r="B173" s="240"/>
      <c r="C173" s="240"/>
      <c r="D173" s="240"/>
      <c r="E173" s="240"/>
      <c r="F173" s="240"/>
      <c r="G173" s="240"/>
      <c r="H173" s="240"/>
      <c r="I173" s="244"/>
      <c r="J173" s="143"/>
      <c r="K173" s="141"/>
      <c r="L173" s="142"/>
      <c r="M173" s="142"/>
      <c r="N173" s="184" t="str">
        <f t="shared" si="5"/>
        <v/>
      </c>
      <c r="O173" s="142"/>
      <c r="P173" s="142"/>
      <c r="Q173" s="142"/>
      <c r="R173" s="141"/>
      <c r="S173" s="141"/>
      <c r="T173" s="141"/>
      <c r="U173" s="141"/>
      <c r="V173" s="140"/>
      <c r="W173" s="139"/>
      <c r="X173" s="139"/>
      <c r="Y173" s="139"/>
      <c r="Z173" s="139"/>
      <c r="AA173" s="138"/>
      <c r="AB173" s="131" t="str">
        <f t="shared" si="4"/>
        <v/>
      </c>
      <c r="AC173" s="240"/>
    </row>
    <row r="174" spans="2:29" ht="35.1" customHeight="1" thickTop="1" thickBot="1">
      <c r="B174" s="240"/>
      <c r="C174" s="240"/>
      <c r="D174" s="240"/>
      <c r="E174" s="240"/>
      <c r="F174" s="240"/>
      <c r="G174" s="240"/>
      <c r="H174" s="240"/>
      <c r="I174" s="244"/>
      <c r="J174" s="143"/>
      <c r="K174" s="141"/>
      <c r="L174" s="142"/>
      <c r="M174" s="142"/>
      <c r="N174" s="184" t="str">
        <f t="shared" si="5"/>
        <v/>
      </c>
      <c r="O174" s="142"/>
      <c r="P174" s="142"/>
      <c r="Q174" s="142"/>
      <c r="R174" s="141"/>
      <c r="S174" s="141"/>
      <c r="T174" s="141"/>
      <c r="U174" s="141"/>
      <c r="V174" s="140"/>
      <c r="W174" s="139"/>
      <c r="X174" s="139"/>
      <c r="Y174" s="139"/>
      <c r="Z174" s="139"/>
      <c r="AA174" s="138"/>
      <c r="AB174" s="131" t="str">
        <f t="shared" si="4"/>
        <v/>
      </c>
      <c r="AC174" s="240"/>
    </row>
    <row r="175" spans="2:29" ht="35.1" customHeight="1" thickTop="1" thickBot="1">
      <c r="B175" s="240"/>
      <c r="C175" s="240"/>
      <c r="D175" s="240"/>
      <c r="E175" s="240"/>
      <c r="F175" s="240"/>
      <c r="G175" s="240"/>
      <c r="H175" s="240"/>
      <c r="I175" s="244"/>
      <c r="J175" s="143"/>
      <c r="K175" s="141"/>
      <c r="L175" s="142"/>
      <c r="M175" s="142"/>
      <c r="N175" s="184" t="str">
        <f t="shared" si="5"/>
        <v/>
      </c>
      <c r="O175" s="142"/>
      <c r="P175" s="142"/>
      <c r="Q175" s="142"/>
      <c r="R175" s="141"/>
      <c r="S175" s="141"/>
      <c r="T175" s="141"/>
      <c r="U175" s="141"/>
      <c r="V175" s="140"/>
      <c r="W175" s="139"/>
      <c r="X175" s="139"/>
      <c r="Y175" s="139"/>
      <c r="Z175" s="139"/>
      <c r="AA175" s="138"/>
      <c r="AB175" s="131" t="str">
        <f t="shared" si="4"/>
        <v/>
      </c>
      <c r="AC175" s="240"/>
    </row>
    <row r="176" spans="2:29" ht="35.1" customHeight="1" thickTop="1" thickBot="1">
      <c r="B176" s="240"/>
      <c r="C176" s="240"/>
      <c r="D176" s="240"/>
      <c r="E176" s="240"/>
      <c r="F176" s="240"/>
      <c r="G176" s="240"/>
      <c r="H176" s="240"/>
      <c r="I176" s="244"/>
      <c r="J176" s="143"/>
      <c r="K176" s="141"/>
      <c r="L176" s="142"/>
      <c r="M176" s="142"/>
      <c r="N176" s="184" t="str">
        <f t="shared" si="5"/>
        <v/>
      </c>
      <c r="O176" s="142"/>
      <c r="P176" s="142"/>
      <c r="Q176" s="142"/>
      <c r="R176" s="141"/>
      <c r="S176" s="141"/>
      <c r="T176" s="141"/>
      <c r="U176" s="141"/>
      <c r="V176" s="140"/>
      <c r="W176" s="139"/>
      <c r="X176" s="139"/>
      <c r="Y176" s="139"/>
      <c r="Z176" s="139"/>
      <c r="AA176" s="138"/>
      <c r="AB176" s="131" t="str">
        <f t="shared" si="4"/>
        <v/>
      </c>
      <c r="AC176" s="240"/>
    </row>
    <row r="177" spans="2:29" ht="35.1" customHeight="1" thickTop="1" thickBot="1">
      <c r="B177" s="240"/>
      <c r="C177" s="240"/>
      <c r="D177" s="240"/>
      <c r="E177" s="240"/>
      <c r="F177" s="240"/>
      <c r="G177" s="240"/>
      <c r="H177" s="240"/>
      <c r="I177" s="244"/>
      <c r="J177" s="137"/>
      <c r="K177" s="135"/>
      <c r="L177" s="136"/>
      <c r="M177" s="136"/>
      <c r="N177" s="189" t="str">
        <f t="shared" si="5"/>
        <v/>
      </c>
      <c r="O177" s="136"/>
      <c r="P177" s="136"/>
      <c r="Q177" s="136"/>
      <c r="R177" s="135"/>
      <c r="S177" s="135"/>
      <c r="T177" s="135"/>
      <c r="U177" s="135"/>
      <c r="V177" s="134"/>
      <c r="W177" s="133"/>
      <c r="X177" s="133"/>
      <c r="Y177" s="133"/>
      <c r="Z177" s="133"/>
      <c r="AA177" s="132"/>
      <c r="AB177" s="131" t="str">
        <f t="shared" si="4"/>
        <v/>
      </c>
      <c r="AC177" s="240"/>
    </row>
    <row r="178" spans="2:29" ht="35.1" customHeight="1" thickTop="1" thickBot="1">
      <c r="B178" s="246"/>
      <c r="C178" s="246"/>
      <c r="D178" s="246"/>
      <c r="E178" s="246"/>
      <c r="F178" s="246"/>
      <c r="G178" s="246"/>
      <c r="H178" s="246"/>
      <c r="I178" s="243"/>
      <c r="J178" s="143"/>
      <c r="K178" s="147"/>
      <c r="L178" s="148"/>
      <c r="M178" s="182"/>
      <c r="N178" s="184" t="str">
        <f t="shared" si="5"/>
        <v/>
      </c>
      <c r="O178" s="142"/>
      <c r="P178" s="148"/>
      <c r="Q178" s="148"/>
      <c r="R178" s="147"/>
      <c r="S178" s="147"/>
      <c r="T178" s="147"/>
      <c r="U178" s="147"/>
      <c r="V178" s="146"/>
      <c r="W178" s="145"/>
      <c r="X178" s="145"/>
      <c r="Y178" s="145"/>
      <c r="Z178" s="145"/>
      <c r="AA178" s="144"/>
      <c r="AB178" s="131" t="str">
        <f t="shared" si="4"/>
        <v/>
      </c>
      <c r="AC178" s="239" t="str">
        <f>IF(K178&gt;0,AVERAGE(AB178:AB183),"")</f>
        <v/>
      </c>
    </row>
    <row r="179" spans="2:29" ht="35.1" customHeight="1" thickTop="1" thickBot="1">
      <c r="B179" s="240"/>
      <c r="C179" s="240"/>
      <c r="D179" s="240"/>
      <c r="E179" s="240"/>
      <c r="F179" s="240"/>
      <c r="G179" s="240"/>
      <c r="H179" s="240"/>
      <c r="I179" s="244"/>
      <c r="J179" s="143"/>
      <c r="K179" s="141"/>
      <c r="L179" s="142"/>
      <c r="M179" s="142"/>
      <c r="N179" s="184" t="str">
        <f t="shared" si="5"/>
        <v/>
      </c>
      <c r="O179" s="142"/>
      <c r="P179" s="142"/>
      <c r="Q179" s="142"/>
      <c r="R179" s="141"/>
      <c r="S179" s="141"/>
      <c r="T179" s="141"/>
      <c r="U179" s="141"/>
      <c r="V179" s="140"/>
      <c r="W179" s="139"/>
      <c r="X179" s="139"/>
      <c r="Y179" s="139"/>
      <c r="Z179" s="139"/>
      <c r="AA179" s="138"/>
      <c r="AB179" s="131" t="str">
        <f t="shared" si="4"/>
        <v/>
      </c>
      <c r="AC179" s="240"/>
    </row>
    <row r="180" spans="2:29" ht="35.1" customHeight="1" thickTop="1" thickBot="1">
      <c r="B180" s="240"/>
      <c r="C180" s="240"/>
      <c r="D180" s="240"/>
      <c r="E180" s="240"/>
      <c r="F180" s="240"/>
      <c r="G180" s="240"/>
      <c r="H180" s="240"/>
      <c r="I180" s="244"/>
      <c r="J180" s="143"/>
      <c r="K180" s="141"/>
      <c r="L180" s="142"/>
      <c r="M180" s="142"/>
      <c r="N180" s="184" t="str">
        <f t="shared" si="5"/>
        <v/>
      </c>
      <c r="O180" s="142"/>
      <c r="P180" s="142"/>
      <c r="Q180" s="142"/>
      <c r="R180" s="141"/>
      <c r="S180" s="141"/>
      <c r="T180" s="141"/>
      <c r="U180" s="141"/>
      <c r="V180" s="140"/>
      <c r="W180" s="139"/>
      <c r="X180" s="139"/>
      <c r="Y180" s="139"/>
      <c r="Z180" s="139"/>
      <c r="AA180" s="138"/>
      <c r="AB180" s="131" t="str">
        <f t="shared" si="4"/>
        <v/>
      </c>
      <c r="AC180" s="240"/>
    </row>
    <row r="181" spans="2:29" ht="35.1" customHeight="1" thickTop="1" thickBot="1">
      <c r="B181" s="240"/>
      <c r="C181" s="240"/>
      <c r="D181" s="240"/>
      <c r="E181" s="240"/>
      <c r="F181" s="240"/>
      <c r="G181" s="240"/>
      <c r="H181" s="240"/>
      <c r="I181" s="244"/>
      <c r="J181" s="143"/>
      <c r="K181" s="141"/>
      <c r="L181" s="142"/>
      <c r="M181" s="142"/>
      <c r="N181" s="184" t="str">
        <f t="shared" si="5"/>
        <v/>
      </c>
      <c r="O181" s="142"/>
      <c r="P181" s="142"/>
      <c r="Q181" s="142"/>
      <c r="R181" s="141"/>
      <c r="S181" s="141"/>
      <c r="T181" s="141"/>
      <c r="U181" s="141"/>
      <c r="V181" s="140"/>
      <c r="W181" s="139"/>
      <c r="X181" s="139"/>
      <c r="Y181" s="139"/>
      <c r="Z181" s="139"/>
      <c r="AA181" s="138"/>
      <c r="AB181" s="131" t="str">
        <f t="shared" si="4"/>
        <v/>
      </c>
      <c r="AC181" s="240"/>
    </row>
    <row r="182" spans="2:29" ht="35.1" customHeight="1" thickTop="1" thickBot="1">
      <c r="B182" s="240"/>
      <c r="C182" s="240"/>
      <c r="D182" s="240"/>
      <c r="E182" s="240"/>
      <c r="F182" s="240"/>
      <c r="G182" s="240"/>
      <c r="H182" s="240"/>
      <c r="I182" s="244"/>
      <c r="J182" s="143"/>
      <c r="K182" s="141"/>
      <c r="L182" s="142"/>
      <c r="M182" s="142"/>
      <c r="N182" s="184" t="str">
        <f t="shared" si="5"/>
        <v/>
      </c>
      <c r="O182" s="142"/>
      <c r="P182" s="142"/>
      <c r="Q182" s="142"/>
      <c r="R182" s="141"/>
      <c r="S182" s="141"/>
      <c r="T182" s="141"/>
      <c r="U182" s="141"/>
      <c r="V182" s="140"/>
      <c r="W182" s="139"/>
      <c r="X182" s="139"/>
      <c r="Y182" s="139"/>
      <c r="Z182" s="139"/>
      <c r="AA182" s="138"/>
      <c r="AB182" s="131" t="str">
        <f t="shared" si="4"/>
        <v/>
      </c>
      <c r="AC182" s="240"/>
    </row>
    <row r="183" spans="2:29" ht="35.1" customHeight="1" thickTop="1" thickBot="1">
      <c r="B183" s="240"/>
      <c r="C183" s="240"/>
      <c r="D183" s="240"/>
      <c r="E183" s="240"/>
      <c r="F183" s="240"/>
      <c r="G183" s="240"/>
      <c r="H183" s="240"/>
      <c r="I183" s="244"/>
      <c r="J183" s="137"/>
      <c r="K183" s="135"/>
      <c r="L183" s="136"/>
      <c r="M183" s="136"/>
      <c r="N183" s="189" t="str">
        <f t="shared" si="5"/>
        <v/>
      </c>
      <c r="O183" s="136"/>
      <c r="P183" s="136"/>
      <c r="Q183" s="136"/>
      <c r="R183" s="135"/>
      <c r="S183" s="135"/>
      <c r="T183" s="135"/>
      <c r="U183" s="135"/>
      <c r="V183" s="134"/>
      <c r="W183" s="133"/>
      <c r="X183" s="133"/>
      <c r="Y183" s="133"/>
      <c r="Z183" s="133"/>
      <c r="AA183" s="132"/>
      <c r="AB183" s="131" t="str">
        <f t="shared" si="4"/>
        <v/>
      </c>
      <c r="AC183" s="240"/>
    </row>
    <row r="184" spans="2:29" ht="35.1" customHeight="1" thickTop="1" thickBot="1">
      <c r="B184" s="246"/>
      <c r="C184" s="246"/>
      <c r="D184" s="246"/>
      <c r="E184" s="246"/>
      <c r="F184" s="246"/>
      <c r="G184" s="246"/>
      <c r="H184" s="246"/>
      <c r="I184" s="243"/>
      <c r="J184" s="143"/>
      <c r="K184" s="147"/>
      <c r="L184" s="148"/>
      <c r="M184" s="182"/>
      <c r="N184" s="184" t="str">
        <f t="shared" si="5"/>
        <v/>
      </c>
      <c r="O184" s="142"/>
      <c r="P184" s="148"/>
      <c r="Q184" s="148"/>
      <c r="R184" s="147"/>
      <c r="S184" s="147"/>
      <c r="T184" s="147"/>
      <c r="U184" s="147"/>
      <c r="V184" s="146"/>
      <c r="W184" s="145"/>
      <c r="X184" s="145"/>
      <c r="Y184" s="145"/>
      <c r="Z184" s="145"/>
      <c r="AA184" s="144"/>
      <c r="AB184" s="131" t="str">
        <f t="shared" si="4"/>
        <v/>
      </c>
      <c r="AC184" s="239" t="str">
        <f>IF(K184&gt;0,AVERAGE(AB184:AB189),"")</f>
        <v/>
      </c>
    </row>
    <row r="185" spans="2:29" ht="35.1" customHeight="1" thickTop="1" thickBot="1">
      <c r="B185" s="240"/>
      <c r="C185" s="240"/>
      <c r="D185" s="240"/>
      <c r="E185" s="240"/>
      <c r="F185" s="240"/>
      <c r="G185" s="240"/>
      <c r="H185" s="240"/>
      <c r="I185" s="244"/>
      <c r="J185" s="143"/>
      <c r="K185" s="141"/>
      <c r="L185" s="142"/>
      <c r="M185" s="142"/>
      <c r="N185" s="184" t="str">
        <f t="shared" si="5"/>
        <v/>
      </c>
      <c r="O185" s="142"/>
      <c r="P185" s="142"/>
      <c r="Q185" s="142"/>
      <c r="R185" s="141"/>
      <c r="S185" s="141"/>
      <c r="T185" s="141"/>
      <c r="U185" s="141"/>
      <c r="V185" s="140"/>
      <c r="W185" s="139"/>
      <c r="X185" s="139"/>
      <c r="Y185" s="139"/>
      <c r="Z185" s="139"/>
      <c r="AA185" s="138"/>
      <c r="AB185" s="131" t="str">
        <f t="shared" si="4"/>
        <v/>
      </c>
      <c r="AC185" s="240"/>
    </row>
    <row r="186" spans="2:29" ht="35.1" customHeight="1" thickTop="1" thickBot="1">
      <c r="B186" s="240"/>
      <c r="C186" s="240"/>
      <c r="D186" s="240"/>
      <c r="E186" s="240"/>
      <c r="F186" s="240"/>
      <c r="G186" s="240"/>
      <c r="H186" s="240"/>
      <c r="I186" s="244"/>
      <c r="J186" s="143"/>
      <c r="K186" s="141"/>
      <c r="L186" s="142"/>
      <c r="M186" s="142"/>
      <c r="N186" s="184" t="str">
        <f t="shared" si="5"/>
        <v/>
      </c>
      <c r="O186" s="142"/>
      <c r="P186" s="142"/>
      <c r="Q186" s="142"/>
      <c r="R186" s="141"/>
      <c r="S186" s="141"/>
      <c r="T186" s="141"/>
      <c r="U186" s="141"/>
      <c r="V186" s="140"/>
      <c r="W186" s="139"/>
      <c r="X186" s="139"/>
      <c r="Y186" s="139"/>
      <c r="Z186" s="139"/>
      <c r="AA186" s="138"/>
      <c r="AB186" s="131" t="str">
        <f t="shared" si="4"/>
        <v/>
      </c>
      <c r="AC186" s="240"/>
    </row>
    <row r="187" spans="2:29" ht="35.1" customHeight="1" thickTop="1" thickBot="1">
      <c r="B187" s="240"/>
      <c r="C187" s="240"/>
      <c r="D187" s="240"/>
      <c r="E187" s="240"/>
      <c r="F187" s="240"/>
      <c r="G187" s="240"/>
      <c r="H187" s="240"/>
      <c r="I187" s="244"/>
      <c r="J187" s="143"/>
      <c r="K187" s="141"/>
      <c r="L187" s="142"/>
      <c r="M187" s="142"/>
      <c r="N187" s="184" t="str">
        <f t="shared" si="5"/>
        <v/>
      </c>
      <c r="O187" s="142"/>
      <c r="P187" s="142"/>
      <c r="Q187" s="142"/>
      <c r="R187" s="141"/>
      <c r="S187" s="141"/>
      <c r="T187" s="141"/>
      <c r="U187" s="141"/>
      <c r="V187" s="140"/>
      <c r="W187" s="139"/>
      <c r="X187" s="139"/>
      <c r="Y187" s="139"/>
      <c r="Z187" s="139"/>
      <c r="AA187" s="138"/>
      <c r="AB187" s="131" t="str">
        <f t="shared" si="4"/>
        <v/>
      </c>
      <c r="AC187" s="240"/>
    </row>
    <row r="188" spans="2:29" ht="35.1" customHeight="1" thickTop="1" thickBot="1">
      <c r="B188" s="240"/>
      <c r="C188" s="240"/>
      <c r="D188" s="240"/>
      <c r="E188" s="240"/>
      <c r="F188" s="240"/>
      <c r="G188" s="240"/>
      <c r="H188" s="240"/>
      <c r="I188" s="244"/>
      <c r="J188" s="143"/>
      <c r="K188" s="141"/>
      <c r="L188" s="142"/>
      <c r="M188" s="142"/>
      <c r="N188" s="184" t="str">
        <f t="shared" si="5"/>
        <v/>
      </c>
      <c r="O188" s="142"/>
      <c r="P188" s="142"/>
      <c r="Q188" s="142"/>
      <c r="R188" s="141"/>
      <c r="S188" s="141"/>
      <c r="T188" s="141"/>
      <c r="U188" s="141"/>
      <c r="V188" s="140"/>
      <c r="W188" s="139"/>
      <c r="X188" s="139"/>
      <c r="Y188" s="139"/>
      <c r="Z188" s="139"/>
      <c r="AA188" s="138"/>
      <c r="AB188" s="131" t="str">
        <f t="shared" si="4"/>
        <v/>
      </c>
      <c r="AC188" s="240"/>
    </row>
    <row r="189" spans="2:29" ht="35.1" customHeight="1" thickTop="1" thickBot="1">
      <c r="B189" s="240"/>
      <c r="C189" s="240"/>
      <c r="D189" s="240"/>
      <c r="E189" s="240"/>
      <c r="F189" s="240"/>
      <c r="G189" s="240"/>
      <c r="H189" s="240"/>
      <c r="I189" s="244"/>
      <c r="J189" s="137"/>
      <c r="K189" s="135"/>
      <c r="L189" s="136"/>
      <c r="M189" s="136"/>
      <c r="N189" s="189" t="str">
        <f t="shared" si="5"/>
        <v/>
      </c>
      <c r="O189" s="136"/>
      <c r="P189" s="136"/>
      <c r="Q189" s="136"/>
      <c r="R189" s="135"/>
      <c r="S189" s="135"/>
      <c r="T189" s="135"/>
      <c r="U189" s="135"/>
      <c r="V189" s="134"/>
      <c r="W189" s="133"/>
      <c r="X189" s="133"/>
      <c r="Y189" s="133"/>
      <c r="Z189" s="133"/>
      <c r="AA189" s="132"/>
      <c r="AB189" s="131" t="str">
        <f t="shared" si="4"/>
        <v/>
      </c>
      <c r="AC189" s="240"/>
    </row>
    <row r="190" spans="2:29" ht="35.1" customHeight="1" thickTop="1" thickBot="1">
      <c r="B190" s="246"/>
      <c r="C190" s="246"/>
      <c r="D190" s="246"/>
      <c r="E190" s="246"/>
      <c r="F190" s="246"/>
      <c r="G190" s="246"/>
      <c r="H190" s="246"/>
      <c r="I190" s="243"/>
      <c r="J190" s="143"/>
      <c r="K190" s="147"/>
      <c r="L190" s="148"/>
      <c r="M190" s="182"/>
      <c r="N190" s="184" t="str">
        <f t="shared" si="5"/>
        <v/>
      </c>
      <c r="O190" s="142"/>
      <c r="P190" s="148"/>
      <c r="Q190" s="148"/>
      <c r="R190" s="147"/>
      <c r="S190" s="147"/>
      <c r="T190" s="147"/>
      <c r="U190" s="147"/>
      <c r="V190" s="146"/>
      <c r="W190" s="145"/>
      <c r="X190" s="145"/>
      <c r="Y190" s="145"/>
      <c r="Z190" s="145"/>
      <c r="AA190" s="144"/>
      <c r="AB190" s="131" t="str">
        <f t="shared" si="4"/>
        <v/>
      </c>
      <c r="AC190" s="239" t="str">
        <f>IF(K190&gt;0,AVERAGE(AB190:AB195),"")</f>
        <v/>
      </c>
    </row>
    <row r="191" spans="2:29" ht="35.1" customHeight="1" thickTop="1" thickBot="1">
      <c r="B191" s="240"/>
      <c r="C191" s="240"/>
      <c r="D191" s="240"/>
      <c r="E191" s="240"/>
      <c r="F191" s="240"/>
      <c r="G191" s="240"/>
      <c r="H191" s="240"/>
      <c r="I191" s="244"/>
      <c r="J191" s="143"/>
      <c r="K191" s="141"/>
      <c r="L191" s="142"/>
      <c r="M191" s="142"/>
      <c r="N191" s="184" t="str">
        <f t="shared" si="5"/>
        <v/>
      </c>
      <c r="O191" s="142"/>
      <c r="P191" s="142"/>
      <c r="Q191" s="142"/>
      <c r="R191" s="141"/>
      <c r="S191" s="141"/>
      <c r="T191" s="141"/>
      <c r="U191" s="141"/>
      <c r="V191" s="140"/>
      <c r="W191" s="139"/>
      <c r="X191" s="139"/>
      <c r="Y191" s="139"/>
      <c r="Z191" s="139"/>
      <c r="AA191" s="138"/>
      <c r="AB191" s="131" t="str">
        <f t="shared" si="4"/>
        <v/>
      </c>
      <c r="AC191" s="240"/>
    </row>
    <row r="192" spans="2:29" ht="35.1" customHeight="1" thickTop="1" thickBot="1">
      <c r="B192" s="240"/>
      <c r="C192" s="240"/>
      <c r="D192" s="240"/>
      <c r="E192" s="240"/>
      <c r="F192" s="240"/>
      <c r="G192" s="240"/>
      <c r="H192" s="240"/>
      <c r="I192" s="244"/>
      <c r="J192" s="143"/>
      <c r="K192" s="141"/>
      <c r="L192" s="142"/>
      <c r="M192" s="142"/>
      <c r="N192" s="184" t="str">
        <f t="shared" si="5"/>
        <v/>
      </c>
      <c r="O192" s="142"/>
      <c r="P192" s="142"/>
      <c r="Q192" s="142"/>
      <c r="R192" s="141"/>
      <c r="S192" s="141"/>
      <c r="T192" s="141"/>
      <c r="U192" s="141"/>
      <c r="V192" s="140"/>
      <c r="W192" s="139"/>
      <c r="X192" s="139"/>
      <c r="Y192" s="139"/>
      <c r="Z192" s="139"/>
      <c r="AA192" s="138"/>
      <c r="AB192" s="131" t="str">
        <f t="shared" si="4"/>
        <v/>
      </c>
      <c r="AC192" s="240"/>
    </row>
    <row r="193" spans="2:29" ht="35.1" customHeight="1" thickTop="1" thickBot="1">
      <c r="B193" s="240"/>
      <c r="C193" s="240"/>
      <c r="D193" s="240"/>
      <c r="E193" s="240"/>
      <c r="F193" s="240"/>
      <c r="G193" s="240"/>
      <c r="H193" s="240"/>
      <c r="I193" s="244"/>
      <c r="J193" s="143"/>
      <c r="K193" s="141"/>
      <c r="L193" s="142"/>
      <c r="M193" s="142"/>
      <c r="N193" s="184" t="str">
        <f t="shared" si="5"/>
        <v/>
      </c>
      <c r="O193" s="142"/>
      <c r="P193" s="142"/>
      <c r="Q193" s="142"/>
      <c r="R193" s="141"/>
      <c r="S193" s="141"/>
      <c r="T193" s="141"/>
      <c r="U193" s="141"/>
      <c r="V193" s="140"/>
      <c r="W193" s="139"/>
      <c r="X193" s="139"/>
      <c r="Y193" s="139"/>
      <c r="Z193" s="139"/>
      <c r="AA193" s="138"/>
      <c r="AB193" s="131" t="str">
        <f t="shared" si="4"/>
        <v/>
      </c>
      <c r="AC193" s="240"/>
    </row>
    <row r="194" spans="2:29" ht="35.1" customHeight="1" thickTop="1" thickBot="1">
      <c r="B194" s="240"/>
      <c r="C194" s="240"/>
      <c r="D194" s="240"/>
      <c r="E194" s="240"/>
      <c r="F194" s="240"/>
      <c r="G194" s="240"/>
      <c r="H194" s="240"/>
      <c r="I194" s="244"/>
      <c r="J194" s="143"/>
      <c r="K194" s="141"/>
      <c r="L194" s="142"/>
      <c r="M194" s="142"/>
      <c r="N194" s="184" t="str">
        <f t="shared" si="5"/>
        <v/>
      </c>
      <c r="O194" s="142"/>
      <c r="P194" s="142"/>
      <c r="Q194" s="142"/>
      <c r="R194" s="141"/>
      <c r="S194" s="141"/>
      <c r="T194" s="141"/>
      <c r="U194" s="141"/>
      <c r="V194" s="140"/>
      <c r="W194" s="139"/>
      <c r="X194" s="139"/>
      <c r="Y194" s="139"/>
      <c r="Z194" s="139"/>
      <c r="AA194" s="138"/>
      <c r="AB194" s="131" t="str">
        <f t="shared" si="4"/>
        <v/>
      </c>
      <c r="AC194" s="240"/>
    </row>
    <row r="195" spans="2:29" ht="35.1" customHeight="1" thickTop="1" thickBot="1">
      <c r="B195" s="240"/>
      <c r="C195" s="240"/>
      <c r="D195" s="240"/>
      <c r="E195" s="240"/>
      <c r="F195" s="240"/>
      <c r="G195" s="240"/>
      <c r="H195" s="240"/>
      <c r="I195" s="244"/>
      <c r="J195" s="137"/>
      <c r="K195" s="135"/>
      <c r="L195" s="136"/>
      <c r="M195" s="136"/>
      <c r="N195" s="189" t="str">
        <f t="shared" si="5"/>
        <v/>
      </c>
      <c r="O195" s="136"/>
      <c r="P195" s="136"/>
      <c r="Q195" s="136"/>
      <c r="R195" s="135"/>
      <c r="S195" s="135"/>
      <c r="T195" s="135"/>
      <c r="U195" s="135"/>
      <c r="V195" s="134"/>
      <c r="W195" s="133"/>
      <c r="X195" s="133"/>
      <c r="Y195" s="133"/>
      <c r="Z195" s="133"/>
      <c r="AA195" s="132"/>
      <c r="AB195" s="131" t="str">
        <f t="shared" si="4"/>
        <v/>
      </c>
      <c r="AC195" s="240"/>
    </row>
    <row r="196" spans="2:29" ht="35.1" customHeight="1" thickTop="1" thickBot="1">
      <c r="B196" s="246"/>
      <c r="C196" s="246"/>
      <c r="D196" s="246"/>
      <c r="E196" s="246"/>
      <c r="F196" s="246"/>
      <c r="G196" s="246"/>
      <c r="H196" s="246"/>
      <c r="I196" s="243"/>
      <c r="J196" s="143"/>
      <c r="K196" s="147"/>
      <c r="L196" s="148"/>
      <c r="M196" s="182"/>
      <c r="N196" s="184" t="str">
        <f t="shared" si="5"/>
        <v/>
      </c>
      <c r="O196" s="142"/>
      <c r="P196" s="148"/>
      <c r="Q196" s="148"/>
      <c r="R196" s="147"/>
      <c r="S196" s="147"/>
      <c r="T196" s="147"/>
      <c r="U196" s="147"/>
      <c r="V196" s="146"/>
      <c r="W196" s="145"/>
      <c r="X196" s="145"/>
      <c r="Y196" s="145"/>
      <c r="Z196" s="145"/>
      <c r="AA196" s="144"/>
      <c r="AB196" s="131" t="str">
        <f t="shared" ref="AB196:AB259" si="6">IF(K196&gt;0,(L196)/K196,"")</f>
        <v/>
      </c>
      <c r="AC196" s="239" t="str">
        <f>IF(K196&gt;0,AVERAGE(AB196:AB201),"")</f>
        <v/>
      </c>
    </row>
    <row r="197" spans="2:29" ht="35.1" customHeight="1" thickTop="1" thickBot="1">
      <c r="B197" s="240"/>
      <c r="C197" s="240"/>
      <c r="D197" s="240"/>
      <c r="E197" s="240"/>
      <c r="F197" s="240"/>
      <c r="G197" s="240"/>
      <c r="H197" s="240"/>
      <c r="I197" s="244"/>
      <c r="J197" s="143"/>
      <c r="K197" s="141"/>
      <c r="L197" s="142"/>
      <c r="M197" s="142"/>
      <c r="N197" s="184" t="str">
        <f t="shared" ref="N197:N260" si="7">IF(L197&gt;0,M197/L197,"")</f>
        <v/>
      </c>
      <c r="O197" s="142"/>
      <c r="P197" s="142"/>
      <c r="Q197" s="142"/>
      <c r="R197" s="141"/>
      <c r="S197" s="141"/>
      <c r="T197" s="141"/>
      <c r="U197" s="141"/>
      <c r="V197" s="140"/>
      <c r="W197" s="139"/>
      <c r="X197" s="139"/>
      <c r="Y197" s="139"/>
      <c r="Z197" s="139"/>
      <c r="AA197" s="138"/>
      <c r="AB197" s="131" t="str">
        <f t="shared" si="6"/>
        <v/>
      </c>
      <c r="AC197" s="240"/>
    </row>
    <row r="198" spans="2:29" ht="35.1" customHeight="1" thickTop="1" thickBot="1">
      <c r="B198" s="240"/>
      <c r="C198" s="240"/>
      <c r="D198" s="240"/>
      <c r="E198" s="240"/>
      <c r="F198" s="240"/>
      <c r="G198" s="240"/>
      <c r="H198" s="240"/>
      <c r="I198" s="244"/>
      <c r="J198" s="143"/>
      <c r="K198" s="141"/>
      <c r="L198" s="142"/>
      <c r="M198" s="142"/>
      <c r="N198" s="184" t="str">
        <f t="shared" si="7"/>
        <v/>
      </c>
      <c r="O198" s="142"/>
      <c r="P198" s="142"/>
      <c r="Q198" s="142"/>
      <c r="R198" s="141"/>
      <c r="S198" s="141"/>
      <c r="T198" s="141"/>
      <c r="U198" s="141"/>
      <c r="V198" s="140"/>
      <c r="W198" s="139"/>
      <c r="X198" s="139"/>
      <c r="Y198" s="139"/>
      <c r="Z198" s="139"/>
      <c r="AA198" s="138"/>
      <c r="AB198" s="131" t="str">
        <f t="shared" si="6"/>
        <v/>
      </c>
      <c r="AC198" s="240"/>
    </row>
    <row r="199" spans="2:29" ht="35.1" customHeight="1" thickTop="1" thickBot="1">
      <c r="B199" s="240"/>
      <c r="C199" s="240"/>
      <c r="D199" s="240"/>
      <c r="E199" s="240"/>
      <c r="F199" s="240"/>
      <c r="G199" s="240"/>
      <c r="H199" s="240"/>
      <c r="I199" s="244"/>
      <c r="J199" s="143"/>
      <c r="K199" s="141"/>
      <c r="L199" s="142"/>
      <c r="M199" s="142"/>
      <c r="N199" s="184" t="str">
        <f t="shared" si="7"/>
        <v/>
      </c>
      <c r="O199" s="142"/>
      <c r="P199" s="142"/>
      <c r="Q199" s="142"/>
      <c r="R199" s="141"/>
      <c r="S199" s="141"/>
      <c r="T199" s="141"/>
      <c r="U199" s="141"/>
      <c r="V199" s="140"/>
      <c r="W199" s="139"/>
      <c r="X199" s="139"/>
      <c r="Y199" s="139"/>
      <c r="Z199" s="139"/>
      <c r="AA199" s="138"/>
      <c r="AB199" s="131" t="str">
        <f t="shared" si="6"/>
        <v/>
      </c>
      <c r="AC199" s="240"/>
    </row>
    <row r="200" spans="2:29" ht="35.1" customHeight="1" thickTop="1" thickBot="1">
      <c r="B200" s="240"/>
      <c r="C200" s="240"/>
      <c r="D200" s="240"/>
      <c r="E200" s="240"/>
      <c r="F200" s="240"/>
      <c r="G200" s="240"/>
      <c r="H200" s="240"/>
      <c r="I200" s="244"/>
      <c r="J200" s="143"/>
      <c r="K200" s="141"/>
      <c r="L200" s="142"/>
      <c r="M200" s="142"/>
      <c r="N200" s="184" t="str">
        <f t="shared" si="7"/>
        <v/>
      </c>
      <c r="O200" s="142"/>
      <c r="P200" s="142"/>
      <c r="Q200" s="142"/>
      <c r="R200" s="141"/>
      <c r="S200" s="141"/>
      <c r="T200" s="141"/>
      <c r="U200" s="141"/>
      <c r="V200" s="140"/>
      <c r="W200" s="139"/>
      <c r="X200" s="139"/>
      <c r="Y200" s="139"/>
      <c r="Z200" s="139"/>
      <c r="AA200" s="138"/>
      <c r="AB200" s="131" t="str">
        <f t="shared" si="6"/>
        <v/>
      </c>
      <c r="AC200" s="240"/>
    </row>
    <row r="201" spans="2:29" ht="35.1" customHeight="1" thickTop="1" thickBot="1">
      <c r="B201" s="240"/>
      <c r="C201" s="240"/>
      <c r="D201" s="240"/>
      <c r="E201" s="240"/>
      <c r="F201" s="240"/>
      <c r="G201" s="240"/>
      <c r="H201" s="240"/>
      <c r="I201" s="244"/>
      <c r="J201" s="137"/>
      <c r="K201" s="135"/>
      <c r="L201" s="136"/>
      <c r="M201" s="136"/>
      <c r="N201" s="189" t="str">
        <f t="shared" si="7"/>
        <v/>
      </c>
      <c r="O201" s="136"/>
      <c r="P201" s="136"/>
      <c r="Q201" s="136"/>
      <c r="R201" s="135"/>
      <c r="S201" s="135"/>
      <c r="T201" s="135"/>
      <c r="U201" s="135"/>
      <c r="V201" s="134"/>
      <c r="W201" s="133"/>
      <c r="X201" s="133"/>
      <c r="Y201" s="133"/>
      <c r="Z201" s="133"/>
      <c r="AA201" s="132"/>
      <c r="AB201" s="131" t="str">
        <f t="shared" si="6"/>
        <v/>
      </c>
      <c r="AC201" s="240"/>
    </row>
    <row r="202" spans="2:29" ht="35.1" customHeight="1" thickTop="1" thickBot="1">
      <c r="B202" s="246"/>
      <c r="C202" s="246"/>
      <c r="D202" s="246"/>
      <c r="E202" s="246"/>
      <c r="F202" s="246"/>
      <c r="G202" s="246"/>
      <c r="H202" s="246"/>
      <c r="I202" s="243"/>
      <c r="J202" s="143"/>
      <c r="K202" s="147"/>
      <c r="L202" s="148"/>
      <c r="M202" s="182"/>
      <c r="N202" s="184" t="str">
        <f t="shared" si="7"/>
        <v/>
      </c>
      <c r="O202" s="142"/>
      <c r="P202" s="148"/>
      <c r="Q202" s="148"/>
      <c r="R202" s="147"/>
      <c r="S202" s="147"/>
      <c r="T202" s="147"/>
      <c r="U202" s="147"/>
      <c r="V202" s="146"/>
      <c r="W202" s="145"/>
      <c r="X202" s="145"/>
      <c r="Y202" s="145"/>
      <c r="Z202" s="145"/>
      <c r="AA202" s="144"/>
      <c r="AB202" s="131" t="str">
        <f t="shared" si="6"/>
        <v/>
      </c>
      <c r="AC202" s="239" t="str">
        <f>IF(K202&gt;0,AVERAGE(AB202:AB207),"")</f>
        <v/>
      </c>
    </row>
    <row r="203" spans="2:29" ht="35.1" customHeight="1" thickTop="1" thickBot="1">
      <c r="B203" s="240"/>
      <c r="C203" s="240"/>
      <c r="D203" s="240"/>
      <c r="E203" s="240"/>
      <c r="F203" s="240"/>
      <c r="G203" s="240"/>
      <c r="H203" s="240"/>
      <c r="I203" s="244"/>
      <c r="J203" s="143"/>
      <c r="K203" s="141"/>
      <c r="L203" s="142"/>
      <c r="M203" s="142"/>
      <c r="N203" s="184" t="str">
        <f t="shared" si="7"/>
        <v/>
      </c>
      <c r="O203" s="142"/>
      <c r="P203" s="142"/>
      <c r="Q203" s="142"/>
      <c r="R203" s="141"/>
      <c r="S203" s="141"/>
      <c r="T203" s="141"/>
      <c r="U203" s="141"/>
      <c r="V203" s="140"/>
      <c r="W203" s="139"/>
      <c r="X203" s="139"/>
      <c r="Y203" s="139"/>
      <c r="Z203" s="139"/>
      <c r="AA203" s="138"/>
      <c r="AB203" s="131" t="str">
        <f t="shared" si="6"/>
        <v/>
      </c>
      <c r="AC203" s="240"/>
    </row>
    <row r="204" spans="2:29" ht="35.1" customHeight="1" thickTop="1" thickBot="1">
      <c r="B204" s="240"/>
      <c r="C204" s="240"/>
      <c r="D204" s="240"/>
      <c r="E204" s="240"/>
      <c r="F204" s="240"/>
      <c r="G204" s="240"/>
      <c r="H204" s="240"/>
      <c r="I204" s="244"/>
      <c r="J204" s="143"/>
      <c r="K204" s="141"/>
      <c r="L204" s="142"/>
      <c r="M204" s="142"/>
      <c r="N204" s="184" t="str">
        <f t="shared" si="7"/>
        <v/>
      </c>
      <c r="O204" s="142"/>
      <c r="P204" s="142"/>
      <c r="Q204" s="142"/>
      <c r="R204" s="141"/>
      <c r="S204" s="141"/>
      <c r="T204" s="141"/>
      <c r="U204" s="141"/>
      <c r="V204" s="140"/>
      <c r="W204" s="139"/>
      <c r="X204" s="139"/>
      <c r="Y204" s="139"/>
      <c r="Z204" s="139"/>
      <c r="AA204" s="138"/>
      <c r="AB204" s="131" t="str">
        <f t="shared" si="6"/>
        <v/>
      </c>
      <c r="AC204" s="240"/>
    </row>
    <row r="205" spans="2:29" ht="35.1" customHeight="1" thickTop="1" thickBot="1">
      <c r="B205" s="240"/>
      <c r="C205" s="240"/>
      <c r="D205" s="240"/>
      <c r="E205" s="240"/>
      <c r="F205" s="240"/>
      <c r="G205" s="240"/>
      <c r="H205" s="240"/>
      <c r="I205" s="244"/>
      <c r="J205" s="143"/>
      <c r="K205" s="141"/>
      <c r="L205" s="142"/>
      <c r="M205" s="142"/>
      <c r="N205" s="184" t="str">
        <f t="shared" si="7"/>
        <v/>
      </c>
      <c r="O205" s="142"/>
      <c r="P205" s="142"/>
      <c r="Q205" s="142"/>
      <c r="R205" s="141"/>
      <c r="S205" s="141"/>
      <c r="T205" s="141"/>
      <c r="U205" s="141"/>
      <c r="V205" s="140"/>
      <c r="W205" s="139"/>
      <c r="X205" s="139"/>
      <c r="Y205" s="139"/>
      <c r="Z205" s="139"/>
      <c r="AA205" s="138"/>
      <c r="AB205" s="131" t="str">
        <f t="shared" si="6"/>
        <v/>
      </c>
      <c r="AC205" s="240"/>
    </row>
    <row r="206" spans="2:29" ht="35.1" customHeight="1" thickTop="1" thickBot="1">
      <c r="B206" s="240"/>
      <c r="C206" s="240"/>
      <c r="D206" s="240"/>
      <c r="E206" s="240"/>
      <c r="F206" s="240"/>
      <c r="G206" s="240"/>
      <c r="H206" s="240"/>
      <c r="I206" s="244"/>
      <c r="J206" s="143"/>
      <c r="K206" s="141"/>
      <c r="L206" s="142"/>
      <c r="M206" s="142"/>
      <c r="N206" s="184" t="str">
        <f t="shared" si="7"/>
        <v/>
      </c>
      <c r="O206" s="142"/>
      <c r="P206" s="142"/>
      <c r="Q206" s="142"/>
      <c r="R206" s="141"/>
      <c r="S206" s="141"/>
      <c r="T206" s="141"/>
      <c r="U206" s="141"/>
      <c r="V206" s="140"/>
      <c r="W206" s="139"/>
      <c r="X206" s="139"/>
      <c r="Y206" s="139"/>
      <c r="Z206" s="139"/>
      <c r="AA206" s="138"/>
      <c r="AB206" s="131" t="str">
        <f t="shared" si="6"/>
        <v/>
      </c>
      <c r="AC206" s="240"/>
    </row>
    <row r="207" spans="2:29" ht="35.1" customHeight="1" thickTop="1" thickBot="1">
      <c r="B207" s="240"/>
      <c r="C207" s="240"/>
      <c r="D207" s="240"/>
      <c r="E207" s="240"/>
      <c r="F207" s="240"/>
      <c r="G207" s="240"/>
      <c r="H207" s="240"/>
      <c r="I207" s="244"/>
      <c r="J207" s="137"/>
      <c r="K207" s="135"/>
      <c r="L207" s="136"/>
      <c r="M207" s="136"/>
      <c r="N207" s="189" t="str">
        <f t="shared" si="7"/>
        <v/>
      </c>
      <c r="O207" s="136"/>
      <c r="P207" s="136"/>
      <c r="Q207" s="136"/>
      <c r="R207" s="135"/>
      <c r="S207" s="135"/>
      <c r="T207" s="135"/>
      <c r="U207" s="135"/>
      <c r="V207" s="134"/>
      <c r="W207" s="133"/>
      <c r="X207" s="133"/>
      <c r="Y207" s="133"/>
      <c r="Z207" s="133"/>
      <c r="AA207" s="132"/>
      <c r="AB207" s="131" t="str">
        <f t="shared" si="6"/>
        <v/>
      </c>
      <c r="AC207" s="240"/>
    </row>
    <row r="208" spans="2:29" ht="35.1" customHeight="1" thickTop="1" thickBot="1">
      <c r="B208" s="246"/>
      <c r="C208" s="246"/>
      <c r="D208" s="246"/>
      <c r="E208" s="246"/>
      <c r="F208" s="246"/>
      <c r="G208" s="246"/>
      <c r="H208" s="246"/>
      <c r="I208" s="243"/>
      <c r="J208" s="143"/>
      <c r="K208" s="147"/>
      <c r="L208" s="148"/>
      <c r="M208" s="182"/>
      <c r="N208" s="184" t="str">
        <f t="shared" si="7"/>
        <v/>
      </c>
      <c r="O208" s="142"/>
      <c r="P208" s="148"/>
      <c r="Q208" s="148"/>
      <c r="R208" s="147"/>
      <c r="S208" s="147"/>
      <c r="T208" s="147"/>
      <c r="U208" s="147"/>
      <c r="V208" s="146"/>
      <c r="W208" s="145"/>
      <c r="X208" s="145"/>
      <c r="Y208" s="145"/>
      <c r="Z208" s="145"/>
      <c r="AA208" s="144"/>
      <c r="AB208" s="131" t="str">
        <f t="shared" si="6"/>
        <v/>
      </c>
      <c r="AC208" s="239" t="str">
        <f>IF(K208&gt;0,AVERAGE(AB208:AB213),"")</f>
        <v/>
      </c>
    </row>
    <row r="209" spans="2:29" ht="35.1" customHeight="1" thickTop="1" thickBot="1">
      <c r="B209" s="240"/>
      <c r="C209" s="240"/>
      <c r="D209" s="240"/>
      <c r="E209" s="240"/>
      <c r="F209" s="240"/>
      <c r="G209" s="240"/>
      <c r="H209" s="240"/>
      <c r="I209" s="244"/>
      <c r="J209" s="143"/>
      <c r="K209" s="141"/>
      <c r="L209" s="142"/>
      <c r="M209" s="142"/>
      <c r="N209" s="184" t="str">
        <f t="shared" si="7"/>
        <v/>
      </c>
      <c r="O209" s="142"/>
      <c r="P209" s="142"/>
      <c r="Q209" s="142"/>
      <c r="R209" s="141"/>
      <c r="S209" s="141"/>
      <c r="T209" s="141"/>
      <c r="U209" s="141"/>
      <c r="V209" s="140"/>
      <c r="W209" s="139"/>
      <c r="X209" s="139"/>
      <c r="Y209" s="139"/>
      <c r="Z209" s="139"/>
      <c r="AA209" s="138"/>
      <c r="AB209" s="131" t="str">
        <f t="shared" si="6"/>
        <v/>
      </c>
      <c r="AC209" s="240"/>
    </row>
    <row r="210" spans="2:29" ht="35.1" customHeight="1" thickTop="1" thickBot="1">
      <c r="B210" s="240"/>
      <c r="C210" s="240"/>
      <c r="D210" s="240"/>
      <c r="E210" s="240"/>
      <c r="F210" s="240"/>
      <c r="G210" s="240"/>
      <c r="H210" s="240"/>
      <c r="I210" s="244"/>
      <c r="J210" s="143"/>
      <c r="K210" s="141"/>
      <c r="L210" s="142"/>
      <c r="M210" s="142"/>
      <c r="N210" s="184" t="str">
        <f t="shared" si="7"/>
        <v/>
      </c>
      <c r="O210" s="142"/>
      <c r="P210" s="142"/>
      <c r="Q210" s="142"/>
      <c r="R210" s="141"/>
      <c r="S210" s="141"/>
      <c r="T210" s="141"/>
      <c r="U210" s="141"/>
      <c r="V210" s="140"/>
      <c r="W210" s="139"/>
      <c r="X210" s="139"/>
      <c r="Y210" s="139"/>
      <c r="Z210" s="139"/>
      <c r="AA210" s="138"/>
      <c r="AB210" s="131" t="str">
        <f t="shared" si="6"/>
        <v/>
      </c>
      <c r="AC210" s="240"/>
    </row>
    <row r="211" spans="2:29" ht="35.1" customHeight="1" thickTop="1" thickBot="1">
      <c r="B211" s="240"/>
      <c r="C211" s="240"/>
      <c r="D211" s="240"/>
      <c r="E211" s="240"/>
      <c r="F211" s="240"/>
      <c r="G211" s="240"/>
      <c r="H211" s="240"/>
      <c r="I211" s="244"/>
      <c r="J211" s="143"/>
      <c r="K211" s="141"/>
      <c r="L211" s="142"/>
      <c r="M211" s="142"/>
      <c r="N211" s="184" t="str">
        <f t="shared" si="7"/>
        <v/>
      </c>
      <c r="O211" s="142"/>
      <c r="P211" s="142"/>
      <c r="Q211" s="142"/>
      <c r="R211" s="141"/>
      <c r="S211" s="141"/>
      <c r="T211" s="141"/>
      <c r="U211" s="141"/>
      <c r="V211" s="140"/>
      <c r="W211" s="139"/>
      <c r="X211" s="139"/>
      <c r="Y211" s="139"/>
      <c r="Z211" s="139"/>
      <c r="AA211" s="138"/>
      <c r="AB211" s="131" t="str">
        <f t="shared" si="6"/>
        <v/>
      </c>
      <c r="AC211" s="240"/>
    </row>
    <row r="212" spans="2:29" ht="35.1" customHeight="1" thickTop="1" thickBot="1">
      <c r="B212" s="240"/>
      <c r="C212" s="240"/>
      <c r="D212" s="240"/>
      <c r="E212" s="240"/>
      <c r="F212" s="240"/>
      <c r="G212" s="240"/>
      <c r="H212" s="240"/>
      <c r="I212" s="244"/>
      <c r="J212" s="143"/>
      <c r="K212" s="141"/>
      <c r="L212" s="142"/>
      <c r="M212" s="142"/>
      <c r="N212" s="184" t="str">
        <f t="shared" si="7"/>
        <v/>
      </c>
      <c r="O212" s="142"/>
      <c r="P212" s="142"/>
      <c r="Q212" s="142"/>
      <c r="R212" s="141"/>
      <c r="S212" s="141"/>
      <c r="T212" s="141"/>
      <c r="U212" s="141"/>
      <c r="V212" s="140"/>
      <c r="W212" s="139"/>
      <c r="X212" s="139"/>
      <c r="Y212" s="139"/>
      <c r="Z212" s="139"/>
      <c r="AA212" s="138"/>
      <c r="AB212" s="131" t="str">
        <f t="shared" si="6"/>
        <v/>
      </c>
      <c r="AC212" s="240"/>
    </row>
    <row r="213" spans="2:29" ht="35.1" customHeight="1" thickTop="1" thickBot="1">
      <c r="B213" s="240"/>
      <c r="C213" s="240"/>
      <c r="D213" s="240"/>
      <c r="E213" s="240"/>
      <c r="F213" s="240"/>
      <c r="G213" s="240"/>
      <c r="H213" s="240"/>
      <c r="I213" s="244"/>
      <c r="J213" s="137"/>
      <c r="K213" s="135"/>
      <c r="L213" s="136"/>
      <c r="M213" s="136"/>
      <c r="N213" s="189" t="str">
        <f t="shared" si="7"/>
        <v/>
      </c>
      <c r="O213" s="136"/>
      <c r="P213" s="136"/>
      <c r="Q213" s="136"/>
      <c r="R213" s="135"/>
      <c r="S213" s="135"/>
      <c r="T213" s="135"/>
      <c r="U213" s="135"/>
      <c r="V213" s="134"/>
      <c r="W213" s="133"/>
      <c r="X213" s="133"/>
      <c r="Y213" s="133"/>
      <c r="Z213" s="133"/>
      <c r="AA213" s="132"/>
      <c r="AB213" s="131" t="str">
        <f t="shared" si="6"/>
        <v/>
      </c>
      <c r="AC213" s="240"/>
    </row>
    <row r="214" spans="2:29" ht="35.1" customHeight="1" thickTop="1" thickBot="1">
      <c r="B214" s="246"/>
      <c r="C214" s="246"/>
      <c r="D214" s="246"/>
      <c r="E214" s="246"/>
      <c r="F214" s="246"/>
      <c r="G214" s="246"/>
      <c r="H214" s="246"/>
      <c r="I214" s="243"/>
      <c r="J214" s="143"/>
      <c r="K214" s="147"/>
      <c r="L214" s="148"/>
      <c r="M214" s="182"/>
      <c r="N214" s="184" t="str">
        <f t="shared" si="7"/>
        <v/>
      </c>
      <c r="O214" s="142"/>
      <c r="P214" s="148"/>
      <c r="Q214" s="148"/>
      <c r="R214" s="147"/>
      <c r="S214" s="147"/>
      <c r="T214" s="147"/>
      <c r="U214" s="147"/>
      <c r="V214" s="146"/>
      <c r="W214" s="145"/>
      <c r="X214" s="145"/>
      <c r="Y214" s="145"/>
      <c r="Z214" s="145"/>
      <c r="AA214" s="144"/>
      <c r="AB214" s="131" t="str">
        <f t="shared" si="6"/>
        <v/>
      </c>
      <c r="AC214" s="239" t="str">
        <f>IF(K214&gt;0,AVERAGE(AB214:AB219),"")</f>
        <v/>
      </c>
    </row>
    <row r="215" spans="2:29" ht="35.1" customHeight="1" thickTop="1" thickBot="1">
      <c r="B215" s="240"/>
      <c r="C215" s="240"/>
      <c r="D215" s="240"/>
      <c r="E215" s="240"/>
      <c r="F215" s="240"/>
      <c r="G215" s="240"/>
      <c r="H215" s="240"/>
      <c r="I215" s="244"/>
      <c r="J215" s="143"/>
      <c r="K215" s="141"/>
      <c r="L215" s="142"/>
      <c r="M215" s="142"/>
      <c r="N215" s="184" t="str">
        <f t="shared" si="7"/>
        <v/>
      </c>
      <c r="O215" s="142"/>
      <c r="P215" s="142"/>
      <c r="Q215" s="142"/>
      <c r="R215" s="141"/>
      <c r="S215" s="141"/>
      <c r="T215" s="141"/>
      <c r="U215" s="141"/>
      <c r="V215" s="140"/>
      <c r="W215" s="139"/>
      <c r="X215" s="139"/>
      <c r="Y215" s="139"/>
      <c r="Z215" s="139"/>
      <c r="AA215" s="138"/>
      <c r="AB215" s="131" t="str">
        <f t="shared" si="6"/>
        <v/>
      </c>
      <c r="AC215" s="240"/>
    </row>
    <row r="216" spans="2:29" ht="35.1" customHeight="1" thickTop="1" thickBot="1">
      <c r="B216" s="240"/>
      <c r="C216" s="240"/>
      <c r="D216" s="240"/>
      <c r="E216" s="240"/>
      <c r="F216" s="240"/>
      <c r="G216" s="240"/>
      <c r="H216" s="240"/>
      <c r="I216" s="244"/>
      <c r="J216" s="143"/>
      <c r="K216" s="141"/>
      <c r="L216" s="142"/>
      <c r="M216" s="142"/>
      <c r="N216" s="184" t="str">
        <f t="shared" si="7"/>
        <v/>
      </c>
      <c r="O216" s="142"/>
      <c r="P216" s="142"/>
      <c r="Q216" s="142"/>
      <c r="R216" s="141"/>
      <c r="S216" s="141"/>
      <c r="T216" s="141"/>
      <c r="U216" s="141"/>
      <c r="V216" s="140"/>
      <c r="W216" s="139"/>
      <c r="X216" s="139"/>
      <c r="Y216" s="139"/>
      <c r="Z216" s="139"/>
      <c r="AA216" s="138"/>
      <c r="AB216" s="131" t="str">
        <f t="shared" si="6"/>
        <v/>
      </c>
      <c r="AC216" s="240"/>
    </row>
    <row r="217" spans="2:29" ht="35.1" customHeight="1" thickTop="1" thickBot="1">
      <c r="B217" s="240"/>
      <c r="C217" s="240"/>
      <c r="D217" s="240"/>
      <c r="E217" s="240"/>
      <c r="F217" s="240"/>
      <c r="G217" s="240"/>
      <c r="H217" s="240"/>
      <c r="I217" s="244"/>
      <c r="J217" s="143"/>
      <c r="K217" s="141"/>
      <c r="L217" s="142"/>
      <c r="M217" s="142"/>
      <c r="N217" s="184" t="str">
        <f t="shared" si="7"/>
        <v/>
      </c>
      <c r="O217" s="142"/>
      <c r="P217" s="142"/>
      <c r="Q217" s="142"/>
      <c r="R217" s="141"/>
      <c r="S217" s="141"/>
      <c r="T217" s="141"/>
      <c r="U217" s="141"/>
      <c r="V217" s="140"/>
      <c r="W217" s="139"/>
      <c r="X217" s="139"/>
      <c r="Y217" s="139"/>
      <c r="Z217" s="139"/>
      <c r="AA217" s="138"/>
      <c r="AB217" s="131" t="str">
        <f t="shared" si="6"/>
        <v/>
      </c>
      <c r="AC217" s="240"/>
    </row>
    <row r="218" spans="2:29" ht="35.1" customHeight="1" thickTop="1" thickBot="1">
      <c r="B218" s="240"/>
      <c r="C218" s="240"/>
      <c r="D218" s="240"/>
      <c r="E218" s="240"/>
      <c r="F218" s="240"/>
      <c r="G218" s="240"/>
      <c r="H218" s="240"/>
      <c r="I218" s="244"/>
      <c r="J218" s="143"/>
      <c r="K218" s="141"/>
      <c r="L218" s="142"/>
      <c r="M218" s="142"/>
      <c r="N218" s="184" t="str">
        <f t="shared" si="7"/>
        <v/>
      </c>
      <c r="O218" s="142"/>
      <c r="P218" s="142"/>
      <c r="Q218" s="142"/>
      <c r="R218" s="141"/>
      <c r="S218" s="141"/>
      <c r="T218" s="141"/>
      <c r="U218" s="141"/>
      <c r="V218" s="140"/>
      <c r="W218" s="139"/>
      <c r="X218" s="139"/>
      <c r="Y218" s="139"/>
      <c r="Z218" s="139"/>
      <c r="AA218" s="138"/>
      <c r="AB218" s="131" t="str">
        <f t="shared" si="6"/>
        <v/>
      </c>
      <c r="AC218" s="240"/>
    </row>
    <row r="219" spans="2:29" ht="35.1" customHeight="1" thickTop="1" thickBot="1">
      <c r="B219" s="240"/>
      <c r="C219" s="240"/>
      <c r="D219" s="240"/>
      <c r="E219" s="240"/>
      <c r="F219" s="240"/>
      <c r="G219" s="240"/>
      <c r="H219" s="240"/>
      <c r="I219" s="244"/>
      <c r="J219" s="137"/>
      <c r="K219" s="135"/>
      <c r="L219" s="136"/>
      <c r="M219" s="136"/>
      <c r="N219" s="189" t="str">
        <f t="shared" si="7"/>
        <v/>
      </c>
      <c r="O219" s="136"/>
      <c r="P219" s="136"/>
      <c r="Q219" s="136"/>
      <c r="R219" s="135"/>
      <c r="S219" s="135"/>
      <c r="T219" s="135"/>
      <c r="U219" s="135"/>
      <c r="V219" s="134"/>
      <c r="W219" s="133"/>
      <c r="X219" s="133"/>
      <c r="Y219" s="133"/>
      <c r="Z219" s="133"/>
      <c r="AA219" s="132"/>
      <c r="AB219" s="131" t="str">
        <f t="shared" si="6"/>
        <v/>
      </c>
      <c r="AC219" s="240"/>
    </row>
    <row r="220" spans="2:29" ht="35.1" customHeight="1" thickTop="1" thickBot="1">
      <c r="B220" s="246"/>
      <c r="C220" s="246"/>
      <c r="D220" s="246"/>
      <c r="E220" s="246"/>
      <c r="F220" s="246"/>
      <c r="G220" s="246"/>
      <c r="H220" s="246"/>
      <c r="I220" s="243"/>
      <c r="J220" s="143"/>
      <c r="K220" s="147"/>
      <c r="L220" s="148"/>
      <c r="M220" s="182"/>
      <c r="N220" s="184" t="str">
        <f t="shared" si="7"/>
        <v/>
      </c>
      <c r="O220" s="142"/>
      <c r="P220" s="148"/>
      <c r="Q220" s="148"/>
      <c r="R220" s="147"/>
      <c r="S220" s="147"/>
      <c r="T220" s="147"/>
      <c r="U220" s="147"/>
      <c r="V220" s="146"/>
      <c r="W220" s="145"/>
      <c r="X220" s="145"/>
      <c r="Y220" s="145"/>
      <c r="Z220" s="145"/>
      <c r="AA220" s="144"/>
      <c r="AB220" s="131" t="str">
        <f t="shared" si="6"/>
        <v/>
      </c>
      <c r="AC220" s="239" t="str">
        <f>IF(K220&gt;0,AVERAGE(AB220:AB225),"")</f>
        <v/>
      </c>
    </row>
    <row r="221" spans="2:29" ht="35.1" customHeight="1" thickTop="1" thickBot="1">
      <c r="B221" s="240"/>
      <c r="C221" s="240"/>
      <c r="D221" s="240"/>
      <c r="E221" s="240"/>
      <c r="F221" s="240"/>
      <c r="G221" s="240"/>
      <c r="H221" s="240"/>
      <c r="I221" s="244"/>
      <c r="J221" s="143"/>
      <c r="K221" s="141"/>
      <c r="L221" s="142"/>
      <c r="M221" s="142"/>
      <c r="N221" s="184" t="str">
        <f t="shared" si="7"/>
        <v/>
      </c>
      <c r="O221" s="142"/>
      <c r="P221" s="142"/>
      <c r="Q221" s="142"/>
      <c r="R221" s="141"/>
      <c r="S221" s="141"/>
      <c r="T221" s="141"/>
      <c r="U221" s="141"/>
      <c r="V221" s="140"/>
      <c r="W221" s="139"/>
      <c r="X221" s="139"/>
      <c r="Y221" s="139"/>
      <c r="Z221" s="139"/>
      <c r="AA221" s="138"/>
      <c r="AB221" s="131" t="str">
        <f t="shared" si="6"/>
        <v/>
      </c>
      <c r="AC221" s="240"/>
    </row>
    <row r="222" spans="2:29" ht="35.1" customHeight="1" thickTop="1" thickBot="1">
      <c r="B222" s="240"/>
      <c r="C222" s="240"/>
      <c r="D222" s="240"/>
      <c r="E222" s="240"/>
      <c r="F222" s="240"/>
      <c r="G222" s="240"/>
      <c r="H222" s="240"/>
      <c r="I222" s="244"/>
      <c r="J222" s="143"/>
      <c r="K222" s="141"/>
      <c r="L222" s="142"/>
      <c r="M222" s="142"/>
      <c r="N222" s="184" t="str">
        <f t="shared" si="7"/>
        <v/>
      </c>
      <c r="O222" s="142"/>
      <c r="P222" s="142"/>
      <c r="Q222" s="142"/>
      <c r="R222" s="141"/>
      <c r="S222" s="141"/>
      <c r="T222" s="141"/>
      <c r="U222" s="141"/>
      <c r="V222" s="140"/>
      <c r="W222" s="139"/>
      <c r="X222" s="139"/>
      <c r="Y222" s="139"/>
      <c r="Z222" s="139"/>
      <c r="AA222" s="138"/>
      <c r="AB222" s="131" t="str">
        <f t="shared" si="6"/>
        <v/>
      </c>
      <c r="AC222" s="240"/>
    </row>
    <row r="223" spans="2:29" ht="35.1" customHeight="1" thickTop="1" thickBot="1">
      <c r="B223" s="240"/>
      <c r="C223" s="240"/>
      <c r="D223" s="240"/>
      <c r="E223" s="240"/>
      <c r="F223" s="240"/>
      <c r="G223" s="240"/>
      <c r="H223" s="240"/>
      <c r="I223" s="244"/>
      <c r="J223" s="143"/>
      <c r="K223" s="141"/>
      <c r="L223" s="142"/>
      <c r="M223" s="142"/>
      <c r="N223" s="184" t="str">
        <f t="shared" si="7"/>
        <v/>
      </c>
      <c r="O223" s="142"/>
      <c r="P223" s="142"/>
      <c r="Q223" s="142"/>
      <c r="R223" s="141"/>
      <c r="S223" s="141"/>
      <c r="T223" s="141"/>
      <c r="U223" s="141"/>
      <c r="V223" s="140"/>
      <c r="W223" s="139"/>
      <c r="X223" s="139"/>
      <c r="Y223" s="139"/>
      <c r="Z223" s="139"/>
      <c r="AA223" s="138"/>
      <c r="AB223" s="131" t="str">
        <f t="shared" si="6"/>
        <v/>
      </c>
      <c r="AC223" s="240"/>
    </row>
    <row r="224" spans="2:29" ht="35.1" customHeight="1" thickTop="1" thickBot="1">
      <c r="B224" s="240"/>
      <c r="C224" s="240"/>
      <c r="D224" s="240"/>
      <c r="E224" s="240"/>
      <c r="F224" s="240"/>
      <c r="G224" s="240"/>
      <c r="H224" s="240"/>
      <c r="I224" s="244"/>
      <c r="J224" s="143"/>
      <c r="K224" s="141"/>
      <c r="L224" s="142"/>
      <c r="M224" s="142"/>
      <c r="N224" s="184" t="str">
        <f t="shared" si="7"/>
        <v/>
      </c>
      <c r="O224" s="142"/>
      <c r="P224" s="142"/>
      <c r="Q224" s="142"/>
      <c r="R224" s="141"/>
      <c r="S224" s="141"/>
      <c r="T224" s="141"/>
      <c r="U224" s="141"/>
      <c r="V224" s="140"/>
      <c r="W224" s="139"/>
      <c r="X224" s="139"/>
      <c r="Y224" s="139"/>
      <c r="Z224" s="139"/>
      <c r="AA224" s="138"/>
      <c r="AB224" s="131" t="str">
        <f t="shared" si="6"/>
        <v/>
      </c>
      <c r="AC224" s="240"/>
    </row>
    <row r="225" spans="2:29" ht="35.1" customHeight="1" thickTop="1" thickBot="1">
      <c r="B225" s="240"/>
      <c r="C225" s="240"/>
      <c r="D225" s="240"/>
      <c r="E225" s="240"/>
      <c r="F225" s="240"/>
      <c r="G225" s="240"/>
      <c r="H225" s="240"/>
      <c r="I225" s="244"/>
      <c r="J225" s="137"/>
      <c r="K225" s="135"/>
      <c r="L225" s="136"/>
      <c r="M225" s="136"/>
      <c r="N225" s="189" t="str">
        <f t="shared" si="7"/>
        <v/>
      </c>
      <c r="O225" s="136"/>
      <c r="P225" s="136"/>
      <c r="Q225" s="136"/>
      <c r="R225" s="135"/>
      <c r="S225" s="135"/>
      <c r="T225" s="135"/>
      <c r="U225" s="135"/>
      <c r="V225" s="134"/>
      <c r="W225" s="133"/>
      <c r="X225" s="133"/>
      <c r="Y225" s="133"/>
      <c r="Z225" s="133"/>
      <c r="AA225" s="132"/>
      <c r="AB225" s="131" t="str">
        <f t="shared" si="6"/>
        <v/>
      </c>
      <c r="AC225" s="240"/>
    </row>
    <row r="226" spans="2:29" ht="35.1" customHeight="1" thickTop="1" thickBot="1">
      <c r="B226" s="246"/>
      <c r="C226" s="246"/>
      <c r="D226" s="246"/>
      <c r="E226" s="246"/>
      <c r="F226" s="246"/>
      <c r="G226" s="246"/>
      <c r="H226" s="246"/>
      <c r="I226" s="243"/>
      <c r="J226" s="143"/>
      <c r="K226" s="147"/>
      <c r="L226" s="148"/>
      <c r="M226" s="182"/>
      <c r="N226" s="184" t="str">
        <f t="shared" si="7"/>
        <v/>
      </c>
      <c r="O226" s="142"/>
      <c r="P226" s="148"/>
      <c r="Q226" s="148"/>
      <c r="R226" s="147"/>
      <c r="S226" s="147"/>
      <c r="T226" s="147"/>
      <c r="U226" s="147"/>
      <c r="V226" s="146"/>
      <c r="W226" s="145"/>
      <c r="X226" s="145"/>
      <c r="Y226" s="145"/>
      <c r="Z226" s="145"/>
      <c r="AA226" s="144"/>
      <c r="AB226" s="131" t="str">
        <f t="shared" si="6"/>
        <v/>
      </c>
      <c r="AC226" s="239" t="str">
        <f>IF(K226&gt;0,AVERAGE(AB226:AB231),"")</f>
        <v/>
      </c>
    </row>
    <row r="227" spans="2:29" ht="35.1" customHeight="1" thickTop="1" thickBot="1">
      <c r="B227" s="240"/>
      <c r="C227" s="240"/>
      <c r="D227" s="240"/>
      <c r="E227" s="240"/>
      <c r="F227" s="240"/>
      <c r="G227" s="240"/>
      <c r="H227" s="240"/>
      <c r="I227" s="244"/>
      <c r="J227" s="143"/>
      <c r="K227" s="141"/>
      <c r="L227" s="142"/>
      <c r="M227" s="142"/>
      <c r="N227" s="184" t="str">
        <f t="shared" si="7"/>
        <v/>
      </c>
      <c r="O227" s="142"/>
      <c r="P227" s="142"/>
      <c r="Q227" s="142"/>
      <c r="R227" s="141"/>
      <c r="S227" s="141"/>
      <c r="T227" s="141"/>
      <c r="U227" s="141"/>
      <c r="V227" s="140"/>
      <c r="W227" s="139"/>
      <c r="X227" s="139"/>
      <c r="Y227" s="139"/>
      <c r="Z227" s="139"/>
      <c r="AA227" s="138"/>
      <c r="AB227" s="131" t="str">
        <f t="shared" si="6"/>
        <v/>
      </c>
      <c r="AC227" s="240"/>
    </row>
    <row r="228" spans="2:29" ht="35.1" customHeight="1" thickTop="1" thickBot="1">
      <c r="B228" s="240"/>
      <c r="C228" s="240"/>
      <c r="D228" s="240"/>
      <c r="E228" s="240"/>
      <c r="F228" s="240"/>
      <c r="G228" s="240"/>
      <c r="H228" s="240"/>
      <c r="I228" s="244"/>
      <c r="J228" s="143"/>
      <c r="K228" s="141"/>
      <c r="L228" s="142"/>
      <c r="M228" s="142"/>
      <c r="N228" s="184" t="str">
        <f t="shared" si="7"/>
        <v/>
      </c>
      <c r="O228" s="142"/>
      <c r="P228" s="142"/>
      <c r="Q228" s="142"/>
      <c r="R228" s="141"/>
      <c r="S228" s="141"/>
      <c r="T228" s="141"/>
      <c r="U228" s="141"/>
      <c r="V228" s="140"/>
      <c r="W228" s="139"/>
      <c r="X228" s="139"/>
      <c r="Y228" s="139"/>
      <c r="Z228" s="139"/>
      <c r="AA228" s="138"/>
      <c r="AB228" s="131" t="str">
        <f t="shared" si="6"/>
        <v/>
      </c>
      <c r="AC228" s="240"/>
    </row>
    <row r="229" spans="2:29" ht="35.1" customHeight="1" thickTop="1" thickBot="1">
      <c r="B229" s="240"/>
      <c r="C229" s="240"/>
      <c r="D229" s="240"/>
      <c r="E229" s="240"/>
      <c r="F229" s="240"/>
      <c r="G229" s="240"/>
      <c r="H229" s="240"/>
      <c r="I229" s="244"/>
      <c r="J229" s="143"/>
      <c r="K229" s="141"/>
      <c r="L229" s="142"/>
      <c r="M229" s="142"/>
      <c r="N229" s="184" t="str">
        <f t="shared" si="7"/>
        <v/>
      </c>
      <c r="O229" s="142"/>
      <c r="P229" s="142"/>
      <c r="Q229" s="142"/>
      <c r="R229" s="141"/>
      <c r="S229" s="141"/>
      <c r="T229" s="141"/>
      <c r="U229" s="141"/>
      <c r="V229" s="140"/>
      <c r="W229" s="139"/>
      <c r="X229" s="139"/>
      <c r="Y229" s="139"/>
      <c r="Z229" s="139"/>
      <c r="AA229" s="138"/>
      <c r="AB229" s="131" t="str">
        <f t="shared" si="6"/>
        <v/>
      </c>
      <c r="AC229" s="240"/>
    </row>
    <row r="230" spans="2:29" ht="35.1" customHeight="1" thickTop="1" thickBot="1">
      <c r="B230" s="240"/>
      <c r="C230" s="240"/>
      <c r="D230" s="240"/>
      <c r="E230" s="240"/>
      <c r="F230" s="240"/>
      <c r="G230" s="240"/>
      <c r="H230" s="240"/>
      <c r="I230" s="244"/>
      <c r="J230" s="143"/>
      <c r="K230" s="141"/>
      <c r="L230" s="142"/>
      <c r="M230" s="142"/>
      <c r="N230" s="184" t="str">
        <f t="shared" si="7"/>
        <v/>
      </c>
      <c r="O230" s="142"/>
      <c r="P230" s="142"/>
      <c r="Q230" s="142"/>
      <c r="R230" s="141"/>
      <c r="S230" s="141"/>
      <c r="T230" s="141"/>
      <c r="U230" s="141"/>
      <c r="V230" s="140"/>
      <c r="W230" s="139"/>
      <c r="X230" s="139"/>
      <c r="Y230" s="139"/>
      <c r="Z230" s="139"/>
      <c r="AA230" s="138"/>
      <c r="AB230" s="131" t="str">
        <f t="shared" si="6"/>
        <v/>
      </c>
      <c r="AC230" s="240"/>
    </row>
    <row r="231" spans="2:29" ht="35.1" customHeight="1" thickTop="1" thickBot="1">
      <c r="B231" s="240"/>
      <c r="C231" s="240"/>
      <c r="D231" s="240"/>
      <c r="E231" s="240"/>
      <c r="F231" s="240"/>
      <c r="G231" s="240"/>
      <c r="H231" s="240"/>
      <c r="I231" s="244"/>
      <c r="J231" s="137"/>
      <c r="K231" s="135"/>
      <c r="L231" s="136"/>
      <c r="M231" s="136"/>
      <c r="N231" s="189" t="str">
        <f t="shared" si="7"/>
        <v/>
      </c>
      <c r="O231" s="136"/>
      <c r="P231" s="136"/>
      <c r="Q231" s="136"/>
      <c r="R231" s="135"/>
      <c r="S231" s="135"/>
      <c r="T231" s="135"/>
      <c r="U231" s="135"/>
      <c r="V231" s="134"/>
      <c r="W231" s="133"/>
      <c r="X231" s="133"/>
      <c r="Y231" s="133"/>
      <c r="Z231" s="133"/>
      <c r="AA231" s="132"/>
      <c r="AB231" s="131" t="str">
        <f t="shared" si="6"/>
        <v/>
      </c>
      <c r="AC231" s="240"/>
    </row>
    <row r="232" spans="2:29" ht="35.1" customHeight="1" thickTop="1" thickBot="1">
      <c r="B232" s="246"/>
      <c r="C232" s="246"/>
      <c r="D232" s="246"/>
      <c r="E232" s="246"/>
      <c r="F232" s="246"/>
      <c r="G232" s="246"/>
      <c r="H232" s="246"/>
      <c r="I232" s="243"/>
      <c r="J232" s="143"/>
      <c r="K232" s="147"/>
      <c r="L232" s="148"/>
      <c r="M232" s="182"/>
      <c r="N232" s="184" t="str">
        <f t="shared" si="7"/>
        <v/>
      </c>
      <c r="O232" s="142"/>
      <c r="P232" s="148"/>
      <c r="Q232" s="148"/>
      <c r="R232" s="147"/>
      <c r="S232" s="147"/>
      <c r="T232" s="147"/>
      <c r="U232" s="147"/>
      <c r="V232" s="146"/>
      <c r="W232" s="145"/>
      <c r="X232" s="145"/>
      <c r="Y232" s="145"/>
      <c r="Z232" s="145"/>
      <c r="AA232" s="144"/>
      <c r="AB232" s="131" t="str">
        <f t="shared" si="6"/>
        <v/>
      </c>
      <c r="AC232" s="239" t="str">
        <f>IF(K232&gt;0,AVERAGE(AB232:AB237),"")</f>
        <v/>
      </c>
    </row>
    <row r="233" spans="2:29" ht="35.1" customHeight="1" thickTop="1" thickBot="1">
      <c r="B233" s="240"/>
      <c r="C233" s="240"/>
      <c r="D233" s="240"/>
      <c r="E233" s="240"/>
      <c r="F233" s="240"/>
      <c r="G233" s="240"/>
      <c r="H233" s="240"/>
      <c r="I233" s="244"/>
      <c r="J233" s="143"/>
      <c r="K233" s="141"/>
      <c r="L233" s="142"/>
      <c r="M233" s="142"/>
      <c r="N233" s="184" t="str">
        <f t="shared" si="7"/>
        <v/>
      </c>
      <c r="O233" s="142"/>
      <c r="P233" s="142"/>
      <c r="Q233" s="142"/>
      <c r="R233" s="141"/>
      <c r="S233" s="141"/>
      <c r="T233" s="141"/>
      <c r="U233" s="141"/>
      <c r="V233" s="140"/>
      <c r="W233" s="139"/>
      <c r="X233" s="139"/>
      <c r="Y233" s="139"/>
      <c r="Z233" s="139"/>
      <c r="AA233" s="138"/>
      <c r="AB233" s="131" t="str">
        <f t="shared" si="6"/>
        <v/>
      </c>
      <c r="AC233" s="240"/>
    </row>
    <row r="234" spans="2:29" ht="35.1" customHeight="1" thickTop="1" thickBot="1">
      <c r="B234" s="240"/>
      <c r="C234" s="240"/>
      <c r="D234" s="240"/>
      <c r="E234" s="240"/>
      <c r="F234" s="240"/>
      <c r="G234" s="240"/>
      <c r="H234" s="240"/>
      <c r="I234" s="244"/>
      <c r="J234" s="143"/>
      <c r="K234" s="141"/>
      <c r="L234" s="142"/>
      <c r="M234" s="142"/>
      <c r="N234" s="184" t="str">
        <f t="shared" si="7"/>
        <v/>
      </c>
      <c r="O234" s="142"/>
      <c r="P234" s="142"/>
      <c r="Q234" s="142"/>
      <c r="R234" s="141"/>
      <c r="S234" s="141"/>
      <c r="T234" s="141"/>
      <c r="U234" s="141"/>
      <c r="V234" s="140"/>
      <c r="W234" s="139"/>
      <c r="X234" s="139"/>
      <c r="Y234" s="139"/>
      <c r="Z234" s="139"/>
      <c r="AA234" s="138"/>
      <c r="AB234" s="131" t="str">
        <f t="shared" si="6"/>
        <v/>
      </c>
      <c r="AC234" s="240"/>
    </row>
    <row r="235" spans="2:29" ht="35.1" customHeight="1" thickTop="1" thickBot="1">
      <c r="B235" s="240"/>
      <c r="C235" s="240"/>
      <c r="D235" s="240"/>
      <c r="E235" s="240"/>
      <c r="F235" s="240"/>
      <c r="G235" s="240"/>
      <c r="H235" s="240"/>
      <c r="I235" s="244"/>
      <c r="J235" s="143"/>
      <c r="K235" s="141"/>
      <c r="L235" s="142"/>
      <c r="M235" s="142"/>
      <c r="N235" s="184" t="str">
        <f t="shared" si="7"/>
        <v/>
      </c>
      <c r="O235" s="142"/>
      <c r="P235" s="142"/>
      <c r="Q235" s="142"/>
      <c r="R235" s="141"/>
      <c r="S235" s="141"/>
      <c r="T235" s="141"/>
      <c r="U235" s="141"/>
      <c r="V235" s="140"/>
      <c r="W235" s="139"/>
      <c r="X235" s="139"/>
      <c r="Y235" s="139"/>
      <c r="Z235" s="139"/>
      <c r="AA235" s="138"/>
      <c r="AB235" s="131" t="str">
        <f t="shared" si="6"/>
        <v/>
      </c>
      <c r="AC235" s="240"/>
    </row>
    <row r="236" spans="2:29" ht="35.1" customHeight="1" thickTop="1" thickBot="1">
      <c r="B236" s="240"/>
      <c r="C236" s="240"/>
      <c r="D236" s="240"/>
      <c r="E236" s="240"/>
      <c r="F236" s="240"/>
      <c r="G236" s="240"/>
      <c r="H236" s="240"/>
      <c r="I236" s="244"/>
      <c r="J236" s="143"/>
      <c r="K236" s="141"/>
      <c r="L236" s="142"/>
      <c r="M236" s="142"/>
      <c r="N236" s="184" t="str">
        <f t="shared" si="7"/>
        <v/>
      </c>
      <c r="O236" s="142"/>
      <c r="P236" s="142"/>
      <c r="Q236" s="142"/>
      <c r="R236" s="141"/>
      <c r="S236" s="141"/>
      <c r="T236" s="141"/>
      <c r="U236" s="141"/>
      <c r="V236" s="140"/>
      <c r="W236" s="139"/>
      <c r="X236" s="139"/>
      <c r="Y236" s="139"/>
      <c r="Z236" s="139"/>
      <c r="AA236" s="138"/>
      <c r="AB236" s="131" t="str">
        <f t="shared" si="6"/>
        <v/>
      </c>
      <c r="AC236" s="240"/>
    </row>
    <row r="237" spans="2:29" ht="35.1" customHeight="1" thickTop="1" thickBot="1">
      <c r="B237" s="240"/>
      <c r="C237" s="240"/>
      <c r="D237" s="240"/>
      <c r="E237" s="240"/>
      <c r="F237" s="240"/>
      <c r="G237" s="240"/>
      <c r="H237" s="240"/>
      <c r="I237" s="244"/>
      <c r="J237" s="137"/>
      <c r="K237" s="135"/>
      <c r="L237" s="136"/>
      <c r="M237" s="136"/>
      <c r="N237" s="189" t="str">
        <f t="shared" si="7"/>
        <v/>
      </c>
      <c r="O237" s="136"/>
      <c r="P237" s="136"/>
      <c r="Q237" s="136"/>
      <c r="R237" s="135"/>
      <c r="S237" s="135"/>
      <c r="T237" s="135"/>
      <c r="U237" s="135"/>
      <c r="V237" s="134"/>
      <c r="W237" s="133"/>
      <c r="X237" s="133"/>
      <c r="Y237" s="133"/>
      <c r="Z237" s="133"/>
      <c r="AA237" s="132"/>
      <c r="AB237" s="131" t="str">
        <f t="shared" si="6"/>
        <v/>
      </c>
      <c r="AC237" s="240"/>
    </row>
    <row r="238" spans="2:29" ht="35.1" customHeight="1" thickTop="1" thickBot="1">
      <c r="B238" s="246"/>
      <c r="C238" s="246"/>
      <c r="D238" s="246"/>
      <c r="E238" s="246"/>
      <c r="F238" s="246"/>
      <c r="G238" s="246"/>
      <c r="H238" s="246"/>
      <c r="I238" s="243"/>
      <c r="J238" s="143"/>
      <c r="K238" s="147"/>
      <c r="L238" s="148"/>
      <c r="M238" s="182"/>
      <c r="N238" s="184" t="str">
        <f t="shared" si="7"/>
        <v/>
      </c>
      <c r="O238" s="142"/>
      <c r="P238" s="148"/>
      <c r="Q238" s="148"/>
      <c r="R238" s="147"/>
      <c r="S238" s="147"/>
      <c r="T238" s="147"/>
      <c r="U238" s="147"/>
      <c r="V238" s="146"/>
      <c r="W238" s="145"/>
      <c r="X238" s="145"/>
      <c r="Y238" s="145"/>
      <c r="Z238" s="145"/>
      <c r="AA238" s="144"/>
      <c r="AB238" s="131" t="str">
        <f t="shared" si="6"/>
        <v/>
      </c>
      <c r="AC238" s="239" t="str">
        <f>IF(K238&gt;0,AVERAGE(AB238:AB243),"")</f>
        <v/>
      </c>
    </row>
    <row r="239" spans="2:29" ht="35.1" customHeight="1" thickTop="1" thickBot="1">
      <c r="B239" s="240"/>
      <c r="C239" s="240"/>
      <c r="D239" s="240"/>
      <c r="E239" s="240"/>
      <c r="F239" s="240"/>
      <c r="G239" s="240"/>
      <c r="H239" s="240"/>
      <c r="I239" s="244"/>
      <c r="J239" s="143"/>
      <c r="K239" s="141"/>
      <c r="L239" s="142"/>
      <c r="M239" s="142"/>
      <c r="N239" s="184" t="str">
        <f t="shared" si="7"/>
        <v/>
      </c>
      <c r="O239" s="142"/>
      <c r="P239" s="142"/>
      <c r="Q239" s="142"/>
      <c r="R239" s="141"/>
      <c r="S239" s="141"/>
      <c r="T239" s="141"/>
      <c r="U239" s="141"/>
      <c r="V239" s="140"/>
      <c r="W239" s="139"/>
      <c r="X239" s="139"/>
      <c r="Y239" s="139"/>
      <c r="Z239" s="139"/>
      <c r="AA239" s="138"/>
      <c r="AB239" s="131" t="str">
        <f t="shared" si="6"/>
        <v/>
      </c>
      <c r="AC239" s="240"/>
    </row>
    <row r="240" spans="2:29" ht="35.1" customHeight="1" thickTop="1" thickBot="1">
      <c r="B240" s="240"/>
      <c r="C240" s="240"/>
      <c r="D240" s="240"/>
      <c r="E240" s="240"/>
      <c r="F240" s="240"/>
      <c r="G240" s="240"/>
      <c r="H240" s="240"/>
      <c r="I240" s="244"/>
      <c r="J240" s="143"/>
      <c r="K240" s="141"/>
      <c r="L240" s="142"/>
      <c r="M240" s="142"/>
      <c r="N240" s="184" t="str">
        <f t="shared" si="7"/>
        <v/>
      </c>
      <c r="O240" s="142"/>
      <c r="P240" s="142"/>
      <c r="Q240" s="142"/>
      <c r="R240" s="141"/>
      <c r="S240" s="141"/>
      <c r="T240" s="141"/>
      <c r="U240" s="141"/>
      <c r="V240" s="140"/>
      <c r="W240" s="139"/>
      <c r="X240" s="139"/>
      <c r="Y240" s="139"/>
      <c r="Z240" s="139"/>
      <c r="AA240" s="138"/>
      <c r="AB240" s="131" t="str">
        <f t="shared" si="6"/>
        <v/>
      </c>
      <c r="AC240" s="240"/>
    </row>
    <row r="241" spans="2:29" ht="35.1" customHeight="1" thickTop="1" thickBot="1">
      <c r="B241" s="240"/>
      <c r="C241" s="240"/>
      <c r="D241" s="240"/>
      <c r="E241" s="240"/>
      <c r="F241" s="240"/>
      <c r="G241" s="240"/>
      <c r="H241" s="240"/>
      <c r="I241" s="244"/>
      <c r="J241" s="143"/>
      <c r="K241" s="141"/>
      <c r="L241" s="142"/>
      <c r="M241" s="142"/>
      <c r="N241" s="184" t="str">
        <f t="shared" si="7"/>
        <v/>
      </c>
      <c r="O241" s="142"/>
      <c r="P241" s="142"/>
      <c r="Q241" s="142"/>
      <c r="R241" s="141"/>
      <c r="S241" s="141"/>
      <c r="T241" s="141"/>
      <c r="U241" s="141"/>
      <c r="V241" s="140"/>
      <c r="W241" s="139"/>
      <c r="X241" s="139"/>
      <c r="Y241" s="139"/>
      <c r="Z241" s="139"/>
      <c r="AA241" s="138"/>
      <c r="AB241" s="131" t="str">
        <f t="shared" si="6"/>
        <v/>
      </c>
      <c r="AC241" s="240"/>
    </row>
    <row r="242" spans="2:29" ht="35.1" customHeight="1" thickTop="1" thickBot="1">
      <c r="B242" s="240"/>
      <c r="C242" s="240"/>
      <c r="D242" s="240"/>
      <c r="E242" s="240"/>
      <c r="F242" s="240"/>
      <c r="G242" s="240"/>
      <c r="H242" s="240"/>
      <c r="I242" s="244"/>
      <c r="J242" s="143"/>
      <c r="K242" s="141"/>
      <c r="L242" s="142"/>
      <c r="M242" s="142"/>
      <c r="N242" s="184" t="str">
        <f t="shared" si="7"/>
        <v/>
      </c>
      <c r="O242" s="142"/>
      <c r="P242" s="142"/>
      <c r="Q242" s="142"/>
      <c r="R242" s="141"/>
      <c r="S242" s="141"/>
      <c r="T242" s="141"/>
      <c r="U242" s="141"/>
      <c r="V242" s="140"/>
      <c r="W242" s="139"/>
      <c r="X242" s="139"/>
      <c r="Y242" s="139"/>
      <c r="Z242" s="139"/>
      <c r="AA242" s="138"/>
      <c r="AB242" s="131" t="str">
        <f t="shared" si="6"/>
        <v/>
      </c>
      <c r="AC242" s="240"/>
    </row>
    <row r="243" spans="2:29" ht="35.1" customHeight="1" thickTop="1" thickBot="1">
      <c r="B243" s="240"/>
      <c r="C243" s="240"/>
      <c r="D243" s="240"/>
      <c r="E243" s="240"/>
      <c r="F243" s="240"/>
      <c r="G243" s="240"/>
      <c r="H243" s="240"/>
      <c r="I243" s="244"/>
      <c r="J243" s="137"/>
      <c r="K243" s="135"/>
      <c r="L243" s="136"/>
      <c r="M243" s="136"/>
      <c r="N243" s="189" t="str">
        <f t="shared" si="7"/>
        <v/>
      </c>
      <c r="O243" s="136"/>
      <c r="P243" s="136"/>
      <c r="Q243" s="136"/>
      <c r="R243" s="135"/>
      <c r="S243" s="135"/>
      <c r="T243" s="135"/>
      <c r="U243" s="135"/>
      <c r="V243" s="134"/>
      <c r="W243" s="133"/>
      <c r="X243" s="133"/>
      <c r="Y243" s="133"/>
      <c r="Z243" s="133"/>
      <c r="AA243" s="132"/>
      <c r="AB243" s="131" t="str">
        <f t="shared" si="6"/>
        <v/>
      </c>
      <c r="AC243" s="240"/>
    </row>
    <row r="244" spans="2:29" ht="35.1" customHeight="1" thickTop="1" thickBot="1">
      <c r="B244" s="246"/>
      <c r="C244" s="246"/>
      <c r="D244" s="246"/>
      <c r="E244" s="246"/>
      <c r="F244" s="246"/>
      <c r="G244" s="246"/>
      <c r="H244" s="246"/>
      <c r="I244" s="243"/>
      <c r="J244" s="143"/>
      <c r="K244" s="147"/>
      <c r="L244" s="148"/>
      <c r="M244" s="182"/>
      <c r="N244" s="184" t="str">
        <f t="shared" si="7"/>
        <v/>
      </c>
      <c r="O244" s="142"/>
      <c r="P244" s="148"/>
      <c r="Q244" s="148"/>
      <c r="R244" s="147"/>
      <c r="S244" s="147"/>
      <c r="T244" s="147"/>
      <c r="U244" s="147"/>
      <c r="V244" s="146"/>
      <c r="W244" s="145"/>
      <c r="X244" s="145"/>
      <c r="Y244" s="145"/>
      <c r="Z244" s="145"/>
      <c r="AA244" s="144"/>
      <c r="AB244" s="131" t="str">
        <f t="shared" si="6"/>
        <v/>
      </c>
      <c r="AC244" s="239" t="str">
        <f>IF(K244&gt;0,AVERAGE(AB244:AB249),"")</f>
        <v/>
      </c>
    </row>
    <row r="245" spans="2:29" ht="35.1" customHeight="1" thickTop="1" thickBot="1">
      <c r="B245" s="240"/>
      <c r="C245" s="240"/>
      <c r="D245" s="240"/>
      <c r="E245" s="240"/>
      <c r="F245" s="240"/>
      <c r="G245" s="240"/>
      <c r="H245" s="240"/>
      <c r="I245" s="244"/>
      <c r="J245" s="143"/>
      <c r="K245" s="141"/>
      <c r="L245" s="142"/>
      <c r="M245" s="142"/>
      <c r="N245" s="184" t="str">
        <f t="shared" si="7"/>
        <v/>
      </c>
      <c r="O245" s="142"/>
      <c r="P245" s="142"/>
      <c r="Q245" s="142"/>
      <c r="R245" s="141"/>
      <c r="S245" s="141"/>
      <c r="T245" s="141"/>
      <c r="U245" s="141"/>
      <c r="V245" s="140"/>
      <c r="W245" s="139"/>
      <c r="X245" s="139"/>
      <c r="Y245" s="139"/>
      <c r="Z245" s="139"/>
      <c r="AA245" s="138"/>
      <c r="AB245" s="131" t="str">
        <f t="shared" si="6"/>
        <v/>
      </c>
      <c r="AC245" s="240"/>
    </row>
    <row r="246" spans="2:29" ht="35.1" customHeight="1" thickTop="1" thickBot="1">
      <c r="B246" s="240"/>
      <c r="C246" s="240"/>
      <c r="D246" s="240"/>
      <c r="E246" s="240"/>
      <c r="F246" s="240"/>
      <c r="G246" s="240"/>
      <c r="H246" s="240"/>
      <c r="I246" s="244"/>
      <c r="J246" s="143"/>
      <c r="K246" s="141"/>
      <c r="L246" s="142"/>
      <c r="M246" s="142"/>
      <c r="N246" s="184" t="str">
        <f t="shared" si="7"/>
        <v/>
      </c>
      <c r="O246" s="142"/>
      <c r="P246" s="142"/>
      <c r="Q246" s="142"/>
      <c r="R246" s="141"/>
      <c r="S246" s="141"/>
      <c r="T246" s="141"/>
      <c r="U246" s="141"/>
      <c r="V246" s="140"/>
      <c r="W246" s="139"/>
      <c r="X246" s="139"/>
      <c r="Y246" s="139"/>
      <c r="Z246" s="139"/>
      <c r="AA246" s="138"/>
      <c r="AB246" s="131" t="str">
        <f t="shared" si="6"/>
        <v/>
      </c>
      <c r="AC246" s="240"/>
    </row>
    <row r="247" spans="2:29" ht="35.1" customHeight="1" thickTop="1" thickBot="1">
      <c r="B247" s="240"/>
      <c r="C247" s="240"/>
      <c r="D247" s="240"/>
      <c r="E247" s="240"/>
      <c r="F247" s="240"/>
      <c r="G247" s="240"/>
      <c r="H247" s="240"/>
      <c r="I247" s="244"/>
      <c r="J247" s="143"/>
      <c r="K247" s="141"/>
      <c r="L247" s="142"/>
      <c r="M247" s="142"/>
      <c r="N247" s="184" t="str">
        <f t="shared" si="7"/>
        <v/>
      </c>
      <c r="O247" s="142"/>
      <c r="P247" s="142"/>
      <c r="Q247" s="142"/>
      <c r="R247" s="141"/>
      <c r="S247" s="141"/>
      <c r="T247" s="141"/>
      <c r="U247" s="141"/>
      <c r="V247" s="140"/>
      <c r="W247" s="139"/>
      <c r="X247" s="139"/>
      <c r="Y247" s="139"/>
      <c r="Z247" s="139"/>
      <c r="AA247" s="138"/>
      <c r="AB247" s="131" t="str">
        <f t="shared" si="6"/>
        <v/>
      </c>
      <c r="AC247" s="240"/>
    </row>
    <row r="248" spans="2:29" ht="35.1" customHeight="1" thickTop="1" thickBot="1">
      <c r="B248" s="240"/>
      <c r="C248" s="240"/>
      <c r="D248" s="240"/>
      <c r="E248" s="240"/>
      <c r="F248" s="240"/>
      <c r="G248" s="240"/>
      <c r="H248" s="240"/>
      <c r="I248" s="244"/>
      <c r="J248" s="143"/>
      <c r="K248" s="141"/>
      <c r="L248" s="142"/>
      <c r="M248" s="142"/>
      <c r="N248" s="184" t="str">
        <f t="shared" si="7"/>
        <v/>
      </c>
      <c r="O248" s="142"/>
      <c r="P248" s="142"/>
      <c r="Q248" s="142"/>
      <c r="R248" s="141"/>
      <c r="S248" s="141"/>
      <c r="T248" s="141"/>
      <c r="U248" s="141"/>
      <c r="V248" s="140"/>
      <c r="W248" s="139"/>
      <c r="X248" s="139"/>
      <c r="Y248" s="139"/>
      <c r="Z248" s="139"/>
      <c r="AA248" s="138"/>
      <c r="AB248" s="131" t="str">
        <f t="shared" si="6"/>
        <v/>
      </c>
      <c r="AC248" s="240"/>
    </row>
    <row r="249" spans="2:29" ht="35.1" customHeight="1" thickTop="1" thickBot="1">
      <c r="B249" s="240"/>
      <c r="C249" s="240"/>
      <c r="D249" s="240"/>
      <c r="E249" s="240"/>
      <c r="F249" s="240"/>
      <c r="G249" s="240"/>
      <c r="H249" s="240"/>
      <c r="I249" s="244"/>
      <c r="J249" s="137"/>
      <c r="K249" s="135"/>
      <c r="L249" s="136"/>
      <c r="M249" s="136"/>
      <c r="N249" s="189" t="str">
        <f t="shared" si="7"/>
        <v/>
      </c>
      <c r="O249" s="136"/>
      <c r="P249" s="136"/>
      <c r="Q249" s="136"/>
      <c r="R249" s="135"/>
      <c r="S249" s="135"/>
      <c r="T249" s="135"/>
      <c r="U249" s="135"/>
      <c r="V249" s="134"/>
      <c r="W249" s="133"/>
      <c r="X249" s="133"/>
      <c r="Y249" s="133"/>
      <c r="Z249" s="133"/>
      <c r="AA249" s="132"/>
      <c r="AB249" s="131" t="str">
        <f t="shared" si="6"/>
        <v/>
      </c>
      <c r="AC249" s="240"/>
    </row>
    <row r="250" spans="2:29" ht="35.1" customHeight="1" thickTop="1" thickBot="1">
      <c r="B250" s="246"/>
      <c r="C250" s="246"/>
      <c r="D250" s="246"/>
      <c r="E250" s="246"/>
      <c r="F250" s="246"/>
      <c r="G250" s="246"/>
      <c r="H250" s="246"/>
      <c r="I250" s="243"/>
      <c r="J250" s="143"/>
      <c r="K250" s="147"/>
      <c r="L250" s="148"/>
      <c r="M250" s="182"/>
      <c r="N250" s="184" t="str">
        <f t="shared" si="7"/>
        <v/>
      </c>
      <c r="O250" s="142"/>
      <c r="P250" s="148"/>
      <c r="Q250" s="148"/>
      <c r="R250" s="147"/>
      <c r="S250" s="147"/>
      <c r="T250" s="147"/>
      <c r="U250" s="147"/>
      <c r="V250" s="146"/>
      <c r="W250" s="145"/>
      <c r="X250" s="145"/>
      <c r="Y250" s="145"/>
      <c r="Z250" s="145"/>
      <c r="AA250" s="144"/>
      <c r="AB250" s="131" t="str">
        <f t="shared" si="6"/>
        <v/>
      </c>
      <c r="AC250" s="239" t="str">
        <f>IF(K250&gt;0,AVERAGE(AB250:AB255),"")</f>
        <v/>
      </c>
    </row>
    <row r="251" spans="2:29" ht="35.1" customHeight="1" thickTop="1" thickBot="1">
      <c r="B251" s="240"/>
      <c r="C251" s="240"/>
      <c r="D251" s="240"/>
      <c r="E251" s="240"/>
      <c r="F251" s="240"/>
      <c r="G251" s="240"/>
      <c r="H251" s="240"/>
      <c r="I251" s="244"/>
      <c r="J251" s="143"/>
      <c r="K251" s="141"/>
      <c r="L251" s="142"/>
      <c r="M251" s="142"/>
      <c r="N251" s="184" t="str">
        <f t="shared" si="7"/>
        <v/>
      </c>
      <c r="O251" s="142"/>
      <c r="P251" s="142"/>
      <c r="Q251" s="142"/>
      <c r="R251" s="141"/>
      <c r="S251" s="141"/>
      <c r="T251" s="141"/>
      <c r="U251" s="141"/>
      <c r="V251" s="140"/>
      <c r="W251" s="139"/>
      <c r="X251" s="139"/>
      <c r="Y251" s="139"/>
      <c r="Z251" s="139"/>
      <c r="AA251" s="138"/>
      <c r="AB251" s="131" t="str">
        <f t="shared" si="6"/>
        <v/>
      </c>
      <c r="AC251" s="240"/>
    </row>
    <row r="252" spans="2:29" ht="35.1" customHeight="1" thickTop="1" thickBot="1">
      <c r="B252" s="240"/>
      <c r="C252" s="240"/>
      <c r="D252" s="240"/>
      <c r="E252" s="240"/>
      <c r="F252" s="240"/>
      <c r="G252" s="240"/>
      <c r="H252" s="240"/>
      <c r="I252" s="244"/>
      <c r="J252" s="143"/>
      <c r="K252" s="141"/>
      <c r="L252" s="142"/>
      <c r="M252" s="142"/>
      <c r="N252" s="184" t="str">
        <f t="shared" si="7"/>
        <v/>
      </c>
      <c r="O252" s="142"/>
      <c r="P252" s="142"/>
      <c r="Q252" s="142"/>
      <c r="R252" s="141"/>
      <c r="S252" s="141"/>
      <c r="T252" s="141"/>
      <c r="U252" s="141"/>
      <c r="V252" s="140"/>
      <c r="W252" s="139"/>
      <c r="X252" s="139"/>
      <c r="Y252" s="139"/>
      <c r="Z252" s="139"/>
      <c r="AA252" s="138"/>
      <c r="AB252" s="131" t="str">
        <f t="shared" si="6"/>
        <v/>
      </c>
      <c r="AC252" s="240"/>
    </row>
    <row r="253" spans="2:29" ht="35.1" customHeight="1" thickTop="1" thickBot="1">
      <c r="B253" s="240"/>
      <c r="C253" s="240"/>
      <c r="D253" s="240"/>
      <c r="E253" s="240"/>
      <c r="F253" s="240"/>
      <c r="G253" s="240"/>
      <c r="H253" s="240"/>
      <c r="I253" s="244"/>
      <c r="J253" s="143"/>
      <c r="K253" s="141"/>
      <c r="L253" s="142"/>
      <c r="M253" s="142"/>
      <c r="N253" s="184" t="str">
        <f t="shared" si="7"/>
        <v/>
      </c>
      <c r="O253" s="142"/>
      <c r="P253" s="142"/>
      <c r="Q253" s="142"/>
      <c r="R253" s="141"/>
      <c r="S253" s="141"/>
      <c r="T253" s="141"/>
      <c r="U253" s="141"/>
      <c r="V253" s="140"/>
      <c r="W253" s="139"/>
      <c r="X253" s="139"/>
      <c r="Y253" s="139"/>
      <c r="Z253" s="139"/>
      <c r="AA253" s="138"/>
      <c r="AB253" s="131" t="str">
        <f t="shared" si="6"/>
        <v/>
      </c>
      <c r="AC253" s="240"/>
    </row>
    <row r="254" spans="2:29" ht="35.1" customHeight="1" thickTop="1" thickBot="1">
      <c r="B254" s="240"/>
      <c r="C254" s="240"/>
      <c r="D254" s="240"/>
      <c r="E254" s="240"/>
      <c r="F254" s="240"/>
      <c r="G254" s="240"/>
      <c r="H254" s="240"/>
      <c r="I254" s="244"/>
      <c r="J254" s="143"/>
      <c r="K254" s="141"/>
      <c r="L254" s="142"/>
      <c r="M254" s="142"/>
      <c r="N254" s="184" t="str">
        <f t="shared" si="7"/>
        <v/>
      </c>
      <c r="O254" s="142"/>
      <c r="P254" s="142"/>
      <c r="Q254" s="142"/>
      <c r="R254" s="141"/>
      <c r="S254" s="141"/>
      <c r="T254" s="141"/>
      <c r="U254" s="141"/>
      <c r="V254" s="140"/>
      <c r="W254" s="139"/>
      <c r="X254" s="139"/>
      <c r="Y254" s="139"/>
      <c r="Z254" s="139"/>
      <c r="AA254" s="138"/>
      <c r="AB254" s="131" t="str">
        <f t="shared" si="6"/>
        <v/>
      </c>
      <c r="AC254" s="240"/>
    </row>
    <row r="255" spans="2:29" ht="35.1" customHeight="1" thickTop="1" thickBot="1">
      <c r="B255" s="240"/>
      <c r="C255" s="240"/>
      <c r="D255" s="240"/>
      <c r="E255" s="240"/>
      <c r="F255" s="240"/>
      <c r="G255" s="240"/>
      <c r="H255" s="240"/>
      <c r="I255" s="244"/>
      <c r="J255" s="137"/>
      <c r="K255" s="135"/>
      <c r="L255" s="136"/>
      <c r="M255" s="136"/>
      <c r="N255" s="189" t="str">
        <f t="shared" si="7"/>
        <v/>
      </c>
      <c r="O255" s="136"/>
      <c r="P255" s="136"/>
      <c r="Q255" s="136"/>
      <c r="R255" s="135"/>
      <c r="S255" s="135"/>
      <c r="T255" s="135"/>
      <c r="U255" s="135"/>
      <c r="V255" s="134"/>
      <c r="W255" s="133"/>
      <c r="X255" s="133"/>
      <c r="Y255" s="133"/>
      <c r="Z255" s="133"/>
      <c r="AA255" s="132"/>
      <c r="AB255" s="131" t="str">
        <f t="shared" si="6"/>
        <v/>
      </c>
      <c r="AC255" s="240"/>
    </row>
    <row r="256" spans="2:29" ht="35.1" customHeight="1" thickTop="1" thickBot="1">
      <c r="B256" s="246"/>
      <c r="C256" s="246"/>
      <c r="D256" s="246"/>
      <c r="E256" s="246"/>
      <c r="F256" s="246"/>
      <c r="G256" s="246"/>
      <c r="H256" s="246"/>
      <c r="I256" s="243"/>
      <c r="J256" s="143"/>
      <c r="K256" s="147"/>
      <c r="L256" s="148"/>
      <c r="M256" s="182"/>
      <c r="N256" s="184" t="str">
        <f t="shared" si="7"/>
        <v/>
      </c>
      <c r="O256" s="142"/>
      <c r="P256" s="148"/>
      <c r="Q256" s="148"/>
      <c r="R256" s="147"/>
      <c r="S256" s="147"/>
      <c r="T256" s="147"/>
      <c r="U256" s="147"/>
      <c r="V256" s="146"/>
      <c r="W256" s="145"/>
      <c r="X256" s="145"/>
      <c r="Y256" s="145"/>
      <c r="Z256" s="145"/>
      <c r="AA256" s="144"/>
      <c r="AB256" s="131" t="str">
        <f t="shared" si="6"/>
        <v/>
      </c>
      <c r="AC256" s="239" t="str">
        <f>IF(K256&gt;0,AVERAGE(AB256:AB261),"")</f>
        <v/>
      </c>
    </row>
    <row r="257" spans="2:29" ht="35.1" customHeight="1" thickTop="1" thickBot="1">
      <c r="B257" s="240"/>
      <c r="C257" s="240"/>
      <c r="D257" s="240"/>
      <c r="E257" s="240"/>
      <c r="F257" s="240"/>
      <c r="G257" s="240"/>
      <c r="H257" s="240"/>
      <c r="I257" s="244"/>
      <c r="J257" s="143"/>
      <c r="K257" s="141"/>
      <c r="L257" s="142"/>
      <c r="M257" s="142"/>
      <c r="N257" s="184" t="str">
        <f t="shared" si="7"/>
        <v/>
      </c>
      <c r="O257" s="142"/>
      <c r="P257" s="142"/>
      <c r="Q257" s="142"/>
      <c r="R257" s="141"/>
      <c r="S257" s="141"/>
      <c r="T257" s="141"/>
      <c r="U257" s="141"/>
      <c r="V257" s="140"/>
      <c r="W257" s="139"/>
      <c r="X257" s="139"/>
      <c r="Y257" s="139"/>
      <c r="Z257" s="139"/>
      <c r="AA257" s="138"/>
      <c r="AB257" s="131" t="str">
        <f t="shared" si="6"/>
        <v/>
      </c>
      <c r="AC257" s="240"/>
    </row>
    <row r="258" spans="2:29" ht="35.1" customHeight="1" thickTop="1" thickBot="1">
      <c r="B258" s="240"/>
      <c r="C258" s="240"/>
      <c r="D258" s="240"/>
      <c r="E258" s="240"/>
      <c r="F258" s="240"/>
      <c r="G258" s="240"/>
      <c r="H258" s="240"/>
      <c r="I258" s="244"/>
      <c r="J258" s="143"/>
      <c r="K258" s="141"/>
      <c r="L258" s="142"/>
      <c r="M258" s="142"/>
      <c r="N258" s="184" t="str">
        <f t="shared" si="7"/>
        <v/>
      </c>
      <c r="O258" s="142"/>
      <c r="P258" s="142"/>
      <c r="Q258" s="142"/>
      <c r="R258" s="141"/>
      <c r="S258" s="141"/>
      <c r="T258" s="141"/>
      <c r="U258" s="141"/>
      <c r="V258" s="140"/>
      <c r="W258" s="139"/>
      <c r="X258" s="139"/>
      <c r="Y258" s="139"/>
      <c r="Z258" s="139"/>
      <c r="AA258" s="138"/>
      <c r="AB258" s="131" t="str">
        <f t="shared" si="6"/>
        <v/>
      </c>
      <c r="AC258" s="240"/>
    </row>
    <row r="259" spans="2:29" ht="35.1" customHeight="1" thickTop="1" thickBot="1">
      <c r="B259" s="240"/>
      <c r="C259" s="240"/>
      <c r="D259" s="240"/>
      <c r="E259" s="240"/>
      <c r="F259" s="240"/>
      <c r="G259" s="240"/>
      <c r="H259" s="240"/>
      <c r="I259" s="244"/>
      <c r="J259" s="143"/>
      <c r="K259" s="141"/>
      <c r="L259" s="142"/>
      <c r="M259" s="142"/>
      <c r="N259" s="184" t="str">
        <f t="shared" si="7"/>
        <v/>
      </c>
      <c r="O259" s="142"/>
      <c r="P259" s="142"/>
      <c r="Q259" s="142"/>
      <c r="R259" s="141"/>
      <c r="S259" s="141"/>
      <c r="T259" s="141"/>
      <c r="U259" s="141"/>
      <c r="V259" s="140"/>
      <c r="W259" s="139"/>
      <c r="X259" s="139"/>
      <c r="Y259" s="139"/>
      <c r="Z259" s="139"/>
      <c r="AA259" s="138"/>
      <c r="AB259" s="131" t="str">
        <f t="shared" si="6"/>
        <v/>
      </c>
      <c r="AC259" s="240"/>
    </row>
    <row r="260" spans="2:29" ht="35.1" customHeight="1" thickTop="1" thickBot="1">
      <c r="B260" s="240"/>
      <c r="C260" s="240"/>
      <c r="D260" s="240"/>
      <c r="E260" s="240"/>
      <c r="F260" s="240"/>
      <c r="G260" s="240"/>
      <c r="H260" s="240"/>
      <c r="I260" s="244"/>
      <c r="J260" s="143"/>
      <c r="K260" s="141"/>
      <c r="L260" s="142"/>
      <c r="M260" s="142"/>
      <c r="N260" s="184" t="str">
        <f t="shared" si="7"/>
        <v/>
      </c>
      <c r="O260" s="142"/>
      <c r="P260" s="142"/>
      <c r="Q260" s="142"/>
      <c r="R260" s="141"/>
      <c r="S260" s="141"/>
      <c r="T260" s="141"/>
      <c r="U260" s="141"/>
      <c r="V260" s="140"/>
      <c r="W260" s="139"/>
      <c r="X260" s="139"/>
      <c r="Y260" s="139"/>
      <c r="Z260" s="139"/>
      <c r="AA260" s="138"/>
      <c r="AB260" s="131" t="str">
        <f t="shared" ref="AB260:AB323" si="8">IF(K260&gt;0,(L260)/K260,"")</f>
        <v/>
      </c>
      <c r="AC260" s="240"/>
    </row>
    <row r="261" spans="2:29" ht="35.1" customHeight="1" thickTop="1" thickBot="1">
      <c r="B261" s="240"/>
      <c r="C261" s="240"/>
      <c r="D261" s="240"/>
      <c r="E261" s="240"/>
      <c r="F261" s="240"/>
      <c r="G261" s="240"/>
      <c r="H261" s="240"/>
      <c r="I261" s="244"/>
      <c r="J261" s="137"/>
      <c r="K261" s="135"/>
      <c r="L261" s="136"/>
      <c r="M261" s="136"/>
      <c r="N261" s="189" t="str">
        <f t="shared" ref="N261:N324" si="9">IF(L261&gt;0,M261/L261,"")</f>
        <v/>
      </c>
      <c r="O261" s="136"/>
      <c r="P261" s="136"/>
      <c r="Q261" s="136"/>
      <c r="R261" s="135"/>
      <c r="S261" s="135"/>
      <c r="T261" s="135"/>
      <c r="U261" s="135"/>
      <c r="V261" s="134"/>
      <c r="W261" s="133"/>
      <c r="X261" s="133"/>
      <c r="Y261" s="133"/>
      <c r="Z261" s="133"/>
      <c r="AA261" s="132"/>
      <c r="AB261" s="131" t="str">
        <f t="shared" si="8"/>
        <v/>
      </c>
      <c r="AC261" s="240"/>
    </row>
    <row r="262" spans="2:29" ht="35.1" customHeight="1" thickTop="1" thickBot="1">
      <c r="B262" s="246"/>
      <c r="C262" s="246"/>
      <c r="D262" s="246"/>
      <c r="E262" s="246"/>
      <c r="F262" s="246"/>
      <c r="G262" s="246"/>
      <c r="H262" s="246"/>
      <c r="I262" s="243"/>
      <c r="J262" s="143"/>
      <c r="K262" s="147"/>
      <c r="L262" s="148"/>
      <c r="M262" s="182"/>
      <c r="N262" s="184" t="str">
        <f t="shared" si="9"/>
        <v/>
      </c>
      <c r="O262" s="142"/>
      <c r="P262" s="148"/>
      <c r="Q262" s="148"/>
      <c r="R262" s="147"/>
      <c r="S262" s="147"/>
      <c r="T262" s="147"/>
      <c r="U262" s="147"/>
      <c r="V262" s="146"/>
      <c r="W262" s="145"/>
      <c r="X262" s="145"/>
      <c r="Y262" s="145"/>
      <c r="Z262" s="145"/>
      <c r="AA262" s="144"/>
      <c r="AB262" s="131" t="str">
        <f t="shared" si="8"/>
        <v/>
      </c>
      <c r="AC262" s="239" t="str">
        <f>IF(K262&gt;0,AVERAGE(AB262:AB267),"")</f>
        <v/>
      </c>
    </row>
    <row r="263" spans="2:29" ht="35.1" customHeight="1" thickTop="1" thickBot="1">
      <c r="B263" s="240"/>
      <c r="C263" s="240"/>
      <c r="D263" s="240"/>
      <c r="E263" s="240"/>
      <c r="F263" s="240"/>
      <c r="G263" s="240"/>
      <c r="H263" s="240"/>
      <c r="I263" s="244"/>
      <c r="J263" s="143"/>
      <c r="K263" s="141"/>
      <c r="L263" s="142"/>
      <c r="M263" s="142"/>
      <c r="N263" s="184" t="str">
        <f t="shared" si="9"/>
        <v/>
      </c>
      <c r="O263" s="142"/>
      <c r="P263" s="142"/>
      <c r="Q263" s="142"/>
      <c r="R263" s="141"/>
      <c r="S263" s="141"/>
      <c r="T263" s="141"/>
      <c r="U263" s="141"/>
      <c r="V263" s="140"/>
      <c r="W263" s="139"/>
      <c r="X263" s="139"/>
      <c r="Y263" s="139"/>
      <c r="Z263" s="139"/>
      <c r="AA263" s="138"/>
      <c r="AB263" s="131" t="str">
        <f t="shared" si="8"/>
        <v/>
      </c>
      <c r="AC263" s="240"/>
    </row>
    <row r="264" spans="2:29" ht="35.1" customHeight="1" thickTop="1" thickBot="1">
      <c r="B264" s="240"/>
      <c r="C264" s="240"/>
      <c r="D264" s="240"/>
      <c r="E264" s="240"/>
      <c r="F264" s="240"/>
      <c r="G264" s="240"/>
      <c r="H264" s="240"/>
      <c r="I264" s="244"/>
      <c r="J264" s="143"/>
      <c r="K264" s="141"/>
      <c r="L264" s="142"/>
      <c r="M264" s="142"/>
      <c r="N264" s="184" t="str">
        <f t="shared" si="9"/>
        <v/>
      </c>
      <c r="O264" s="142"/>
      <c r="P264" s="142"/>
      <c r="Q264" s="142"/>
      <c r="R264" s="141"/>
      <c r="S264" s="141"/>
      <c r="T264" s="141"/>
      <c r="U264" s="141"/>
      <c r="V264" s="140"/>
      <c r="W264" s="139"/>
      <c r="X264" s="139"/>
      <c r="Y264" s="139"/>
      <c r="Z264" s="139"/>
      <c r="AA264" s="138"/>
      <c r="AB264" s="131" t="str">
        <f t="shared" si="8"/>
        <v/>
      </c>
      <c r="AC264" s="240"/>
    </row>
    <row r="265" spans="2:29" ht="35.1" customHeight="1" thickTop="1" thickBot="1">
      <c r="B265" s="240"/>
      <c r="C265" s="240"/>
      <c r="D265" s="240"/>
      <c r="E265" s="240"/>
      <c r="F265" s="240"/>
      <c r="G265" s="240"/>
      <c r="H265" s="240"/>
      <c r="I265" s="244"/>
      <c r="J265" s="143"/>
      <c r="K265" s="141"/>
      <c r="L265" s="142"/>
      <c r="M265" s="142"/>
      <c r="N265" s="184" t="str">
        <f t="shared" si="9"/>
        <v/>
      </c>
      <c r="O265" s="142"/>
      <c r="P265" s="142"/>
      <c r="Q265" s="142"/>
      <c r="R265" s="141"/>
      <c r="S265" s="141"/>
      <c r="T265" s="141"/>
      <c r="U265" s="141"/>
      <c r="V265" s="140"/>
      <c r="W265" s="139"/>
      <c r="X265" s="139"/>
      <c r="Y265" s="139"/>
      <c r="Z265" s="139"/>
      <c r="AA265" s="138"/>
      <c r="AB265" s="131" t="str">
        <f t="shared" si="8"/>
        <v/>
      </c>
      <c r="AC265" s="240"/>
    </row>
    <row r="266" spans="2:29" ht="35.1" customHeight="1" thickTop="1" thickBot="1">
      <c r="B266" s="240"/>
      <c r="C266" s="240"/>
      <c r="D266" s="240"/>
      <c r="E266" s="240"/>
      <c r="F266" s="240"/>
      <c r="G266" s="240"/>
      <c r="H266" s="240"/>
      <c r="I266" s="244"/>
      <c r="J266" s="143"/>
      <c r="K266" s="141"/>
      <c r="L266" s="142"/>
      <c r="M266" s="142"/>
      <c r="N266" s="184" t="str">
        <f t="shared" si="9"/>
        <v/>
      </c>
      <c r="O266" s="142"/>
      <c r="P266" s="142"/>
      <c r="Q266" s="142"/>
      <c r="R266" s="141"/>
      <c r="S266" s="141"/>
      <c r="T266" s="141"/>
      <c r="U266" s="141"/>
      <c r="V266" s="140"/>
      <c r="W266" s="139"/>
      <c r="X266" s="139"/>
      <c r="Y266" s="139"/>
      <c r="Z266" s="139"/>
      <c r="AA266" s="138"/>
      <c r="AB266" s="131" t="str">
        <f t="shared" si="8"/>
        <v/>
      </c>
      <c r="AC266" s="240"/>
    </row>
    <row r="267" spans="2:29" ht="35.1" customHeight="1" thickTop="1" thickBot="1">
      <c r="B267" s="240"/>
      <c r="C267" s="240"/>
      <c r="D267" s="240"/>
      <c r="E267" s="240"/>
      <c r="F267" s="240"/>
      <c r="G267" s="240"/>
      <c r="H267" s="240"/>
      <c r="I267" s="244"/>
      <c r="J267" s="137"/>
      <c r="K267" s="135"/>
      <c r="L267" s="136"/>
      <c r="M267" s="136"/>
      <c r="N267" s="189" t="str">
        <f t="shared" si="9"/>
        <v/>
      </c>
      <c r="O267" s="136"/>
      <c r="P267" s="136"/>
      <c r="Q267" s="136"/>
      <c r="R267" s="135"/>
      <c r="S267" s="135"/>
      <c r="T267" s="135"/>
      <c r="U267" s="135"/>
      <c r="V267" s="134"/>
      <c r="W267" s="133"/>
      <c r="X267" s="133"/>
      <c r="Y267" s="133"/>
      <c r="Z267" s="133"/>
      <c r="AA267" s="132"/>
      <c r="AB267" s="131" t="str">
        <f t="shared" si="8"/>
        <v/>
      </c>
      <c r="AC267" s="240"/>
    </row>
    <row r="268" spans="2:29" ht="35.1" customHeight="1" thickTop="1" thickBot="1">
      <c r="B268" s="246"/>
      <c r="C268" s="246"/>
      <c r="D268" s="246"/>
      <c r="E268" s="246"/>
      <c r="F268" s="246"/>
      <c r="G268" s="246"/>
      <c r="H268" s="246"/>
      <c r="I268" s="243"/>
      <c r="J268" s="143"/>
      <c r="K268" s="147"/>
      <c r="L268" s="148"/>
      <c r="M268" s="182"/>
      <c r="N268" s="184" t="str">
        <f t="shared" si="9"/>
        <v/>
      </c>
      <c r="O268" s="142"/>
      <c r="P268" s="148"/>
      <c r="Q268" s="148"/>
      <c r="R268" s="147"/>
      <c r="S268" s="147"/>
      <c r="T268" s="147"/>
      <c r="U268" s="147"/>
      <c r="V268" s="146"/>
      <c r="W268" s="145"/>
      <c r="X268" s="145"/>
      <c r="Y268" s="145"/>
      <c r="Z268" s="145"/>
      <c r="AA268" s="144"/>
      <c r="AB268" s="131" t="str">
        <f t="shared" si="8"/>
        <v/>
      </c>
      <c r="AC268" s="239" t="str">
        <f>IF(K268&gt;0,AVERAGE(AB268:AB273),"")</f>
        <v/>
      </c>
    </row>
    <row r="269" spans="2:29" ht="35.1" customHeight="1" thickTop="1" thickBot="1">
      <c r="B269" s="240"/>
      <c r="C269" s="240"/>
      <c r="D269" s="240"/>
      <c r="E269" s="240"/>
      <c r="F269" s="240"/>
      <c r="G269" s="240"/>
      <c r="H269" s="240"/>
      <c r="I269" s="244"/>
      <c r="J269" s="143"/>
      <c r="K269" s="141"/>
      <c r="L269" s="142"/>
      <c r="M269" s="142"/>
      <c r="N269" s="184" t="str">
        <f t="shared" si="9"/>
        <v/>
      </c>
      <c r="O269" s="142"/>
      <c r="P269" s="142"/>
      <c r="Q269" s="142"/>
      <c r="R269" s="141"/>
      <c r="S269" s="141"/>
      <c r="T269" s="141"/>
      <c r="U269" s="141"/>
      <c r="V269" s="140"/>
      <c r="W269" s="139"/>
      <c r="X269" s="139"/>
      <c r="Y269" s="139"/>
      <c r="Z269" s="139"/>
      <c r="AA269" s="138"/>
      <c r="AB269" s="131" t="str">
        <f t="shared" si="8"/>
        <v/>
      </c>
      <c r="AC269" s="240"/>
    </row>
    <row r="270" spans="2:29" ht="35.1" customHeight="1" thickTop="1" thickBot="1">
      <c r="B270" s="240"/>
      <c r="C270" s="240"/>
      <c r="D270" s="240"/>
      <c r="E270" s="240"/>
      <c r="F270" s="240"/>
      <c r="G270" s="240"/>
      <c r="H270" s="240"/>
      <c r="I270" s="244"/>
      <c r="J270" s="143"/>
      <c r="K270" s="141"/>
      <c r="L270" s="142"/>
      <c r="M270" s="142"/>
      <c r="N270" s="184" t="str">
        <f t="shared" si="9"/>
        <v/>
      </c>
      <c r="O270" s="142"/>
      <c r="P270" s="142"/>
      <c r="Q270" s="142"/>
      <c r="R270" s="141"/>
      <c r="S270" s="141"/>
      <c r="T270" s="141"/>
      <c r="U270" s="141"/>
      <c r="V270" s="140"/>
      <c r="W270" s="139"/>
      <c r="X270" s="139"/>
      <c r="Y270" s="139"/>
      <c r="Z270" s="139"/>
      <c r="AA270" s="138"/>
      <c r="AB270" s="131" t="str">
        <f t="shared" si="8"/>
        <v/>
      </c>
      <c r="AC270" s="240"/>
    </row>
    <row r="271" spans="2:29" ht="35.1" customHeight="1" thickTop="1" thickBot="1">
      <c r="B271" s="240"/>
      <c r="C271" s="240"/>
      <c r="D271" s="240"/>
      <c r="E271" s="240"/>
      <c r="F271" s="240"/>
      <c r="G271" s="240"/>
      <c r="H271" s="240"/>
      <c r="I271" s="244"/>
      <c r="J271" s="143"/>
      <c r="K271" s="141"/>
      <c r="L271" s="142"/>
      <c r="M271" s="142"/>
      <c r="N271" s="184" t="str">
        <f t="shared" si="9"/>
        <v/>
      </c>
      <c r="O271" s="142"/>
      <c r="P271" s="142"/>
      <c r="Q271" s="142"/>
      <c r="R271" s="141"/>
      <c r="S271" s="141"/>
      <c r="T271" s="141"/>
      <c r="U271" s="141"/>
      <c r="V271" s="140"/>
      <c r="W271" s="139"/>
      <c r="X271" s="139"/>
      <c r="Y271" s="139"/>
      <c r="Z271" s="139"/>
      <c r="AA271" s="138"/>
      <c r="AB271" s="131" t="str">
        <f t="shared" si="8"/>
        <v/>
      </c>
      <c r="AC271" s="240"/>
    </row>
    <row r="272" spans="2:29" ht="35.1" customHeight="1" thickTop="1" thickBot="1">
      <c r="B272" s="240"/>
      <c r="C272" s="240"/>
      <c r="D272" s="240"/>
      <c r="E272" s="240"/>
      <c r="F272" s="240"/>
      <c r="G272" s="240"/>
      <c r="H272" s="240"/>
      <c r="I272" s="244"/>
      <c r="J272" s="143"/>
      <c r="K272" s="141"/>
      <c r="L272" s="142"/>
      <c r="M272" s="142"/>
      <c r="N272" s="184" t="str">
        <f t="shared" si="9"/>
        <v/>
      </c>
      <c r="O272" s="142"/>
      <c r="P272" s="142"/>
      <c r="Q272" s="142"/>
      <c r="R272" s="141"/>
      <c r="S272" s="141"/>
      <c r="T272" s="141"/>
      <c r="U272" s="141"/>
      <c r="V272" s="140"/>
      <c r="W272" s="139"/>
      <c r="X272" s="139"/>
      <c r="Y272" s="139"/>
      <c r="Z272" s="139"/>
      <c r="AA272" s="138"/>
      <c r="AB272" s="131" t="str">
        <f t="shared" si="8"/>
        <v/>
      </c>
      <c r="AC272" s="240"/>
    </row>
    <row r="273" spans="2:29" ht="35.1" customHeight="1" thickTop="1" thickBot="1">
      <c r="B273" s="240"/>
      <c r="C273" s="240"/>
      <c r="D273" s="240"/>
      <c r="E273" s="240"/>
      <c r="F273" s="240"/>
      <c r="G273" s="240"/>
      <c r="H273" s="240"/>
      <c r="I273" s="244"/>
      <c r="J273" s="137"/>
      <c r="K273" s="135"/>
      <c r="L273" s="136"/>
      <c r="M273" s="136"/>
      <c r="N273" s="189" t="str">
        <f t="shared" si="9"/>
        <v/>
      </c>
      <c r="O273" s="136"/>
      <c r="P273" s="136"/>
      <c r="Q273" s="136"/>
      <c r="R273" s="135"/>
      <c r="S273" s="135"/>
      <c r="T273" s="135"/>
      <c r="U273" s="135"/>
      <c r="V273" s="134"/>
      <c r="W273" s="133"/>
      <c r="X273" s="133"/>
      <c r="Y273" s="133"/>
      <c r="Z273" s="133"/>
      <c r="AA273" s="132"/>
      <c r="AB273" s="131" t="str">
        <f t="shared" si="8"/>
        <v/>
      </c>
      <c r="AC273" s="240"/>
    </row>
    <row r="274" spans="2:29" ht="35.1" customHeight="1" thickTop="1" thickBot="1">
      <c r="B274" s="246"/>
      <c r="C274" s="246"/>
      <c r="D274" s="246"/>
      <c r="E274" s="246"/>
      <c r="F274" s="246"/>
      <c r="G274" s="246"/>
      <c r="H274" s="246"/>
      <c r="I274" s="243"/>
      <c r="J274" s="143"/>
      <c r="K274" s="147"/>
      <c r="L274" s="148"/>
      <c r="M274" s="182"/>
      <c r="N274" s="184" t="str">
        <f t="shared" si="9"/>
        <v/>
      </c>
      <c r="O274" s="142"/>
      <c r="P274" s="148"/>
      <c r="Q274" s="148"/>
      <c r="R274" s="147"/>
      <c r="S274" s="147"/>
      <c r="T274" s="147"/>
      <c r="U274" s="147"/>
      <c r="V274" s="146"/>
      <c r="W274" s="145"/>
      <c r="X274" s="145"/>
      <c r="Y274" s="145"/>
      <c r="Z274" s="145"/>
      <c r="AA274" s="144"/>
      <c r="AB274" s="131" t="str">
        <f t="shared" si="8"/>
        <v/>
      </c>
      <c r="AC274" s="239" t="str">
        <f>IF(K274&gt;0,AVERAGE(AB274:AB279),"")</f>
        <v/>
      </c>
    </row>
    <row r="275" spans="2:29" ht="35.1" customHeight="1" thickTop="1" thickBot="1">
      <c r="B275" s="240"/>
      <c r="C275" s="240"/>
      <c r="D275" s="240"/>
      <c r="E275" s="240"/>
      <c r="F275" s="240"/>
      <c r="G275" s="240"/>
      <c r="H275" s="240"/>
      <c r="I275" s="244"/>
      <c r="J275" s="143"/>
      <c r="K275" s="141"/>
      <c r="L275" s="142"/>
      <c r="M275" s="142"/>
      <c r="N275" s="184" t="str">
        <f t="shared" si="9"/>
        <v/>
      </c>
      <c r="O275" s="142"/>
      <c r="P275" s="142"/>
      <c r="Q275" s="142"/>
      <c r="R275" s="141"/>
      <c r="S275" s="141"/>
      <c r="T275" s="141"/>
      <c r="U275" s="141"/>
      <c r="V275" s="140"/>
      <c r="W275" s="139"/>
      <c r="X275" s="139"/>
      <c r="Y275" s="139"/>
      <c r="Z275" s="139"/>
      <c r="AA275" s="138"/>
      <c r="AB275" s="131" t="str">
        <f t="shared" si="8"/>
        <v/>
      </c>
      <c r="AC275" s="240"/>
    </row>
    <row r="276" spans="2:29" ht="35.1" customHeight="1" thickTop="1" thickBot="1">
      <c r="B276" s="240"/>
      <c r="C276" s="240"/>
      <c r="D276" s="240"/>
      <c r="E276" s="240"/>
      <c r="F276" s="240"/>
      <c r="G276" s="240"/>
      <c r="H276" s="240"/>
      <c r="I276" s="244"/>
      <c r="J276" s="143"/>
      <c r="K276" s="141"/>
      <c r="L276" s="142"/>
      <c r="M276" s="142"/>
      <c r="N276" s="184" t="str">
        <f t="shared" si="9"/>
        <v/>
      </c>
      <c r="O276" s="142"/>
      <c r="P276" s="142"/>
      <c r="Q276" s="142"/>
      <c r="R276" s="141"/>
      <c r="S276" s="141"/>
      <c r="T276" s="141"/>
      <c r="U276" s="141"/>
      <c r="V276" s="140"/>
      <c r="W276" s="139"/>
      <c r="X276" s="139"/>
      <c r="Y276" s="139"/>
      <c r="Z276" s="139"/>
      <c r="AA276" s="138"/>
      <c r="AB276" s="131" t="str">
        <f t="shared" si="8"/>
        <v/>
      </c>
      <c r="AC276" s="240"/>
    </row>
    <row r="277" spans="2:29" ht="35.1" customHeight="1" thickTop="1" thickBot="1">
      <c r="B277" s="240"/>
      <c r="C277" s="240"/>
      <c r="D277" s="240"/>
      <c r="E277" s="240"/>
      <c r="F277" s="240"/>
      <c r="G277" s="240"/>
      <c r="H277" s="240"/>
      <c r="I277" s="244"/>
      <c r="J277" s="143"/>
      <c r="K277" s="141"/>
      <c r="L277" s="142"/>
      <c r="M277" s="142"/>
      <c r="N277" s="184" t="str">
        <f t="shared" si="9"/>
        <v/>
      </c>
      <c r="O277" s="142"/>
      <c r="P277" s="142"/>
      <c r="Q277" s="142"/>
      <c r="R277" s="141"/>
      <c r="S277" s="141"/>
      <c r="T277" s="141"/>
      <c r="U277" s="141"/>
      <c r="V277" s="140"/>
      <c r="W277" s="139"/>
      <c r="X277" s="139"/>
      <c r="Y277" s="139"/>
      <c r="Z277" s="139"/>
      <c r="AA277" s="138"/>
      <c r="AB277" s="131" t="str">
        <f t="shared" si="8"/>
        <v/>
      </c>
      <c r="AC277" s="240"/>
    </row>
    <row r="278" spans="2:29" ht="35.1" customHeight="1" thickTop="1" thickBot="1">
      <c r="B278" s="240"/>
      <c r="C278" s="240"/>
      <c r="D278" s="240"/>
      <c r="E278" s="240"/>
      <c r="F278" s="240"/>
      <c r="G278" s="240"/>
      <c r="H278" s="240"/>
      <c r="I278" s="244"/>
      <c r="J278" s="143"/>
      <c r="K278" s="141"/>
      <c r="L278" s="142"/>
      <c r="M278" s="142"/>
      <c r="N278" s="184" t="str">
        <f t="shared" si="9"/>
        <v/>
      </c>
      <c r="O278" s="142"/>
      <c r="P278" s="142"/>
      <c r="Q278" s="142"/>
      <c r="R278" s="141"/>
      <c r="S278" s="141"/>
      <c r="T278" s="141"/>
      <c r="U278" s="141"/>
      <c r="V278" s="140"/>
      <c r="W278" s="139"/>
      <c r="X278" s="139"/>
      <c r="Y278" s="139"/>
      <c r="Z278" s="139"/>
      <c r="AA278" s="138"/>
      <c r="AB278" s="131" t="str">
        <f t="shared" si="8"/>
        <v/>
      </c>
      <c r="AC278" s="240"/>
    </row>
    <row r="279" spans="2:29" ht="35.1" customHeight="1" thickTop="1" thickBot="1">
      <c r="B279" s="240"/>
      <c r="C279" s="240"/>
      <c r="D279" s="240"/>
      <c r="E279" s="240"/>
      <c r="F279" s="240"/>
      <c r="G279" s="240"/>
      <c r="H279" s="240"/>
      <c r="I279" s="244"/>
      <c r="J279" s="137"/>
      <c r="K279" s="135"/>
      <c r="L279" s="136"/>
      <c r="M279" s="136"/>
      <c r="N279" s="189" t="str">
        <f t="shared" si="9"/>
        <v/>
      </c>
      <c r="O279" s="136"/>
      <c r="P279" s="136"/>
      <c r="Q279" s="136"/>
      <c r="R279" s="135"/>
      <c r="S279" s="135"/>
      <c r="T279" s="135"/>
      <c r="U279" s="135"/>
      <c r="V279" s="134"/>
      <c r="W279" s="133"/>
      <c r="X279" s="133"/>
      <c r="Y279" s="133"/>
      <c r="Z279" s="133"/>
      <c r="AA279" s="132"/>
      <c r="AB279" s="131" t="str">
        <f t="shared" si="8"/>
        <v/>
      </c>
      <c r="AC279" s="240"/>
    </row>
    <row r="280" spans="2:29" ht="35.1" customHeight="1" thickTop="1" thickBot="1">
      <c r="B280" s="246"/>
      <c r="C280" s="246"/>
      <c r="D280" s="246"/>
      <c r="E280" s="246"/>
      <c r="F280" s="246"/>
      <c r="G280" s="246"/>
      <c r="H280" s="246"/>
      <c r="I280" s="243"/>
      <c r="J280" s="143"/>
      <c r="K280" s="147"/>
      <c r="L280" s="148"/>
      <c r="M280" s="182"/>
      <c r="N280" s="184" t="str">
        <f t="shared" si="9"/>
        <v/>
      </c>
      <c r="O280" s="142"/>
      <c r="P280" s="148"/>
      <c r="Q280" s="148"/>
      <c r="R280" s="147"/>
      <c r="S280" s="147"/>
      <c r="T280" s="147"/>
      <c r="U280" s="147"/>
      <c r="V280" s="146"/>
      <c r="W280" s="145"/>
      <c r="X280" s="145"/>
      <c r="Y280" s="145"/>
      <c r="Z280" s="145"/>
      <c r="AA280" s="144"/>
      <c r="AB280" s="131" t="str">
        <f t="shared" si="8"/>
        <v/>
      </c>
      <c r="AC280" s="239" t="str">
        <f>IF(K280&gt;0,AVERAGE(AB280:AB285),"")</f>
        <v/>
      </c>
    </row>
    <row r="281" spans="2:29" ht="35.1" customHeight="1" thickTop="1" thickBot="1">
      <c r="B281" s="240"/>
      <c r="C281" s="240"/>
      <c r="D281" s="240"/>
      <c r="E281" s="240"/>
      <c r="F281" s="240"/>
      <c r="G281" s="240"/>
      <c r="H281" s="240"/>
      <c r="I281" s="244"/>
      <c r="J281" s="143"/>
      <c r="K281" s="141"/>
      <c r="L281" s="142"/>
      <c r="M281" s="142"/>
      <c r="N281" s="184" t="str">
        <f t="shared" si="9"/>
        <v/>
      </c>
      <c r="O281" s="142"/>
      <c r="P281" s="142"/>
      <c r="Q281" s="142"/>
      <c r="R281" s="141"/>
      <c r="S281" s="141"/>
      <c r="T281" s="141"/>
      <c r="U281" s="141"/>
      <c r="V281" s="140"/>
      <c r="W281" s="139"/>
      <c r="X281" s="139"/>
      <c r="Y281" s="139"/>
      <c r="Z281" s="139"/>
      <c r="AA281" s="138"/>
      <c r="AB281" s="131" t="str">
        <f t="shared" si="8"/>
        <v/>
      </c>
      <c r="AC281" s="240"/>
    </row>
    <row r="282" spans="2:29" ht="35.1" customHeight="1" thickTop="1" thickBot="1">
      <c r="B282" s="240"/>
      <c r="C282" s="240"/>
      <c r="D282" s="240"/>
      <c r="E282" s="240"/>
      <c r="F282" s="240"/>
      <c r="G282" s="240"/>
      <c r="H282" s="240"/>
      <c r="I282" s="244"/>
      <c r="J282" s="143"/>
      <c r="K282" s="141"/>
      <c r="L282" s="142"/>
      <c r="M282" s="142"/>
      <c r="N282" s="184" t="str">
        <f t="shared" si="9"/>
        <v/>
      </c>
      <c r="O282" s="142"/>
      <c r="P282" s="142"/>
      <c r="Q282" s="142"/>
      <c r="R282" s="141"/>
      <c r="S282" s="141"/>
      <c r="T282" s="141"/>
      <c r="U282" s="141"/>
      <c r="V282" s="140"/>
      <c r="W282" s="139"/>
      <c r="X282" s="139"/>
      <c r="Y282" s="139"/>
      <c r="Z282" s="139"/>
      <c r="AA282" s="138"/>
      <c r="AB282" s="131" t="str">
        <f t="shared" si="8"/>
        <v/>
      </c>
      <c r="AC282" s="240"/>
    </row>
    <row r="283" spans="2:29" ht="35.1" customHeight="1" thickTop="1" thickBot="1">
      <c r="B283" s="240"/>
      <c r="C283" s="240"/>
      <c r="D283" s="240"/>
      <c r="E283" s="240"/>
      <c r="F283" s="240"/>
      <c r="G283" s="240"/>
      <c r="H283" s="240"/>
      <c r="I283" s="244"/>
      <c r="J283" s="143"/>
      <c r="K283" s="141"/>
      <c r="L283" s="142"/>
      <c r="M283" s="142"/>
      <c r="N283" s="184" t="str">
        <f t="shared" si="9"/>
        <v/>
      </c>
      <c r="O283" s="142"/>
      <c r="P283" s="142"/>
      <c r="Q283" s="142"/>
      <c r="R283" s="141"/>
      <c r="S283" s="141"/>
      <c r="T283" s="141"/>
      <c r="U283" s="141"/>
      <c r="V283" s="140"/>
      <c r="W283" s="139"/>
      <c r="X283" s="139"/>
      <c r="Y283" s="139"/>
      <c r="Z283" s="139"/>
      <c r="AA283" s="138"/>
      <c r="AB283" s="131" t="str">
        <f t="shared" si="8"/>
        <v/>
      </c>
      <c r="AC283" s="240"/>
    </row>
    <row r="284" spans="2:29" ht="35.1" customHeight="1" thickTop="1" thickBot="1">
      <c r="B284" s="240"/>
      <c r="C284" s="240"/>
      <c r="D284" s="240"/>
      <c r="E284" s="240"/>
      <c r="F284" s="240"/>
      <c r="G284" s="240"/>
      <c r="H284" s="240"/>
      <c r="I284" s="244"/>
      <c r="J284" s="143"/>
      <c r="K284" s="141"/>
      <c r="L284" s="142"/>
      <c r="M284" s="142"/>
      <c r="N284" s="184" t="str">
        <f t="shared" si="9"/>
        <v/>
      </c>
      <c r="O284" s="142"/>
      <c r="P284" s="142"/>
      <c r="Q284" s="142"/>
      <c r="R284" s="141"/>
      <c r="S284" s="141"/>
      <c r="T284" s="141"/>
      <c r="U284" s="141"/>
      <c r="V284" s="140"/>
      <c r="W284" s="139"/>
      <c r="X284" s="139"/>
      <c r="Y284" s="139"/>
      <c r="Z284" s="139"/>
      <c r="AA284" s="138"/>
      <c r="AB284" s="131" t="str">
        <f t="shared" si="8"/>
        <v/>
      </c>
      <c r="AC284" s="240"/>
    </row>
    <row r="285" spans="2:29" ht="35.1" customHeight="1" thickTop="1" thickBot="1">
      <c r="B285" s="240"/>
      <c r="C285" s="240"/>
      <c r="D285" s="240"/>
      <c r="E285" s="240"/>
      <c r="F285" s="240"/>
      <c r="G285" s="240"/>
      <c r="H285" s="240"/>
      <c r="I285" s="244"/>
      <c r="J285" s="137"/>
      <c r="K285" s="135"/>
      <c r="L285" s="136"/>
      <c r="M285" s="136"/>
      <c r="N285" s="189" t="str">
        <f t="shared" si="9"/>
        <v/>
      </c>
      <c r="O285" s="136"/>
      <c r="P285" s="136"/>
      <c r="Q285" s="136"/>
      <c r="R285" s="135"/>
      <c r="S285" s="135"/>
      <c r="T285" s="135"/>
      <c r="U285" s="135"/>
      <c r="V285" s="134"/>
      <c r="W285" s="133"/>
      <c r="X285" s="133"/>
      <c r="Y285" s="133"/>
      <c r="Z285" s="133"/>
      <c r="AA285" s="132"/>
      <c r="AB285" s="131" t="str">
        <f t="shared" si="8"/>
        <v/>
      </c>
      <c r="AC285" s="240"/>
    </row>
    <row r="286" spans="2:29" ht="35.1" customHeight="1" thickTop="1" thickBot="1">
      <c r="B286" s="246"/>
      <c r="C286" s="246"/>
      <c r="D286" s="246"/>
      <c r="E286" s="246"/>
      <c r="F286" s="246"/>
      <c r="G286" s="246"/>
      <c r="H286" s="246"/>
      <c r="I286" s="243"/>
      <c r="J286" s="143"/>
      <c r="K286" s="147"/>
      <c r="L286" s="148"/>
      <c r="M286" s="182"/>
      <c r="N286" s="184" t="str">
        <f t="shared" si="9"/>
        <v/>
      </c>
      <c r="O286" s="142"/>
      <c r="P286" s="148"/>
      <c r="Q286" s="148"/>
      <c r="R286" s="147"/>
      <c r="S286" s="147"/>
      <c r="T286" s="147"/>
      <c r="U286" s="147"/>
      <c r="V286" s="146"/>
      <c r="W286" s="145"/>
      <c r="X286" s="145"/>
      <c r="Y286" s="145"/>
      <c r="Z286" s="145"/>
      <c r="AA286" s="144"/>
      <c r="AB286" s="131" t="str">
        <f t="shared" si="8"/>
        <v/>
      </c>
      <c r="AC286" s="239" t="str">
        <f>IF(K286&gt;0,AVERAGE(AB286:AB291),"")</f>
        <v/>
      </c>
    </row>
    <row r="287" spans="2:29" ht="35.1" customHeight="1" thickTop="1" thickBot="1">
      <c r="B287" s="240"/>
      <c r="C287" s="240"/>
      <c r="D287" s="240"/>
      <c r="E287" s="240"/>
      <c r="F287" s="240"/>
      <c r="G287" s="240"/>
      <c r="H287" s="240"/>
      <c r="I287" s="244"/>
      <c r="J287" s="143"/>
      <c r="K287" s="141"/>
      <c r="L287" s="142"/>
      <c r="M287" s="142"/>
      <c r="N287" s="184" t="str">
        <f t="shared" si="9"/>
        <v/>
      </c>
      <c r="O287" s="142"/>
      <c r="P287" s="142"/>
      <c r="Q287" s="142"/>
      <c r="R287" s="141"/>
      <c r="S287" s="141"/>
      <c r="T287" s="141"/>
      <c r="U287" s="141"/>
      <c r="V287" s="140"/>
      <c r="W287" s="139"/>
      <c r="X287" s="139"/>
      <c r="Y287" s="139"/>
      <c r="Z287" s="139"/>
      <c r="AA287" s="138"/>
      <c r="AB287" s="131" t="str">
        <f t="shared" si="8"/>
        <v/>
      </c>
      <c r="AC287" s="240"/>
    </row>
    <row r="288" spans="2:29" ht="35.1" customHeight="1" thickTop="1" thickBot="1">
      <c r="B288" s="240"/>
      <c r="C288" s="240"/>
      <c r="D288" s="240"/>
      <c r="E288" s="240"/>
      <c r="F288" s="240"/>
      <c r="G288" s="240"/>
      <c r="H288" s="240"/>
      <c r="I288" s="244"/>
      <c r="J288" s="143"/>
      <c r="K288" s="141"/>
      <c r="L288" s="142"/>
      <c r="M288" s="142"/>
      <c r="N288" s="184" t="str">
        <f t="shared" si="9"/>
        <v/>
      </c>
      <c r="O288" s="142"/>
      <c r="P288" s="142"/>
      <c r="Q288" s="142"/>
      <c r="R288" s="141"/>
      <c r="S288" s="141"/>
      <c r="T288" s="141"/>
      <c r="U288" s="141"/>
      <c r="V288" s="140"/>
      <c r="W288" s="139"/>
      <c r="X288" s="139"/>
      <c r="Y288" s="139"/>
      <c r="Z288" s="139"/>
      <c r="AA288" s="138"/>
      <c r="AB288" s="131" t="str">
        <f t="shared" si="8"/>
        <v/>
      </c>
      <c r="AC288" s="240"/>
    </row>
    <row r="289" spans="2:29" ht="35.1" customHeight="1" thickTop="1" thickBot="1">
      <c r="B289" s="240"/>
      <c r="C289" s="240"/>
      <c r="D289" s="240"/>
      <c r="E289" s="240"/>
      <c r="F289" s="240"/>
      <c r="G289" s="240"/>
      <c r="H289" s="240"/>
      <c r="I289" s="244"/>
      <c r="J289" s="143"/>
      <c r="K289" s="141"/>
      <c r="L289" s="142"/>
      <c r="M289" s="142"/>
      <c r="N289" s="184" t="str">
        <f t="shared" si="9"/>
        <v/>
      </c>
      <c r="O289" s="142"/>
      <c r="P289" s="142"/>
      <c r="Q289" s="142"/>
      <c r="R289" s="141"/>
      <c r="S289" s="141"/>
      <c r="T289" s="141"/>
      <c r="U289" s="141"/>
      <c r="V289" s="140"/>
      <c r="W289" s="139"/>
      <c r="X289" s="139"/>
      <c r="Y289" s="139"/>
      <c r="Z289" s="139"/>
      <c r="AA289" s="138"/>
      <c r="AB289" s="131" t="str">
        <f t="shared" si="8"/>
        <v/>
      </c>
      <c r="AC289" s="240"/>
    </row>
    <row r="290" spans="2:29" ht="35.1" customHeight="1" thickTop="1" thickBot="1">
      <c r="B290" s="240"/>
      <c r="C290" s="240"/>
      <c r="D290" s="240"/>
      <c r="E290" s="240"/>
      <c r="F290" s="240"/>
      <c r="G290" s="240"/>
      <c r="H290" s="240"/>
      <c r="I290" s="244"/>
      <c r="J290" s="143"/>
      <c r="K290" s="141"/>
      <c r="L290" s="142"/>
      <c r="M290" s="142"/>
      <c r="N290" s="184" t="str">
        <f t="shared" si="9"/>
        <v/>
      </c>
      <c r="O290" s="142"/>
      <c r="P290" s="142"/>
      <c r="Q290" s="142"/>
      <c r="R290" s="141"/>
      <c r="S290" s="141"/>
      <c r="T290" s="141"/>
      <c r="U290" s="141"/>
      <c r="V290" s="140"/>
      <c r="W290" s="139"/>
      <c r="X290" s="139"/>
      <c r="Y290" s="139"/>
      <c r="Z290" s="139"/>
      <c r="AA290" s="138"/>
      <c r="AB290" s="131" t="str">
        <f t="shared" si="8"/>
        <v/>
      </c>
      <c r="AC290" s="240"/>
    </row>
    <row r="291" spans="2:29" ht="35.1" customHeight="1" thickTop="1" thickBot="1">
      <c r="B291" s="240"/>
      <c r="C291" s="240"/>
      <c r="D291" s="240"/>
      <c r="E291" s="240"/>
      <c r="F291" s="240"/>
      <c r="G291" s="240"/>
      <c r="H291" s="240"/>
      <c r="I291" s="244"/>
      <c r="J291" s="137"/>
      <c r="K291" s="135"/>
      <c r="L291" s="136"/>
      <c r="M291" s="136"/>
      <c r="N291" s="189" t="str">
        <f t="shared" si="9"/>
        <v/>
      </c>
      <c r="O291" s="136"/>
      <c r="P291" s="136"/>
      <c r="Q291" s="136"/>
      <c r="R291" s="135"/>
      <c r="S291" s="135"/>
      <c r="T291" s="135"/>
      <c r="U291" s="135"/>
      <c r="V291" s="134"/>
      <c r="W291" s="133"/>
      <c r="X291" s="133"/>
      <c r="Y291" s="133"/>
      <c r="Z291" s="133"/>
      <c r="AA291" s="132"/>
      <c r="AB291" s="131" t="str">
        <f t="shared" si="8"/>
        <v/>
      </c>
      <c r="AC291" s="240"/>
    </row>
    <row r="292" spans="2:29" ht="35.1" customHeight="1" thickTop="1" thickBot="1">
      <c r="B292" s="246"/>
      <c r="C292" s="246"/>
      <c r="D292" s="246"/>
      <c r="E292" s="246"/>
      <c r="F292" s="246"/>
      <c r="G292" s="246"/>
      <c r="H292" s="246"/>
      <c r="I292" s="243"/>
      <c r="J292" s="143"/>
      <c r="K292" s="147"/>
      <c r="L292" s="148"/>
      <c r="M292" s="182"/>
      <c r="N292" s="184" t="str">
        <f t="shared" si="9"/>
        <v/>
      </c>
      <c r="O292" s="142"/>
      <c r="P292" s="148"/>
      <c r="Q292" s="148"/>
      <c r="R292" s="147"/>
      <c r="S292" s="147"/>
      <c r="T292" s="147"/>
      <c r="U292" s="147"/>
      <c r="V292" s="146"/>
      <c r="W292" s="145"/>
      <c r="X292" s="145"/>
      <c r="Y292" s="145"/>
      <c r="Z292" s="145"/>
      <c r="AA292" s="144"/>
      <c r="AB292" s="131" t="str">
        <f t="shared" si="8"/>
        <v/>
      </c>
      <c r="AC292" s="239" t="str">
        <f>IF(K292&gt;0,AVERAGE(AB292:AB297),"")</f>
        <v/>
      </c>
    </row>
    <row r="293" spans="2:29" ht="35.1" customHeight="1" thickTop="1" thickBot="1">
      <c r="B293" s="240"/>
      <c r="C293" s="240"/>
      <c r="D293" s="240"/>
      <c r="E293" s="240"/>
      <c r="F293" s="240"/>
      <c r="G293" s="240"/>
      <c r="H293" s="240"/>
      <c r="I293" s="244"/>
      <c r="J293" s="143"/>
      <c r="K293" s="141"/>
      <c r="L293" s="142"/>
      <c r="M293" s="142"/>
      <c r="N293" s="184" t="str">
        <f t="shared" si="9"/>
        <v/>
      </c>
      <c r="O293" s="142"/>
      <c r="P293" s="142"/>
      <c r="Q293" s="142"/>
      <c r="R293" s="141"/>
      <c r="S293" s="141"/>
      <c r="T293" s="141"/>
      <c r="U293" s="141"/>
      <c r="V293" s="140"/>
      <c r="W293" s="139"/>
      <c r="X293" s="139"/>
      <c r="Y293" s="139"/>
      <c r="Z293" s="139"/>
      <c r="AA293" s="138"/>
      <c r="AB293" s="131" t="str">
        <f t="shared" si="8"/>
        <v/>
      </c>
      <c r="AC293" s="240"/>
    </row>
    <row r="294" spans="2:29" ht="35.1" customHeight="1" thickTop="1" thickBot="1">
      <c r="B294" s="240"/>
      <c r="C294" s="240"/>
      <c r="D294" s="240"/>
      <c r="E294" s="240"/>
      <c r="F294" s="240"/>
      <c r="G294" s="240"/>
      <c r="H294" s="240"/>
      <c r="I294" s="244"/>
      <c r="J294" s="143"/>
      <c r="K294" s="141"/>
      <c r="L294" s="142"/>
      <c r="M294" s="142"/>
      <c r="N294" s="184" t="str">
        <f t="shared" si="9"/>
        <v/>
      </c>
      <c r="O294" s="142"/>
      <c r="P294" s="142"/>
      <c r="Q294" s="142"/>
      <c r="R294" s="141"/>
      <c r="S294" s="141"/>
      <c r="T294" s="141"/>
      <c r="U294" s="141"/>
      <c r="V294" s="140"/>
      <c r="W294" s="139"/>
      <c r="X294" s="139"/>
      <c r="Y294" s="139"/>
      <c r="Z294" s="139"/>
      <c r="AA294" s="138"/>
      <c r="AB294" s="131" t="str">
        <f t="shared" si="8"/>
        <v/>
      </c>
      <c r="AC294" s="240"/>
    </row>
    <row r="295" spans="2:29" ht="35.1" customHeight="1" thickTop="1" thickBot="1">
      <c r="B295" s="240"/>
      <c r="C295" s="240"/>
      <c r="D295" s="240"/>
      <c r="E295" s="240"/>
      <c r="F295" s="240"/>
      <c r="G295" s="240"/>
      <c r="H295" s="240"/>
      <c r="I295" s="244"/>
      <c r="J295" s="143"/>
      <c r="K295" s="141"/>
      <c r="L295" s="142"/>
      <c r="M295" s="142"/>
      <c r="N295" s="184" t="str">
        <f t="shared" si="9"/>
        <v/>
      </c>
      <c r="O295" s="142"/>
      <c r="P295" s="142"/>
      <c r="Q295" s="142"/>
      <c r="R295" s="141"/>
      <c r="S295" s="141"/>
      <c r="T295" s="141"/>
      <c r="U295" s="141"/>
      <c r="V295" s="140"/>
      <c r="W295" s="139"/>
      <c r="X295" s="139"/>
      <c r="Y295" s="139"/>
      <c r="Z295" s="139"/>
      <c r="AA295" s="138"/>
      <c r="AB295" s="131" t="str">
        <f t="shared" si="8"/>
        <v/>
      </c>
      <c r="AC295" s="240"/>
    </row>
    <row r="296" spans="2:29" ht="35.1" customHeight="1" thickTop="1" thickBot="1">
      <c r="B296" s="240"/>
      <c r="C296" s="240"/>
      <c r="D296" s="240"/>
      <c r="E296" s="240"/>
      <c r="F296" s="240"/>
      <c r="G296" s="240"/>
      <c r="H296" s="240"/>
      <c r="I296" s="244"/>
      <c r="J296" s="143"/>
      <c r="K296" s="141"/>
      <c r="L296" s="142"/>
      <c r="M296" s="142"/>
      <c r="N296" s="184" t="str">
        <f t="shared" si="9"/>
        <v/>
      </c>
      <c r="O296" s="142"/>
      <c r="P296" s="142"/>
      <c r="Q296" s="142"/>
      <c r="R296" s="141"/>
      <c r="S296" s="141"/>
      <c r="T296" s="141"/>
      <c r="U296" s="141"/>
      <c r="V296" s="140"/>
      <c r="W296" s="139"/>
      <c r="X296" s="139"/>
      <c r="Y296" s="139"/>
      <c r="Z296" s="139"/>
      <c r="AA296" s="138"/>
      <c r="AB296" s="131" t="str">
        <f t="shared" si="8"/>
        <v/>
      </c>
      <c r="AC296" s="240"/>
    </row>
    <row r="297" spans="2:29" ht="35.1" customHeight="1" thickTop="1" thickBot="1">
      <c r="B297" s="240"/>
      <c r="C297" s="240"/>
      <c r="D297" s="240"/>
      <c r="E297" s="240"/>
      <c r="F297" s="240"/>
      <c r="G297" s="240"/>
      <c r="H297" s="240"/>
      <c r="I297" s="244"/>
      <c r="J297" s="137"/>
      <c r="K297" s="135"/>
      <c r="L297" s="136"/>
      <c r="M297" s="136"/>
      <c r="N297" s="189" t="str">
        <f t="shared" si="9"/>
        <v/>
      </c>
      <c r="O297" s="136"/>
      <c r="P297" s="136"/>
      <c r="Q297" s="136"/>
      <c r="R297" s="135"/>
      <c r="S297" s="135"/>
      <c r="T297" s="135"/>
      <c r="U297" s="135"/>
      <c r="V297" s="134"/>
      <c r="W297" s="133"/>
      <c r="X297" s="133"/>
      <c r="Y297" s="133"/>
      <c r="Z297" s="133"/>
      <c r="AA297" s="132"/>
      <c r="AB297" s="131" t="str">
        <f t="shared" si="8"/>
        <v/>
      </c>
      <c r="AC297" s="240"/>
    </row>
    <row r="298" spans="2:29" ht="35.1" customHeight="1" thickTop="1" thickBot="1">
      <c r="B298" s="246"/>
      <c r="C298" s="246"/>
      <c r="D298" s="246"/>
      <c r="E298" s="246"/>
      <c r="F298" s="246"/>
      <c r="G298" s="246"/>
      <c r="H298" s="246"/>
      <c r="I298" s="243"/>
      <c r="J298" s="143"/>
      <c r="K298" s="147"/>
      <c r="L298" s="148"/>
      <c r="M298" s="182"/>
      <c r="N298" s="184" t="str">
        <f t="shared" si="9"/>
        <v/>
      </c>
      <c r="O298" s="142"/>
      <c r="P298" s="148"/>
      <c r="Q298" s="148"/>
      <c r="R298" s="147"/>
      <c r="S298" s="147"/>
      <c r="T298" s="147"/>
      <c r="U298" s="147"/>
      <c r="V298" s="146"/>
      <c r="W298" s="145"/>
      <c r="X298" s="145"/>
      <c r="Y298" s="145"/>
      <c r="Z298" s="145"/>
      <c r="AA298" s="144"/>
      <c r="AB298" s="131" t="str">
        <f t="shared" si="8"/>
        <v/>
      </c>
      <c r="AC298" s="239" t="str">
        <f>IF(K298&gt;0,AVERAGE(AB298:AB303),"")</f>
        <v/>
      </c>
    </row>
    <row r="299" spans="2:29" ht="35.1" customHeight="1" thickTop="1" thickBot="1">
      <c r="B299" s="240"/>
      <c r="C299" s="240"/>
      <c r="D299" s="240"/>
      <c r="E299" s="240"/>
      <c r="F299" s="240"/>
      <c r="G299" s="240"/>
      <c r="H299" s="240"/>
      <c r="I299" s="244"/>
      <c r="J299" s="143"/>
      <c r="K299" s="141"/>
      <c r="L299" s="142"/>
      <c r="M299" s="142"/>
      <c r="N299" s="184" t="str">
        <f t="shared" si="9"/>
        <v/>
      </c>
      <c r="O299" s="142"/>
      <c r="P299" s="142"/>
      <c r="Q299" s="142"/>
      <c r="R299" s="141"/>
      <c r="S299" s="141"/>
      <c r="T299" s="141"/>
      <c r="U299" s="141"/>
      <c r="V299" s="140"/>
      <c r="W299" s="139"/>
      <c r="X299" s="139"/>
      <c r="Y299" s="139"/>
      <c r="Z299" s="139"/>
      <c r="AA299" s="138"/>
      <c r="AB299" s="131" t="str">
        <f t="shared" si="8"/>
        <v/>
      </c>
      <c r="AC299" s="240"/>
    </row>
    <row r="300" spans="2:29" ht="35.1" customHeight="1" thickTop="1" thickBot="1">
      <c r="B300" s="240"/>
      <c r="C300" s="240"/>
      <c r="D300" s="240"/>
      <c r="E300" s="240"/>
      <c r="F300" s="240"/>
      <c r="G300" s="240"/>
      <c r="H300" s="240"/>
      <c r="I300" s="244"/>
      <c r="J300" s="143"/>
      <c r="K300" s="141"/>
      <c r="L300" s="142"/>
      <c r="M300" s="142"/>
      <c r="N300" s="184" t="str">
        <f t="shared" si="9"/>
        <v/>
      </c>
      <c r="O300" s="142"/>
      <c r="P300" s="142"/>
      <c r="Q300" s="142"/>
      <c r="R300" s="141"/>
      <c r="S300" s="141"/>
      <c r="T300" s="141"/>
      <c r="U300" s="141"/>
      <c r="V300" s="140"/>
      <c r="W300" s="139"/>
      <c r="X300" s="139"/>
      <c r="Y300" s="139"/>
      <c r="Z300" s="139"/>
      <c r="AA300" s="138"/>
      <c r="AB300" s="131" t="str">
        <f t="shared" si="8"/>
        <v/>
      </c>
      <c r="AC300" s="240"/>
    </row>
    <row r="301" spans="2:29" ht="35.1" customHeight="1" thickTop="1" thickBot="1">
      <c r="B301" s="240"/>
      <c r="C301" s="240"/>
      <c r="D301" s="240"/>
      <c r="E301" s="240"/>
      <c r="F301" s="240"/>
      <c r="G301" s="240"/>
      <c r="H301" s="240"/>
      <c r="I301" s="244"/>
      <c r="J301" s="143"/>
      <c r="K301" s="141"/>
      <c r="L301" s="142"/>
      <c r="M301" s="142"/>
      <c r="N301" s="184" t="str">
        <f t="shared" si="9"/>
        <v/>
      </c>
      <c r="O301" s="142"/>
      <c r="P301" s="142"/>
      <c r="Q301" s="142"/>
      <c r="R301" s="141"/>
      <c r="S301" s="141"/>
      <c r="T301" s="141"/>
      <c r="U301" s="141"/>
      <c r="V301" s="140"/>
      <c r="W301" s="139"/>
      <c r="X301" s="139"/>
      <c r="Y301" s="139"/>
      <c r="Z301" s="139"/>
      <c r="AA301" s="138"/>
      <c r="AB301" s="131" t="str">
        <f t="shared" si="8"/>
        <v/>
      </c>
      <c r="AC301" s="240"/>
    </row>
    <row r="302" spans="2:29" ht="35.1" customHeight="1" thickTop="1" thickBot="1">
      <c r="B302" s="240"/>
      <c r="C302" s="240"/>
      <c r="D302" s="240"/>
      <c r="E302" s="240"/>
      <c r="F302" s="240"/>
      <c r="G302" s="240"/>
      <c r="H302" s="240"/>
      <c r="I302" s="244"/>
      <c r="J302" s="143"/>
      <c r="K302" s="141"/>
      <c r="L302" s="142"/>
      <c r="M302" s="142"/>
      <c r="N302" s="184" t="str">
        <f t="shared" si="9"/>
        <v/>
      </c>
      <c r="O302" s="142"/>
      <c r="P302" s="142"/>
      <c r="Q302" s="142"/>
      <c r="R302" s="141"/>
      <c r="S302" s="141"/>
      <c r="T302" s="141"/>
      <c r="U302" s="141"/>
      <c r="V302" s="140"/>
      <c r="W302" s="139"/>
      <c r="X302" s="139"/>
      <c r="Y302" s="139"/>
      <c r="Z302" s="139"/>
      <c r="AA302" s="138"/>
      <c r="AB302" s="131" t="str">
        <f t="shared" si="8"/>
        <v/>
      </c>
      <c r="AC302" s="240"/>
    </row>
    <row r="303" spans="2:29" ht="35.1" customHeight="1" thickTop="1" thickBot="1">
      <c r="B303" s="240"/>
      <c r="C303" s="240"/>
      <c r="D303" s="240"/>
      <c r="E303" s="240"/>
      <c r="F303" s="240"/>
      <c r="G303" s="240"/>
      <c r="H303" s="240"/>
      <c r="I303" s="244"/>
      <c r="J303" s="137"/>
      <c r="K303" s="135"/>
      <c r="L303" s="136"/>
      <c r="M303" s="136"/>
      <c r="N303" s="189" t="str">
        <f t="shared" si="9"/>
        <v/>
      </c>
      <c r="O303" s="136"/>
      <c r="P303" s="136"/>
      <c r="Q303" s="136"/>
      <c r="R303" s="135"/>
      <c r="S303" s="135"/>
      <c r="T303" s="135"/>
      <c r="U303" s="135"/>
      <c r="V303" s="134"/>
      <c r="W303" s="133"/>
      <c r="X303" s="133"/>
      <c r="Y303" s="133"/>
      <c r="Z303" s="133"/>
      <c r="AA303" s="132"/>
      <c r="AB303" s="131" t="str">
        <f t="shared" si="8"/>
        <v/>
      </c>
      <c r="AC303" s="240"/>
    </row>
    <row r="304" spans="2:29" ht="35.1" customHeight="1" thickTop="1" thickBot="1">
      <c r="B304" s="246"/>
      <c r="C304" s="246"/>
      <c r="D304" s="246"/>
      <c r="E304" s="246"/>
      <c r="F304" s="246"/>
      <c r="G304" s="246"/>
      <c r="H304" s="246"/>
      <c r="I304" s="243"/>
      <c r="J304" s="143"/>
      <c r="K304" s="147"/>
      <c r="L304" s="148"/>
      <c r="M304" s="182"/>
      <c r="N304" s="184" t="str">
        <f t="shared" si="9"/>
        <v/>
      </c>
      <c r="O304" s="142"/>
      <c r="P304" s="148"/>
      <c r="Q304" s="148"/>
      <c r="R304" s="147"/>
      <c r="S304" s="147"/>
      <c r="T304" s="147"/>
      <c r="U304" s="147"/>
      <c r="V304" s="146"/>
      <c r="W304" s="145"/>
      <c r="X304" s="145"/>
      <c r="Y304" s="145"/>
      <c r="Z304" s="145"/>
      <c r="AA304" s="144"/>
      <c r="AB304" s="131" t="str">
        <f t="shared" si="8"/>
        <v/>
      </c>
      <c r="AC304" s="239" t="str">
        <f>IF(K304&gt;0,AVERAGE(AB304:AB309),"")</f>
        <v/>
      </c>
    </row>
    <row r="305" spans="2:29" ht="35.1" customHeight="1" thickTop="1" thickBot="1">
      <c r="B305" s="240"/>
      <c r="C305" s="240"/>
      <c r="D305" s="240"/>
      <c r="E305" s="240"/>
      <c r="F305" s="240"/>
      <c r="G305" s="240"/>
      <c r="H305" s="240"/>
      <c r="I305" s="244"/>
      <c r="J305" s="143"/>
      <c r="K305" s="141"/>
      <c r="L305" s="142"/>
      <c r="M305" s="142"/>
      <c r="N305" s="184" t="str">
        <f t="shared" si="9"/>
        <v/>
      </c>
      <c r="O305" s="142"/>
      <c r="P305" s="142"/>
      <c r="Q305" s="142"/>
      <c r="R305" s="141"/>
      <c r="S305" s="141"/>
      <c r="T305" s="141"/>
      <c r="U305" s="141"/>
      <c r="V305" s="140"/>
      <c r="W305" s="139"/>
      <c r="X305" s="139"/>
      <c r="Y305" s="139"/>
      <c r="Z305" s="139"/>
      <c r="AA305" s="138"/>
      <c r="AB305" s="131" t="str">
        <f t="shared" si="8"/>
        <v/>
      </c>
      <c r="AC305" s="240"/>
    </row>
    <row r="306" spans="2:29" ht="35.1" customHeight="1" thickTop="1" thickBot="1">
      <c r="B306" s="240"/>
      <c r="C306" s="240"/>
      <c r="D306" s="240"/>
      <c r="E306" s="240"/>
      <c r="F306" s="240"/>
      <c r="G306" s="240"/>
      <c r="H306" s="240"/>
      <c r="I306" s="244"/>
      <c r="J306" s="143"/>
      <c r="K306" s="141"/>
      <c r="L306" s="142"/>
      <c r="M306" s="142"/>
      <c r="N306" s="184" t="str">
        <f t="shared" si="9"/>
        <v/>
      </c>
      <c r="O306" s="142"/>
      <c r="P306" s="142"/>
      <c r="Q306" s="142"/>
      <c r="R306" s="141"/>
      <c r="S306" s="141"/>
      <c r="T306" s="141"/>
      <c r="U306" s="141"/>
      <c r="V306" s="140"/>
      <c r="W306" s="139"/>
      <c r="X306" s="139"/>
      <c r="Y306" s="139"/>
      <c r="Z306" s="139"/>
      <c r="AA306" s="138"/>
      <c r="AB306" s="131" t="str">
        <f t="shared" si="8"/>
        <v/>
      </c>
      <c r="AC306" s="240"/>
    </row>
    <row r="307" spans="2:29" ht="35.1" customHeight="1" thickTop="1" thickBot="1">
      <c r="B307" s="240"/>
      <c r="C307" s="240"/>
      <c r="D307" s="240"/>
      <c r="E307" s="240"/>
      <c r="F307" s="240"/>
      <c r="G307" s="240"/>
      <c r="H307" s="240"/>
      <c r="I307" s="244"/>
      <c r="J307" s="143"/>
      <c r="K307" s="141"/>
      <c r="L307" s="142"/>
      <c r="M307" s="142"/>
      <c r="N307" s="184" t="str">
        <f t="shared" si="9"/>
        <v/>
      </c>
      <c r="O307" s="142"/>
      <c r="P307" s="142"/>
      <c r="Q307" s="142"/>
      <c r="R307" s="141"/>
      <c r="S307" s="141"/>
      <c r="T307" s="141"/>
      <c r="U307" s="141"/>
      <c r="V307" s="140"/>
      <c r="W307" s="139"/>
      <c r="X307" s="139"/>
      <c r="Y307" s="139"/>
      <c r="Z307" s="139"/>
      <c r="AA307" s="138"/>
      <c r="AB307" s="131" t="str">
        <f t="shared" si="8"/>
        <v/>
      </c>
      <c r="AC307" s="240"/>
    </row>
    <row r="308" spans="2:29" ht="35.1" customHeight="1" thickTop="1" thickBot="1">
      <c r="B308" s="240"/>
      <c r="C308" s="240"/>
      <c r="D308" s="240"/>
      <c r="E308" s="240"/>
      <c r="F308" s="240"/>
      <c r="G308" s="240"/>
      <c r="H308" s="240"/>
      <c r="I308" s="244"/>
      <c r="J308" s="143"/>
      <c r="K308" s="141"/>
      <c r="L308" s="142"/>
      <c r="M308" s="142"/>
      <c r="N308" s="184" t="str">
        <f t="shared" si="9"/>
        <v/>
      </c>
      <c r="O308" s="142"/>
      <c r="P308" s="142"/>
      <c r="Q308" s="142"/>
      <c r="R308" s="141"/>
      <c r="S308" s="141"/>
      <c r="T308" s="141"/>
      <c r="U308" s="141"/>
      <c r="V308" s="140"/>
      <c r="W308" s="139"/>
      <c r="X308" s="139"/>
      <c r="Y308" s="139"/>
      <c r="Z308" s="139"/>
      <c r="AA308" s="138"/>
      <c r="AB308" s="131" t="str">
        <f t="shared" si="8"/>
        <v/>
      </c>
      <c r="AC308" s="240"/>
    </row>
    <row r="309" spans="2:29" ht="35.1" customHeight="1" thickTop="1" thickBot="1">
      <c r="B309" s="240"/>
      <c r="C309" s="240"/>
      <c r="D309" s="240"/>
      <c r="E309" s="240"/>
      <c r="F309" s="240"/>
      <c r="G309" s="240"/>
      <c r="H309" s="240"/>
      <c r="I309" s="244"/>
      <c r="J309" s="137"/>
      <c r="K309" s="135"/>
      <c r="L309" s="136"/>
      <c r="M309" s="136"/>
      <c r="N309" s="189" t="str">
        <f t="shared" si="9"/>
        <v/>
      </c>
      <c r="O309" s="136"/>
      <c r="P309" s="136"/>
      <c r="Q309" s="136"/>
      <c r="R309" s="135"/>
      <c r="S309" s="135"/>
      <c r="T309" s="135"/>
      <c r="U309" s="135"/>
      <c r="V309" s="134"/>
      <c r="W309" s="133"/>
      <c r="X309" s="133"/>
      <c r="Y309" s="133"/>
      <c r="Z309" s="133"/>
      <c r="AA309" s="132"/>
      <c r="AB309" s="131" t="str">
        <f t="shared" si="8"/>
        <v/>
      </c>
      <c r="AC309" s="240"/>
    </row>
    <row r="310" spans="2:29" ht="35.1" customHeight="1" thickTop="1" thickBot="1">
      <c r="B310" s="246"/>
      <c r="C310" s="246"/>
      <c r="D310" s="246"/>
      <c r="E310" s="246"/>
      <c r="F310" s="246"/>
      <c r="G310" s="246"/>
      <c r="H310" s="246"/>
      <c r="I310" s="243"/>
      <c r="J310" s="143"/>
      <c r="K310" s="147"/>
      <c r="L310" s="148"/>
      <c r="M310" s="182"/>
      <c r="N310" s="184" t="str">
        <f t="shared" si="9"/>
        <v/>
      </c>
      <c r="O310" s="142"/>
      <c r="P310" s="148"/>
      <c r="Q310" s="148"/>
      <c r="R310" s="147"/>
      <c r="S310" s="147"/>
      <c r="T310" s="147"/>
      <c r="U310" s="147"/>
      <c r="V310" s="146"/>
      <c r="W310" s="145"/>
      <c r="X310" s="145"/>
      <c r="Y310" s="145"/>
      <c r="Z310" s="145"/>
      <c r="AA310" s="144"/>
      <c r="AB310" s="131" t="str">
        <f t="shared" si="8"/>
        <v/>
      </c>
      <c r="AC310" s="239" t="str">
        <f>IF(K310&gt;0,AVERAGE(AB310:AB315),"")</f>
        <v/>
      </c>
    </row>
    <row r="311" spans="2:29" ht="35.1" customHeight="1" thickTop="1" thickBot="1">
      <c r="B311" s="240"/>
      <c r="C311" s="240"/>
      <c r="D311" s="240"/>
      <c r="E311" s="240"/>
      <c r="F311" s="240"/>
      <c r="G311" s="240"/>
      <c r="H311" s="240"/>
      <c r="I311" s="244"/>
      <c r="J311" s="143"/>
      <c r="K311" s="141"/>
      <c r="L311" s="142"/>
      <c r="M311" s="142"/>
      <c r="N311" s="184" t="str">
        <f t="shared" si="9"/>
        <v/>
      </c>
      <c r="O311" s="142"/>
      <c r="P311" s="142"/>
      <c r="Q311" s="142"/>
      <c r="R311" s="141"/>
      <c r="S311" s="141"/>
      <c r="T311" s="141"/>
      <c r="U311" s="141"/>
      <c r="V311" s="140"/>
      <c r="W311" s="139"/>
      <c r="X311" s="139"/>
      <c r="Y311" s="139"/>
      <c r="Z311" s="139"/>
      <c r="AA311" s="138"/>
      <c r="AB311" s="131" t="str">
        <f t="shared" si="8"/>
        <v/>
      </c>
      <c r="AC311" s="240"/>
    </row>
    <row r="312" spans="2:29" ht="35.1" customHeight="1" thickTop="1" thickBot="1">
      <c r="B312" s="240"/>
      <c r="C312" s="240"/>
      <c r="D312" s="240"/>
      <c r="E312" s="240"/>
      <c r="F312" s="240"/>
      <c r="G312" s="240"/>
      <c r="H312" s="240"/>
      <c r="I312" s="244"/>
      <c r="J312" s="143"/>
      <c r="K312" s="141"/>
      <c r="L312" s="142"/>
      <c r="M312" s="142"/>
      <c r="N312" s="184" t="str">
        <f t="shared" si="9"/>
        <v/>
      </c>
      <c r="O312" s="142"/>
      <c r="P312" s="142"/>
      <c r="Q312" s="142"/>
      <c r="R312" s="141"/>
      <c r="S312" s="141"/>
      <c r="T312" s="141"/>
      <c r="U312" s="141"/>
      <c r="V312" s="140"/>
      <c r="W312" s="139"/>
      <c r="X312" s="139"/>
      <c r="Y312" s="139"/>
      <c r="Z312" s="139"/>
      <c r="AA312" s="138"/>
      <c r="AB312" s="131" t="str">
        <f t="shared" si="8"/>
        <v/>
      </c>
      <c r="AC312" s="240"/>
    </row>
    <row r="313" spans="2:29" ht="35.1" customHeight="1" thickTop="1" thickBot="1">
      <c r="B313" s="240"/>
      <c r="C313" s="240"/>
      <c r="D313" s="240"/>
      <c r="E313" s="240"/>
      <c r="F313" s="240"/>
      <c r="G313" s="240"/>
      <c r="H313" s="240"/>
      <c r="I313" s="244"/>
      <c r="J313" s="143"/>
      <c r="K313" s="141"/>
      <c r="L313" s="142"/>
      <c r="M313" s="142"/>
      <c r="N313" s="184" t="str">
        <f t="shared" si="9"/>
        <v/>
      </c>
      <c r="O313" s="142"/>
      <c r="P313" s="142"/>
      <c r="Q313" s="142"/>
      <c r="R313" s="141"/>
      <c r="S313" s="141"/>
      <c r="T313" s="141"/>
      <c r="U313" s="141"/>
      <c r="V313" s="140"/>
      <c r="W313" s="139"/>
      <c r="X313" s="139"/>
      <c r="Y313" s="139"/>
      <c r="Z313" s="139"/>
      <c r="AA313" s="138"/>
      <c r="AB313" s="131" t="str">
        <f t="shared" si="8"/>
        <v/>
      </c>
      <c r="AC313" s="240"/>
    </row>
    <row r="314" spans="2:29" ht="35.1" customHeight="1" thickTop="1" thickBot="1">
      <c r="B314" s="240"/>
      <c r="C314" s="240"/>
      <c r="D314" s="240"/>
      <c r="E314" s="240"/>
      <c r="F314" s="240"/>
      <c r="G314" s="240"/>
      <c r="H314" s="240"/>
      <c r="I314" s="244"/>
      <c r="J314" s="143"/>
      <c r="K314" s="141"/>
      <c r="L314" s="142"/>
      <c r="M314" s="142"/>
      <c r="N314" s="184" t="str">
        <f t="shared" si="9"/>
        <v/>
      </c>
      <c r="O314" s="142"/>
      <c r="P314" s="142"/>
      <c r="Q314" s="142"/>
      <c r="R314" s="141"/>
      <c r="S314" s="141"/>
      <c r="T314" s="141"/>
      <c r="U314" s="141"/>
      <c r="V314" s="140"/>
      <c r="W314" s="139"/>
      <c r="X314" s="139"/>
      <c r="Y314" s="139"/>
      <c r="Z314" s="139"/>
      <c r="AA314" s="138"/>
      <c r="AB314" s="131" t="str">
        <f t="shared" si="8"/>
        <v/>
      </c>
      <c r="AC314" s="240"/>
    </row>
    <row r="315" spans="2:29" ht="35.1" customHeight="1" thickTop="1" thickBot="1">
      <c r="B315" s="240"/>
      <c r="C315" s="240"/>
      <c r="D315" s="240"/>
      <c r="E315" s="240"/>
      <c r="F315" s="240"/>
      <c r="G315" s="240"/>
      <c r="H315" s="240"/>
      <c r="I315" s="244"/>
      <c r="J315" s="137"/>
      <c r="K315" s="135"/>
      <c r="L315" s="136"/>
      <c r="M315" s="136"/>
      <c r="N315" s="189" t="str">
        <f t="shared" si="9"/>
        <v/>
      </c>
      <c r="O315" s="136"/>
      <c r="P315" s="136"/>
      <c r="Q315" s="136"/>
      <c r="R315" s="135"/>
      <c r="S315" s="135"/>
      <c r="T315" s="135"/>
      <c r="U315" s="135"/>
      <c r="V315" s="134"/>
      <c r="W315" s="133"/>
      <c r="X315" s="133"/>
      <c r="Y315" s="133"/>
      <c r="Z315" s="133"/>
      <c r="AA315" s="132"/>
      <c r="AB315" s="131" t="str">
        <f t="shared" si="8"/>
        <v/>
      </c>
      <c r="AC315" s="240"/>
    </row>
    <row r="316" spans="2:29" ht="35.1" customHeight="1" thickTop="1" thickBot="1">
      <c r="B316" s="246"/>
      <c r="C316" s="246"/>
      <c r="D316" s="246"/>
      <c r="E316" s="246"/>
      <c r="F316" s="246"/>
      <c r="G316" s="246"/>
      <c r="H316" s="246"/>
      <c r="I316" s="243"/>
      <c r="J316" s="143"/>
      <c r="K316" s="147"/>
      <c r="L316" s="148"/>
      <c r="M316" s="182"/>
      <c r="N316" s="184" t="str">
        <f t="shared" si="9"/>
        <v/>
      </c>
      <c r="O316" s="142"/>
      <c r="P316" s="148"/>
      <c r="Q316" s="148"/>
      <c r="R316" s="147"/>
      <c r="S316" s="147"/>
      <c r="T316" s="147"/>
      <c r="U316" s="147"/>
      <c r="V316" s="146"/>
      <c r="W316" s="145"/>
      <c r="X316" s="145"/>
      <c r="Y316" s="145"/>
      <c r="Z316" s="145"/>
      <c r="AA316" s="144"/>
      <c r="AB316" s="131" t="str">
        <f t="shared" si="8"/>
        <v/>
      </c>
      <c r="AC316" s="239" t="str">
        <f>IF(K316&gt;0,AVERAGE(AB316:AB321),"")</f>
        <v/>
      </c>
    </row>
    <row r="317" spans="2:29" ht="35.1" customHeight="1" thickTop="1" thickBot="1">
      <c r="B317" s="240"/>
      <c r="C317" s="240"/>
      <c r="D317" s="240"/>
      <c r="E317" s="240"/>
      <c r="F317" s="240"/>
      <c r="G317" s="240"/>
      <c r="H317" s="240"/>
      <c r="I317" s="244"/>
      <c r="J317" s="143"/>
      <c r="K317" s="141"/>
      <c r="L317" s="142"/>
      <c r="M317" s="142"/>
      <c r="N317" s="184" t="str">
        <f t="shared" si="9"/>
        <v/>
      </c>
      <c r="O317" s="142"/>
      <c r="P317" s="142"/>
      <c r="Q317" s="142"/>
      <c r="R317" s="141"/>
      <c r="S317" s="141"/>
      <c r="T317" s="141"/>
      <c r="U317" s="141"/>
      <c r="V317" s="140"/>
      <c r="W317" s="139"/>
      <c r="X317" s="139"/>
      <c r="Y317" s="139"/>
      <c r="Z317" s="139"/>
      <c r="AA317" s="138"/>
      <c r="AB317" s="131" t="str">
        <f t="shared" si="8"/>
        <v/>
      </c>
      <c r="AC317" s="240"/>
    </row>
    <row r="318" spans="2:29" ht="35.1" customHeight="1" thickTop="1" thickBot="1">
      <c r="B318" s="240"/>
      <c r="C318" s="240"/>
      <c r="D318" s="240"/>
      <c r="E318" s="240"/>
      <c r="F318" s="240"/>
      <c r="G318" s="240"/>
      <c r="H318" s="240"/>
      <c r="I318" s="244"/>
      <c r="J318" s="143"/>
      <c r="K318" s="141"/>
      <c r="L318" s="142"/>
      <c r="M318" s="142"/>
      <c r="N318" s="184" t="str">
        <f t="shared" si="9"/>
        <v/>
      </c>
      <c r="O318" s="142"/>
      <c r="P318" s="142"/>
      <c r="Q318" s="142"/>
      <c r="R318" s="141"/>
      <c r="S318" s="141"/>
      <c r="T318" s="141"/>
      <c r="U318" s="141"/>
      <c r="V318" s="140"/>
      <c r="W318" s="139"/>
      <c r="X318" s="139"/>
      <c r="Y318" s="139"/>
      <c r="Z318" s="139"/>
      <c r="AA318" s="138"/>
      <c r="AB318" s="131" t="str">
        <f t="shared" si="8"/>
        <v/>
      </c>
      <c r="AC318" s="240"/>
    </row>
    <row r="319" spans="2:29" ht="35.1" customHeight="1" thickTop="1" thickBot="1">
      <c r="B319" s="240"/>
      <c r="C319" s="240"/>
      <c r="D319" s="240"/>
      <c r="E319" s="240"/>
      <c r="F319" s="240"/>
      <c r="G319" s="240"/>
      <c r="H319" s="240"/>
      <c r="I319" s="244"/>
      <c r="J319" s="143"/>
      <c r="K319" s="141"/>
      <c r="L319" s="142"/>
      <c r="M319" s="142"/>
      <c r="N319" s="184" t="str">
        <f t="shared" si="9"/>
        <v/>
      </c>
      <c r="O319" s="142"/>
      <c r="P319" s="142"/>
      <c r="Q319" s="142"/>
      <c r="R319" s="141"/>
      <c r="S319" s="141"/>
      <c r="T319" s="141"/>
      <c r="U319" s="141"/>
      <c r="V319" s="140"/>
      <c r="W319" s="139"/>
      <c r="X319" s="139"/>
      <c r="Y319" s="139"/>
      <c r="Z319" s="139"/>
      <c r="AA319" s="138"/>
      <c r="AB319" s="131" t="str">
        <f t="shared" si="8"/>
        <v/>
      </c>
      <c r="AC319" s="240"/>
    </row>
    <row r="320" spans="2:29" ht="35.1" customHeight="1" thickTop="1" thickBot="1">
      <c r="B320" s="240"/>
      <c r="C320" s="240"/>
      <c r="D320" s="240"/>
      <c r="E320" s="240"/>
      <c r="F320" s="240"/>
      <c r="G320" s="240"/>
      <c r="H320" s="240"/>
      <c r="I320" s="244"/>
      <c r="J320" s="143"/>
      <c r="K320" s="141"/>
      <c r="L320" s="142"/>
      <c r="M320" s="142"/>
      <c r="N320" s="184" t="str">
        <f t="shared" si="9"/>
        <v/>
      </c>
      <c r="O320" s="142"/>
      <c r="P320" s="142"/>
      <c r="Q320" s="142"/>
      <c r="R320" s="141"/>
      <c r="S320" s="141"/>
      <c r="T320" s="141"/>
      <c r="U320" s="141"/>
      <c r="V320" s="140"/>
      <c r="W320" s="139"/>
      <c r="X320" s="139"/>
      <c r="Y320" s="139"/>
      <c r="Z320" s="139"/>
      <c r="AA320" s="138"/>
      <c r="AB320" s="131" t="str">
        <f t="shared" si="8"/>
        <v/>
      </c>
      <c r="AC320" s="240"/>
    </row>
    <row r="321" spans="2:29" ht="35.1" customHeight="1" thickTop="1" thickBot="1">
      <c r="B321" s="240"/>
      <c r="C321" s="240"/>
      <c r="D321" s="240"/>
      <c r="E321" s="240"/>
      <c r="F321" s="240"/>
      <c r="G321" s="240"/>
      <c r="H321" s="240"/>
      <c r="I321" s="244"/>
      <c r="J321" s="137"/>
      <c r="K321" s="135"/>
      <c r="L321" s="136"/>
      <c r="M321" s="136"/>
      <c r="N321" s="189" t="str">
        <f t="shared" si="9"/>
        <v/>
      </c>
      <c r="O321" s="136"/>
      <c r="P321" s="136"/>
      <c r="Q321" s="136"/>
      <c r="R321" s="135"/>
      <c r="S321" s="135"/>
      <c r="T321" s="135"/>
      <c r="U321" s="135"/>
      <c r="V321" s="134"/>
      <c r="W321" s="133"/>
      <c r="X321" s="133"/>
      <c r="Y321" s="133"/>
      <c r="Z321" s="133"/>
      <c r="AA321" s="132"/>
      <c r="AB321" s="131" t="str">
        <f t="shared" si="8"/>
        <v/>
      </c>
      <c r="AC321" s="240"/>
    </row>
    <row r="322" spans="2:29" ht="35.1" customHeight="1" thickTop="1" thickBot="1">
      <c r="B322" s="246"/>
      <c r="C322" s="246"/>
      <c r="D322" s="246"/>
      <c r="E322" s="246"/>
      <c r="F322" s="246"/>
      <c r="G322" s="246"/>
      <c r="H322" s="246"/>
      <c r="I322" s="243"/>
      <c r="J322" s="143"/>
      <c r="K322" s="147"/>
      <c r="L322" s="148"/>
      <c r="M322" s="182"/>
      <c r="N322" s="184" t="str">
        <f t="shared" si="9"/>
        <v/>
      </c>
      <c r="O322" s="142"/>
      <c r="P322" s="148"/>
      <c r="Q322" s="148"/>
      <c r="R322" s="147"/>
      <c r="S322" s="147"/>
      <c r="T322" s="147"/>
      <c r="U322" s="147"/>
      <c r="V322" s="146"/>
      <c r="W322" s="145"/>
      <c r="X322" s="145"/>
      <c r="Y322" s="145"/>
      <c r="Z322" s="145"/>
      <c r="AA322" s="144"/>
      <c r="AB322" s="131" t="str">
        <f t="shared" si="8"/>
        <v/>
      </c>
      <c r="AC322" s="239" t="str">
        <f>IF(K322&gt;0,AVERAGE(AB322:AB327),"")</f>
        <v/>
      </c>
    </row>
    <row r="323" spans="2:29" ht="35.1" customHeight="1" thickTop="1" thickBot="1">
      <c r="B323" s="240"/>
      <c r="C323" s="240"/>
      <c r="D323" s="240"/>
      <c r="E323" s="240"/>
      <c r="F323" s="240"/>
      <c r="G323" s="240"/>
      <c r="H323" s="240"/>
      <c r="I323" s="244"/>
      <c r="J323" s="143"/>
      <c r="K323" s="141"/>
      <c r="L323" s="142"/>
      <c r="M323" s="142"/>
      <c r="N323" s="184" t="str">
        <f t="shared" si="9"/>
        <v/>
      </c>
      <c r="O323" s="142"/>
      <c r="P323" s="142"/>
      <c r="Q323" s="142"/>
      <c r="R323" s="141"/>
      <c r="S323" s="141"/>
      <c r="T323" s="141"/>
      <c r="U323" s="141"/>
      <c r="V323" s="140"/>
      <c r="W323" s="139"/>
      <c r="X323" s="139"/>
      <c r="Y323" s="139"/>
      <c r="Z323" s="139"/>
      <c r="AA323" s="138"/>
      <c r="AB323" s="131" t="str">
        <f t="shared" si="8"/>
        <v/>
      </c>
      <c r="AC323" s="240"/>
    </row>
    <row r="324" spans="2:29" ht="35.1" customHeight="1" thickTop="1" thickBot="1">
      <c r="B324" s="240"/>
      <c r="C324" s="240"/>
      <c r="D324" s="240"/>
      <c r="E324" s="240"/>
      <c r="F324" s="240"/>
      <c r="G324" s="240"/>
      <c r="H324" s="240"/>
      <c r="I324" s="244"/>
      <c r="J324" s="143"/>
      <c r="K324" s="141"/>
      <c r="L324" s="142"/>
      <c r="M324" s="142"/>
      <c r="N324" s="184" t="str">
        <f t="shared" si="9"/>
        <v/>
      </c>
      <c r="O324" s="142"/>
      <c r="P324" s="142"/>
      <c r="Q324" s="142"/>
      <c r="R324" s="141"/>
      <c r="S324" s="141"/>
      <c r="T324" s="141"/>
      <c r="U324" s="141"/>
      <c r="V324" s="140"/>
      <c r="W324" s="139"/>
      <c r="X324" s="139"/>
      <c r="Y324" s="139"/>
      <c r="Z324" s="139"/>
      <c r="AA324" s="138"/>
      <c r="AB324" s="131" t="str">
        <f t="shared" ref="AB324:AB387" si="10">IF(K324&gt;0,(L324)/K324,"")</f>
        <v/>
      </c>
      <c r="AC324" s="240"/>
    </row>
    <row r="325" spans="2:29" ht="35.1" customHeight="1" thickTop="1" thickBot="1">
      <c r="B325" s="240"/>
      <c r="C325" s="240"/>
      <c r="D325" s="240"/>
      <c r="E325" s="240"/>
      <c r="F325" s="240"/>
      <c r="G325" s="240"/>
      <c r="H325" s="240"/>
      <c r="I325" s="244"/>
      <c r="J325" s="143"/>
      <c r="K325" s="141"/>
      <c r="L325" s="142"/>
      <c r="M325" s="142"/>
      <c r="N325" s="184" t="str">
        <f t="shared" ref="N325:N388" si="11">IF(L325&gt;0,M325/L325,"")</f>
        <v/>
      </c>
      <c r="O325" s="142"/>
      <c r="P325" s="142"/>
      <c r="Q325" s="142"/>
      <c r="R325" s="141"/>
      <c r="S325" s="141"/>
      <c r="T325" s="141"/>
      <c r="U325" s="141"/>
      <c r="V325" s="140"/>
      <c r="W325" s="139"/>
      <c r="X325" s="139"/>
      <c r="Y325" s="139"/>
      <c r="Z325" s="139"/>
      <c r="AA325" s="138"/>
      <c r="AB325" s="131" t="str">
        <f t="shared" si="10"/>
        <v/>
      </c>
      <c r="AC325" s="240"/>
    </row>
    <row r="326" spans="2:29" ht="35.1" customHeight="1" thickTop="1" thickBot="1">
      <c r="B326" s="240"/>
      <c r="C326" s="240"/>
      <c r="D326" s="240"/>
      <c r="E326" s="240"/>
      <c r="F326" s="240"/>
      <c r="G326" s="240"/>
      <c r="H326" s="240"/>
      <c r="I326" s="244"/>
      <c r="J326" s="143"/>
      <c r="K326" s="141"/>
      <c r="L326" s="142"/>
      <c r="M326" s="142"/>
      <c r="N326" s="184" t="str">
        <f t="shared" si="11"/>
        <v/>
      </c>
      <c r="O326" s="142"/>
      <c r="P326" s="142"/>
      <c r="Q326" s="142"/>
      <c r="R326" s="141"/>
      <c r="S326" s="141"/>
      <c r="T326" s="141"/>
      <c r="U326" s="141"/>
      <c r="V326" s="140"/>
      <c r="W326" s="139"/>
      <c r="X326" s="139"/>
      <c r="Y326" s="139"/>
      <c r="Z326" s="139"/>
      <c r="AA326" s="138"/>
      <c r="AB326" s="131" t="str">
        <f t="shared" si="10"/>
        <v/>
      </c>
      <c r="AC326" s="240"/>
    </row>
    <row r="327" spans="2:29" ht="35.1" customHeight="1" thickTop="1" thickBot="1">
      <c r="B327" s="240"/>
      <c r="C327" s="240"/>
      <c r="D327" s="240"/>
      <c r="E327" s="240"/>
      <c r="F327" s="240"/>
      <c r="G327" s="240"/>
      <c r="H327" s="240"/>
      <c r="I327" s="244"/>
      <c r="J327" s="137"/>
      <c r="K327" s="135"/>
      <c r="L327" s="136"/>
      <c r="M327" s="136"/>
      <c r="N327" s="189" t="str">
        <f t="shared" si="11"/>
        <v/>
      </c>
      <c r="O327" s="136"/>
      <c r="P327" s="136"/>
      <c r="Q327" s="136"/>
      <c r="R327" s="135"/>
      <c r="S327" s="135"/>
      <c r="T327" s="135"/>
      <c r="U327" s="135"/>
      <c r="V327" s="134"/>
      <c r="W327" s="133"/>
      <c r="X327" s="133"/>
      <c r="Y327" s="133"/>
      <c r="Z327" s="133"/>
      <c r="AA327" s="132"/>
      <c r="AB327" s="131" t="str">
        <f t="shared" si="10"/>
        <v/>
      </c>
      <c r="AC327" s="240"/>
    </row>
    <row r="328" spans="2:29" ht="35.1" customHeight="1" thickTop="1" thickBot="1">
      <c r="B328" s="246"/>
      <c r="C328" s="246"/>
      <c r="D328" s="246"/>
      <c r="E328" s="246"/>
      <c r="F328" s="246"/>
      <c r="G328" s="246"/>
      <c r="H328" s="246"/>
      <c r="I328" s="243"/>
      <c r="J328" s="143"/>
      <c r="K328" s="147"/>
      <c r="L328" s="148"/>
      <c r="M328" s="182"/>
      <c r="N328" s="184" t="str">
        <f t="shared" si="11"/>
        <v/>
      </c>
      <c r="O328" s="142"/>
      <c r="P328" s="148"/>
      <c r="Q328" s="148"/>
      <c r="R328" s="147"/>
      <c r="S328" s="147"/>
      <c r="T328" s="147"/>
      <c r="U328" s="147"/>
      <c r="V328" s="146"/>
      <c r="W328" s="145"/>
      <c r="X328" s="145"/>
      <c r="Y328" s="145"/>
      <c r="Z328" s="145"/>
      <c r="AA328" s="144"/>
      <c r="AB328" s="131" t="str">
        <f t="shared" si="10"/>
        <v/>
      </c>
      <c r="AC328" s="239" t="str">
        <f>IF(K328&gt;0,AVERAGE(AB328:AB333),"")</f>
        <v/>
      </c>
    </row>
    <row r="329" spans="2:29" ht="35.1" customHeight="1" thickTop="1" thickBot="1">
      <c r="B329" s="240"/>
      <c r="C329" s="240"/>
      <c r="D329" s="240"/>
      <c r="E329" s="240"/>
      <c r="F329" s="240"/>
      <c r="G329" s="240"/>
      <c r="H329" s="240"/>
      <c r="I329" s="244"/>
      <c r="J329" s="143"/>
      <c r="K329" s="141"/>
      <c r="L329" s="142"/>
      <c r="M329" s="142"/>
      <c r="N329" s="184" t="str">
        <f t="shared" si="11"/>
        <v/>
      </c>
      <c r="O329" s="142"/>
      <c r="P329" s="142"/>
      <c r="Q329" s="142"/>
      <c r="R329" s="141"/>
      <c r="S329" s="141"/>
      <c r="T329" s="141"/>
      <c r="U329" s="141"/>
      <c r="V329" s="140"/>
      <c r="W329" s="139"/>
      <c r="X329" s="139"/>
      <c r="Y329" s="139"/>
      <c r="Z329" s="139"/>
      <c r="AA329" s="138"/>
      <c r="AB329" s="131" t="str">
        <f t="shared" si="10"/>
        <v/>
      </c>
      <c r="AC329" s="240"/>
    </row>
    <row r="330" spans="2:29" ht="35.1" customHeight="1" thickTop="1" thickBot="1">
      <c r="B330" s="240"/>
      <c r="C330" s="240"/>
      <c r="D330" s="240"/>
      <c r="E330" s="240"/>
      <c r="F330" s="240"/>
      <c r="G330" s="240"/>
      <c r="H330" s="240"/>
      <c r="I330" s="244"/>
      <c r="J330" s="143"/>
      <c r="K330" s="141"/>
      <c r="L330" s="142"/>
      <c r="M330" s="142"/>
      <c r="N330" s="184" t="str">
        <f t="shared" si="11"/>
        <v/>
      </c>
      <c r="O330" s="142"/>
      <c r="P330" s="142"/>
      <c r="Q330" s="142"/>
      <c r="R330" s="141"/>
      <c r="S330" s="141"/>
      <c r="T330" s="141"/>
      <c r="U330" s="141"/>
      <c r="V330" s="140"/>
      <c r="W330" s="139"/>
      <c r="X330" s="139"/>
      <c r="Y330" s="139"/>
      <c r="Z330" s="139"/>
      <c r="AA330" s="138"/>
      <c r="AB330" s="131" t="str">
        <f t="shared" si="10"/>
        <v/>
      </c>
      <c r="AC330" s="240"/>
    </row>
    <row r="331" spans="2:29" ht="35.1" customHeight="1" thickTop="1" thickBot="1">
      <c r="B331" s="240"/>
      <c r="C331" s="240"/>
      <c r="D331" s="240"/>
      <c r="E331" s="240"/>
      <c r="F331" s="240"/>
      <c r="G331" s="240"/>
      <c r="H331" s="240"/>
      <c r="I331" s="244"/>
      <c r="J331" s="143"/>
      <c r="K331" s="141"/>
      <c r="L331" s="142"/>
      <c r="M331" s="142"/>
      <c r="N331" s="184" t="str">
        <f t="shared" si="11"/>
        <v/>
      </c>
      <c r="O331" s="142"/>
      <c r="P331" s="142"/>
      <c r="Q331" s="142"/>
      <c r="R331" s="141"/>
      <c r="S331" s="141"/>
      <c r="T331" s="141"/>
      <c r="U331" s="141"/>
      <c r="V331" s="140"/>
      <c r="W331" s="139"/>
      <c r="X331" s="139"/>
      <c r="Y331" s="139"/>
      <c r="Z331" s="139"/>
      <c r="AA331" s="138"/>
      <c r="AB331" s="131" t="str">
        <f t="shared" si="10"/>
        <v/>
      </c>
      <c r="AC331" s="240"/>
    </row>
    <row r="332" spans="2:29" ht="35.1" customHeight="1" thickTop="1" thickBot="1">
      <c r="B332" s="240"/>
      <c r="C332" s="240"/>
      <c r="D332" s="240"/>
      <c r="E332" s="240"/>
      <c r="F332" s="240"/>
      <c r="G332" s="240"/>
      <c r="H332" s="240"/>
      <c r="I332" s="244"/>
      <c r="J332" s="143"/>
      <c r="K332" s="141"/>
      <c r="L332" s="142"/>
      <c r="M332" s="142"/>
      <c r="N332" s="184" t="str">
        <f t="shared" si="11"/>
        <v/>
      </c>
      <c r="O332" s="142"/>
      <c r="P332" s="142"/>
      <c r="Q332" s="142"/>
      <c r="R332" s="141"/>
      <c r="S332" s="141"/>
      <c r="T332" s="141"/>
      <c r="U332" s="141"/>
      <c r="V332" s="140"/>
      <c r="W332" s="139"/>
      <c r="X332" s="139"/>
      <c r="Y332" s="139"/>
      <c r="Z332" s="139"/>
      <c r="AA332" s="138"/>
      <c r="AB332" s="131" t="str">
        <f t="shared" si="10"/>
        <v/>
      </c>
      <c r="AC332" s="240"/>
    </row>
    <row r="333" spans="2:29" ht="35.1" customHeight="1" thickTop="1" thickBot="1">
      <c r="B333" s="240"/>
      <c r="C333" s="240"/>
      <c r="D333" s="240"/>
      <c r="E333" s="240"/>
      <c r="F333" s="240"/>
      <c r="G333" s="240"/>
      <c r="H333" s="240"/>
      <c r="I333" s="244"/>
      <c r="J333" s="137"/>
      <c r="K333" s="135"/>
      <c r="L333" s="136"/>
      <c r="M333" s="136"/>
      <c r="N333" s="189" t="str">
        <f t="shared" si="11"/>
        <v/>
      </c>
      <c r="O333" s="136"/>
      <c r="P333" s="136"/>
      <c r="Q333" s="136"/>
      <c r="R333" s="135"/>
      <c r="S333" s="135"/>
      <c r="T333" s="135"/>
      <c r="U333" s="135"/>
      <c r="V333" s="134"/>
      <c r="W333" s="133"/>
      <c r="X333" s="133"/>
      <c r="Y333" s="133"/>
      <c r="Z333" s="133"/>
      <c r="AA333" s="132"/>
      <c r="AB333" s="131" t="str">
        <f t="shared" si="10"/>
        <v/>
      </c>
      <c r="AC333" s="240"/>
    </row>
    <row r="334" spans="2:29" ht="35.1" customHeight="1" thickTop="1" thickBot="1">
      <c r="B334" s="246"/>
      <c r="C334" s="246"/>
      <c r="D334" s="246"/>
      <c r="E334" s="246"/>
      <c r="F334" s="246"/>
      <c r="G334" s="246"/>
      <c r="H334" s="246"/>
      <c r="I334" s="243"/>
      <c r="J334" s="143"/>
      <c r="K334" s="147"/>
      <c r="L334" s="148"/>
      <c r="M334" s="182"/>
      <c r="N334" s="184" t="str">
        <f t="shared" si="11"/>
        <v/>
      </c>
      <c r="O334" s="142"/>
      <c r="P334" s="148"/>
      <c r="Q334" s="148"/>
      <c r="R334" s="147"/>
      <c r="S334" s="147"/>
      <c r="T334" s="147"/>
      <c r="U334" s="147"/>
      <c r="V334" s="146"/>
      <c r="W334" s="145"/>
      <c r="X334" s="145"/>
      <c r="Y334" s="145"/>
      <c r="Z334" s="145"/>
      <c r="AA334" s="144"/>
      <c r="AB334" s="131" t="str">
        <f t="shared" si="10"/>
        <v/>
      </c>
      <c r="AC334" s="239" t="str">
        <f>IF(K334&gt;0,AVERAGE(AB334:AB339),"")</f>
        <v/>
      </c>
    </row>
    <row r="335" spans="2:29" ht="35.1" customHeight="1" thickTop="1" thickBot="1">
      <c r="B335" s="240"/>
      <c r="C335" s="240"/>
      <c r="D335" s="240"/>
      <c r="E335" s="240"/>
      <c r="F335" s="240"/>
      <c r="G335" s="240"/>
      <c r="H335" s="240"/>
      <c r="I335" s="244"/>
      <c r="J335" s="143"/>
      <c r="K335" s="141"/>
      <c r="L335" s="142"/>
      <c r="M335" s="142"/>
      <c r="N335" s="184" t="str">
        <f t="shared" si="11"/>
        <v/>
      </c>
      <c r="O335" s="142"/>
      <c r="P335" s="142"/>
      <c r="Q335" s="142"/>
      <c r="R335" s="141"/>
      <c r="S335" s="141"/>
      <c r="T335" s="141"/>
      <c r="U335" s="141"/>
      <c r="V335" s="140"/>
      <c r="W335" s="139"/>
      <c r="X335" s="139"/>
      <c r="Y335" s="139"/>
      <c r="Z335" s="139"/>
      <c r="AA335" s="138"/>
      <c r="AB335" s="131" t="str">
        <f t="shared" si="10"/>
        <v/>
      </c>
      <c r="AC335" s="240"/>
    </row>
    <row r="336" spans="2:29" ht="35.1" customHeight="1" thickTop="1" thickBot="1">
      <c r="B336" s="240"/>
      <c r="C336" s="240"/>
      <c r="D336" s="240"/>
      <c r="E336" s="240"/>
      <c r="F336" s="240"/>
      <c r="G336" s="240"/>
      <c r="H336" s="240"/>
      <c r="I336" s="244"/>
      <c r="J336" s="143"/>
      <c r="K336" s="141"/>
      <c r="L336" s="142"/>
      <c r="M336" s="142"/>
      <c r="N336" s="184" t="str">
        <f t="shared" si="11"/>
        <v/>
      </c>
      <c r="O336" s="142"/>
      <c r="P336" s="142"/>
      <c r="Q336" s="142"/>
      <c r="R336" s="141"/>
      <c r="S336" s="141"/>
      <c r="T336" s="141"/>
      <c r="U336" s="141"/>
      <c r="V336" s="140"/>
      <c r="W336" s="139"/>
      <c r="X336" s="139"/>
      <c r="Y336" s="139"/>
      <c r="Z336" s="139"/>
      <c r="AA336" s="138"/>
      <c r="AB336" s="131" t="str">
        <f t="shared" si="10"/>
        <v/>
      </c>
      <c r="AC336" s="240"/>
    </row>
    <row r="337" spans="2:29" ht="35.1" customHeight="1" thickTop="1" thickBot="1">
      <c r="B337" s="240"/>
      <c r="C337" s="240"/>
      <c r="D337" s="240"/>
      <c r="E337" s="240"/>
      <c r="F337" s="240"/>
      <c r="G337" s="240"/>
      <c r="H337" s="240"/>
      <c r="I337" s="244"/>
      <c r="J337" s="143"/>
      <c r="K337" s="141"/>
      <c r="L337" s="142"/>
      <c r="M337" s="142"/>
      <c r="N337" s="184" t="str">
        <f t="shared" si="11"/>
        <v/>
      </c>
      <c r="O337" s="142"/>
      <c r="P337" s="142"/>
      <c r="Q337" s="142"/>
      <c r="R337" s="141"/>
      <c r="S337" s="141"/>
      <c r="T337" s="141"/>
      <c r="U337" s="141"/>
      <c r="V337" s="140"/>
      <c r="W337" s="139"/>
      <c r="X337" s="139"/>
      <c r="Y337" s="139"/>
      <c r="Z337" s="139"/>
      <c r="AA337" s="138"/>
      <c r="AB337" s="131" t="str">
        <f t="shared" si="10"/>
        <v/>
      </c>
      <c r="AC337" s="240"/>
    </row>
    <row r="338" spans="2:29" ht="35.1" customHeight="1" thickTop="1" thickBot="1">
      <c r="B338" s="240"/>
      <c r="C338" s="240"/>
      <c r="D338" s="240"/>
      <c r="E338" s="240"/>
      <c r="F338" s="240"/>
      <c r="G338" s="240"/>
      <c r="H338" s="240"/>
      <c r="I338" s="244"/>
      <c r="J338" s="143"/>
      <c r="K338" s="141"/>
      <c r="L338" s="142"/>
      <c r="M338" s="142"/>
      <c r="N338" s="184" t="str">
        <f t="shared" si="11"/>
        <v/>
      </c>
      <c r="O338" s="142"/>
      <c r="P338" s="142"/>
      <c r="Q338" s="142"/>
      <c r="R338" s="141"/>
      <c r="S338" s="141"/>
      <c r="T338" s="141"/>
      <c r="U338" s="141"/>
      <c r="V338" s="140"/>
      <c r="W338" s="139"/>
      <c r="X338" s="139"/>
      <c r="Y338" s="139"/>
      <c r="Z338" s="139"/>
      <c r="AA338" s="138"/>
      <c r="AB338" s="131" t="str">
        <f t="shared" si="10"/>
        <v/>
      </c>
      <c r="AC338" s="240"/>
    </row>
    <row r="339" spans="2:29" ht="35.1" customHeight="1" thickTop="1" thickBot="1">
      <c r="B339" s="240"/>
      <c r="C339" s="240"/>
      <c r="D339" s="240"/>
      <c r="E339" s="240"/>
      <c r="F339" s="240"/>
      <c r="G339" s="240"/>
      <c r="H339" s="240"/>
      <c r="I339" s="244"/>
      <c r="J339" s="137"/>
      <c r="K339" s="135"/>
      <c r="L339" s="136"/>
      <c r="M339" s="136"/>
      <c r="N339" s="189" t="str">
        <f t="shared" si="11"/>
        <v/>
      </c>
      <c r="O339" s="136"/>
      <c r="P339" s="136"/>
      <c r="Q339" s="136"/>
      <c r="R339" s="135"/>
      <c r="S339" s="135"/>
      <c r="T339" s="135"/>
      <c r="U339" s="135"/>
      <c r="V339" s="134"/>
      <c r="W339" s="133"/>
      <c r="X339" s="133"/>
      <c r="Y339" s="133"/>
      <c r="Z339" s="133"/>
      <c r="AA339" s="132"/>
      <c r="AB339" s="131" t="str">
        <f t="shared" si="10"/>
        <v/>
      </c>
      <c r="AC339" s="240"/>
    </row>
    <row r="340" spans="2:29" ht="35.1" customHeight="1" thickTop="1" thickBot="1">
      <c r="B340" s="246"/>
      <c r="C340" s="246"/>
      <c r="D340" s="246"/>
      <c r="E340" s="246"/>
      <c r="F340" s="246"/>
      <c r="G340" s="246"/>
      <c r="H340" s="246"/>
      <c r="I340" s="243"/>
      <c r="J340" s="143"/>
      <c r="K340" s="157"/>
      <c r="L340" s="158"/>
      <c r="M340" s="158"/>
      <c r="N340" s="206" t="str">
        <f t="shared" si="11"/>
        <v/>
      </c>
      <c r="O340" s="158"/>
      <c r="P340" s="158"/>
      <c r="Q340" s="158"/>
      <c r="R340" s="157"/>
      <c r="S340" s="157"/>
      <c r="T340" s="157"/>
      <c r="U340" s="157"/>
      <c r="V340" s="210"/>
      <c r="W340" s="211"/>
      <c r="X340" s="211"/>
      <c r="Y340" s="211"/>
      <c r="Z340" s="211"/>
      <c r="AA340" s="212"/>
      <c r="AB340" s="131" t="str">
        <f t="shared" si="10"/>
        <v/>
      </c>
      <c r="AC340" s="239" t="str">
        <f>IF(K340&gt;0,AVERAGE(AB340:AB345),"")</f>
        <v/>
      </c>
    </row>
    <row r="341" spans="2:29" ht="35.1" customHeight="1" thickTop="1" thickBot="1">
      <c r="B341" s="240"/>
      <c r="C341" s="240"/>
      <c r="D341" s="240"/>
      <c r="E341" s="240"/>
      <c r="F341" s="240"/>
      <c r="G341" s="240"/>
      <c r="H341" s="240"/>
      <c r="I341" s="244"/>
      <c r="J341" s="143"/>
      <c r="K341" s="196"/>
      <c r="L341" s="183"/>
      <c r="M341" s="183"/>
      <c r="N341" s="184" t="str">
        <f t="shared" si="11"/>
        <v/>
      </c>
      <c r="O341" s="183"/>
      <c r="P341" s="183"/>
      <c r="Q341" s="183"/>
      <c r="R341" s="196"/>
      <c r="S341" s="196"/>
      <c r="T341" s="196"/>
      <c r="U341" s="196"/>
      <c r="V341" s="197"/>
      <c r="W341" s="198"/>
      <c r="X341" s="198"/>
      <c r="Y341" s="198"/>
      <c r="Z341" s="198"/>
      <c r="AA341" s="199"/>
      <c r="AB341" s="131" t="str">
        <f t="shared" si="10"/>
        <v/>
      </c>
      <c r="AC341" s="240"/>
    </row>
    <row r="342" spans="2:29" ht="35.1" customHeight="1" thickTop="1" thickBot="1">
      <c r="B342" s="240"/>
      <c r="C342" s="240"/>
      <c r="D342" s="240"/>
      <c r="E342" s="240"/>
      <c r="F342" s="240"/>
      <c r="G342" s="240"/>
      <c r="H342" s="240"/>
      <c r="I342" s="244"/>
      <c r="J342" s="143"/>
      <c r="K342" s="152"/>
      <c r="L342" s="153"/>
      <c r="M342" s="153"/>
      <c r="N342" s="184" t="str">
        <f t="shared" si="11"/>
        <v/>
      </c>
      <c r="O342" s="153"/>
      <c r="P342" s="153"/>
      <c r="Q342" s="153"/>
      <c r="R342" s="152"/>
      <c r="S342" s="152"/>
      <c r="T342" s="152"/>
      <c r="U342" s="152"/>
      <c r="V342" s="151"/>
      <c r="W342" s="150"/>
      <c r="X342" s="150"/>
      <c r="Y342" s="150"/>
      <c r="Z342" s="150"/>
      <c r="AA342" s="149"/>
      <c r="AB342" s="131" t="str">
        <f t="shared" si="10"/>
        <v/>
      </c>
      <c r="AC342" s="240"/>
    </row>
    <row r="343" spans="2:29" ht="35.1" customHeight="1" thickTop="1" thickBot="1">
      <c r="B343" s="240"/>
      <c r="C343" s="240"/>
      <c r="D343" s="240"/>
      <c r="E343" s="240"/>
      <c r="F343" s="240"/>
      <c r="G343" s="240"/>
      <c r="H343" s="240"/>
      <c r="I343" s="244"/>
      <c r="J343" s="143"/>
      <c r="K343" s="141"/>
      <c r="L343" s="142"/>
      <c r="M343" s="142"/>
      <c r="N343" s="184" t="str">
        <f t="shared" si="11"/>
        <v/>
      </c>
      <c r="O343" s="142"/>
      <c r="P343" s="142"/>
      <c r="Q343" s="142"/>
      <c r="R343" s="141"/>
      <c r="S343" s="141"/>
      <c r="T343" s="141"/>
      <c r="U343" s="141"/>
      <c r="V343" s="140"/>
      <c r="W343" s="139"/>
      <c r="X343" s="139"/>
      <c r="Y343" s="139"/>
      <c r="Z343" s="139"/>
      <c r="AA343" s="138"/>
      <c r="AB343" s="131" t="str">
        <f t="shared" si="10"/>
        <v/>
      </c>
      <c r="AC343" s="240"/>
    </row>
    <row r="344" spans="2:29" ht="35.1" customHeight="1" thickTop="1" thickBot="1">
      <c r="B344" s="240"/>
      <c r="C344" s="240"/>
      <c r="D344" s="240"/>
      <c r="E344" s="240"/>
      <c r="F344" s="240"/>
      <c r="G344" s="240"/>
      <c r="H344" s="240"/>
      <c r="I344" s="244"/>
      <c r="J344" s="143"/>
      <c r="K344" s="141"/>
      <c r="L344" s="142"/>
      <c r="M344" s="142"/>
      <c r="N344" s="184" t="str">
        <f t="shared" si="11"/>
        <v/>
      </c>
      <c r="O344" s="142"/>
      <c r="P344" s="142"/>
      <c r="Q344" s="142"/>
      <c r="R344" s="141"/>
      <c r="S344" s="141"/>
      <c r="T344" s="141"/>
      <c r="U344" s="141"/>
      <c r="V344" s="140"/>
      <c r="W344" s="139"/>
      <c r="X344" s="139"/>
      <c r="Y344" s="139"/>
      <c r="Z344" s="139"/>
      <c r="AA344" s="138"/>
      <c r="AB344" s="131" t="str">
        <f t="shared" si="10"/>
        <v/>
      </c>
      <c r="AC344" s="240"/>
    </row>
    <row r="345" spans="2:29" ht="35.1" customHeight="1" thickTop="1" thickBot="1">
      <c r="B345" s="240"/>
      <c r="C345" s="240"/>
      <c r="D345" s="240"/>
      <c r="E345" s="240"/>
      <c r="F345" s="240"/>
      <c r="G345" s="240"/>
      <c r="H345" s="240"/>
      <c r="I345" s="244"/>
      <c r="J345" s="137"/>
      <c r="K345" s="135"/>
      <c r="L345" s="136"/>
      <c r="M345" s="136"/>
      <c r="N345" s="189" t="str">
        <f t="shared" si="11"/>
        <v/>
      </c>
      <c r="O345" s="136"/>
      <c r="P345" s="136"/>
      <c r="Q345" s="136"/>
      <c r="R345" s="135"/>
      <c r="S345" s="135"/>
      <c r="T345" s="135"/>
      <c r="U345" s="135"/>
      <c r="V345" s="134"/>
      <c r="W345" s="133"/>
      <c r="X345" s="133"/>
      <c r="Y345" s="133"/>
      <c r="Z345" s="133"/>
      <c r="AA345" s="132"/>
      <c r="AB345" s="131" t="str">
        <f t="shared" si="10"/>
        <v/>
      </c>
      <c r="AC345" s="240"/>
    </row>
    <row r="346" spans="2:29" ht="35.1" customHeight="1" thickTop="1" thickBot="1">
      <c r="B346" s="246"/>
      <c r="C346" s="246"/>
      <c r="D346" s="246"/>
      <c r="E346" s="246"/>
      <c r="F346" s="246"/>
      <c r="G346" s="246"/>
      <c r="H346" s="246"/>
      <c r="I346" s="243"/>
      <c r="J346" s="143"/>
      <c r="K346" s="147"/>
      <c r="L346" s="148"/>
      <c r="M346" s="182"/>
      <c r="N346" s="184" t="str">
        <f t="shared" si="11"/>
        <v/>
      </c>
      <c r="O346" s="142"/>
      <c r="P346" s="148"/>
      <c r="Q346" s="148"/>
      <c r="R346" s="147"/>
      <c r="S346" s="147"/>
      <c r="T346" s="147"/>
      <c r="U346" s="147"/>
      <c r="V346" s="146"/>
      <c r="W346" s="145"/>
      <c r="X346" s="145"/>
      <c r="Y346" s="145"/>
      <c r="Z346" s="145"/>
      <c r="AA346" s="144"/>
      <c r="AB346" s="131" t="str">
        <f t="shared" si="10"/>
        <v/>
      </c>
      <c r="AC346" s="239" t="str">
        <f>IF(K346&gt;0,AVERAGE(AB346:AB351),"")</f>
        <v/>
      </c>
    </row>
    <row r="347" spans="2:29" ht="35.1" customHeight="1" thickTop="1" thickBot="1">
      <c r="B347" s="240"/>
      <c r="C347" s="240"/>
      <c r="D347" s="240"/>
      <c r="E347" s="240"/>
      <c r="F347" s="240"/>
      <c r="G347" s="240"/>
      <c r="H347" s="240"/>
      <c r="I347" s="244"/>
      <c r="J347" s="143"/>
      <c r="K347" s="141"/>
      <c r="L347" s="142"/>
      <c r="M347" s="142"/>
      <c r="N347" s="184" t="str">
        <f t="shared" si="11"/>
        <v/>
      </c>
      <c r="O347" s="142"/>
      <c r="P347" s="142"/>
      <c r="Q347" s="142"/>
      <c r="R347" s="141"/>
      <c r="S347" s="141"/>
      <c r="T347" s="141"/>
      <c r="U347" s="141"/>
      <c r="V347" s="140"/>
      <c r="W347" s="139"/>
      <c r="X347" s="139"/>
      <c r="Y347" s="139"/>
      <c r="Z347" s="139"/>
      <c r="AA347" s="138"/>
      <c r="AB347" s="131" t="str">
        <f t="shared" si="10"/>
        <v/>
      </c>
      <c r="AC347" s="240"/>
    </row>
    <row r="348" spans="2:29" ht="35.1" customHeight="1" thickTop="1" thickBot="1">
      <c r="B348" s="240"/>
      <c r="C348" s="240"/>
      <c r="D348" s="240"/>
      <c r="E348" s="240"/>
      <c r="F348" s="240"/>
      <c r="G348" s="240"/>
      <c r="H348" s="240"/>
      <c r="I348" s="244"/>
      <c r="J348" s="143"/>
      <c r="K348" s="141"/>
      <c r="L348" s="142"/>
      <c r="M348" s="142"/>
      <c r="N348" s="184" t="str">
        <f t="shared" si="11"/>
        <v/>
      </c>
      <c r="O348" s="142"/>
      <c r="P348" s="142"/>
      <c r="Q348" s="142"/>
      <c r="R348" s="141"/>
      <c r="S348" s="141"/>
      <c r="T348" s="141"/>
      <c r="U348" s="141"/>
      <c r="V348" s="140"/>
      <c r="W348" s="139"/>
      <c r="X348" s="139"/>
      <c r="Y348" s="139"/>
      <c r="Z348" s="139"/>
      <c r="AA348" s="138"/>
      <c r="AB348" s="131" t="str">
        <f t="shared" si="10"/>
        <v/>
      </c>
      <c r="AC348" s="240"/>
    </row>
    <row r="349" spans="2:29" ht="35.1" customHeight="1" thickTop="1" thickBot="1">
      <c r="B349" s="240"/>
      <c r="C349" s="240"/>
      <c r="D349" s="240"/>
      <c r="E349" s="240"/>
      <c r="F349" s="240"/>
      <c r="G349" s="240"/>
      <c r="H349" s="240"/>
      <c r="I349" s="244"/>
      <c r="J349" s="143"/>
      <c r="K349" s="141"/>
      <c r="L349" s="142"/>
      <c r="M349" s="142"/>
      <c r="N349" s="184" t="str">
        <f t="shared" si="11"/>
        <v/>
      </c>
      <c r="O349" s="142"/>
      <c r="P349" s="142"/>
      <c r="Q349" s="142"/>
      <c r="R349" s="141"/>
      <c r="S349" s="141"/>
      <c r="T349" s="141"/>
      <c r="U349" s="141"/>
      <c r="V349" s="140"/>
      <c r="W349" s="139"/>
      <c r="X349" s="139"/>
      <c r="Y349" s="139"/>
      <c r="Z349" s="139"/>
      <c r="AA349" s="138"/>
      <c r="AB349" s="131" t="str">
        <f t="shared" si="10"/>
        <v/>
      </c>
      <c r="AC349" s="240"/>
    </row>
    <row r="350" spans="2:29" ht="35.1" customHeight="1" thickTop="1" thickBot="1">
      <c r="B350" s="240"/>
      <c r="C350" s="240"/>
      <c r="D350" s="240"/>
      <c r="E350" s="240"/>
      <c r="F350" s="240"/>
      <c r="G350" s="240"/>
      <c r="H350" s="240"/>
      <c r="I350" s="244"/>
      <c r="J350" s="143"/>
      <c r="K350" s="141"/>
      <c r="L350" s="142"/>
      <c r="M350" s="142"/>
      <c r="N350" s="184" t="str">
        <f t="shared" si="11"/>
        <v/>
      </c>
      <c r="O350" s="142"/>
      <c r="P350" s="142"/>
      <c r="Q350" s="142"/>
      <c r="R350" s="141"/>
      <c r="S350" s="141"/>
      <c r="T350" s="141"/>
      <c r="U350" s="141"/>
      <c r="V350" s="140"/>
      <c r="W350" s="139"/>
      <c r="X350" s="139"/>
      <c r="Y350" s="139"/>
      <c r="Z350" s="139"/>
      <c r="AA350" s="138"/>
      <c r="AB350" s="131" t="str">
        <f t="shared" si="10"/>
        <v/>
      </c>
      <c r="AC350" s="240"/>
    </row>
    <row r="351" spans="2:29" ht="35.1" customHeight="1" thickTop="1" thickBot="1">
      <c r="B351" s="240"/>
      <c r="C351" s="240"/>
      <c r="D351" s="240"/>
      <c r="E351" s="240"/>
      <c r="F351" s="240"/>
      <c r="G351" s="240"/>
      <c r="H351" s="240"/>
      <c r="I351" s="244"/>
      <c r="J351" s="137"/>
      <c r="K351" s="135"/>
      <c r="L351" s="136"/>
      <c r="M351" s="136"/>
      <c r="N351" s="189" t="str">
        <f t="shared" si="11"/>
        <v/>
      </c>
      <c r="O351" s="136"/>
      <c r="P351" s="136"/>
      <c r="Q351" s="136"/>
      <c r="R351" s="135"/>
      <c r="S351" s="135"/>
      <c r="T351" s="135"/>
      <c r="U351" s="135"/>
      <c r="V351" s="134"/>
      <c r="W351" s="133"/>
      <c r="X351" s="133"/>
      <c r="Y351" s="133"/>
      <c r="Z351" s="133"/>
      <c r="AA351" s="132"/>
      <c r="AB351" s="131" t="str">
        <f t="shared" si="10"/>
        <v/>
      </c>
      <c r="AC351" s="240"/>
    </row>
    <row r="352" spans="2:29" ht="35.1" customHeight="1" thickTop="1" thickBot="1">
      <c r="B352" s="246"/>
      <c r="C352" s="246"/>
      <c r="D352" s="246"/>
      <c r="E352" s="246"/>
      <c r="F352" s="246"/>
      <c r="G352" s="246"/>
      <c r="H352" s="246"/>
      <c r="I352" s="243"/>
      <c r="J352" s="143"/>
      <c r="K352" s="147"/>
      <c r="L352" s="148"/>
      <c r="M352" s="182"/>
      <c r="N352" s="184" t="str">
        <f t="shared" si="11"/>
        <v/>
      </c>
      <c r="O352" s="142"/>
      <c r="P352" s="148"/>
      <c r="Q352" s="148"/>
      <c r="R352" s="147"/>
      <c r="S352" s="147"/>
      <c r="T352" s="147"/>
      <c r="U352" s="147"/>
      <c r="V352" s="146"/>
      <c r="W352" s="145"/>
      <c r="X352" s="145"/>
      <c r="Y352" s="145"/>
      <c r="Z352" s="145"/>
      <c r="AA352" s="144"/>
      <c r="AB352" s="131" t="str">
        <f t="shared" si="10"/>
        <v/>
      </c>
      <c r="AC352" s="239" t="str">
        <f>IF(K352&gt;0,AVERAGE(AB352:AB357),"")</f>
        <v/>
      </c>
    </row>
    <row r="353" spans="2:29" ht="35.1" customHeight="1" thickTop="1" thickBot="1">
      <c r="B353" s="240"/>
      <c r="C353" s="240"/>
      <c r="D353" s="240"/>
      <c r="E353" s="240"/>
      <c r="F353" s="240"/>
      <c r="G353" s="240"/>
      <c r="H353" s="240"/>
      <c r="I353" s="244"/>
      <c r="J353" s="143"/>
      <c r="K353" s="141"/>
      <c r="L353" s="142"/>
      <c r="M353" s="142"/>
      <c r="N353" s="184" t="str">
        <f t="shared" si="11"/>
        <v/>
      </c>
      <c r="O353" s="142"/>
      <c r="P353" s="142"/>
      <c r="Q353" s="142"/>
      <c r="R353" s="141"/>
      <c r="S353" s="141"/>
      <c r="T353" s="141"/>
      <c r="U353" s="141"/>
      <c r="V353" s="140"/>
      <c r="W353" s="139"/>
      <c r="X353" s="139"/>
      <c r="Y353" s="139"/>
      <c r="Z353" s="139"/>
      <c r="AA353" s="138"/>
      <c r="AB353" s="131" t="str">
        <f t="shared" si="10"/>
        <v/>
      </c>
      <c r="AC353" s="240"/>
    </row>
    <row r="354" spans="2:29" ht="35.1" customHeight="1" thickTop="1" thickBot="1">
      <c r="B354" s="240"/>
      <c r="C354" s="240"/>
      <c r="D354" s="240"/>
      <c r="E354" s="240"/>
      <c r="F354" s="240"/>
      <c r="G354" s="240"/>
      <c r="H354" s="240"/>
      <c r="I354" s="244"/>
      <c r="J354" s="143"/>
      <c r="K354" s="141"/>
      <c r="L354" s="142"/>
      <c r="M354" s="142"/>
      <c r="N354" s="184" t="str">
        <f t="shared" si="11"/>
        <v/>
      </c>
      <c r="O354" s="142"/>
      <c r="P354" s="142"/>
      <c r="Q354" s="142"/>
      <c r="R354" s="141"/>
      <c r="S354" s="141"/>
      <c r="T354" s="141"/>
      <c r="U354" s="141"/>
      <c r="V354" s="140"/>
      <c r="W354" s="139"/>
      <c r="X354" s="139"/>
      <c r="Y354" s="139"/>
      <c r="Z354" s="139"/>
      <c r="AA354" s="138"/>
      <c r="AB354" s="131" t="str">
        <f t="shared" si="10"/>
        <v/>
      </c>
      <c r="AC354" s="240"/>
    </row>
    <row r="355" spans="2:29" ht="35.1" customHeight="1" thickTop="1" thickBot="1">
      <c r="B355" s="240"/>
      <c r="C355" s="240"/>
      <c r="D355" s="240"/>
      <c r="E355" s="240"/>
      <c r="F355" s="240"/>
      <c r="G355" s="240"/>
      <c r="H355" s="240"/>
      <c r="I355" s="244"/>
      <c r="J355" s="143"/>
      <c r="K355" s="141"/>
      <c r="L355" s="142"/>
      <c r="M355" s="142"/>
      <c r="N355" s="184" t="str">
        <f t="shared" si="11"/>
        <v/>
      </c>
      <c r="O355" s="142"/>
      <c r="P355" s="142"/>
      <c r="Q355" s="142"/>
      <c r="R355" s="141"/>
      <c r="S355" s="141"/>
      <c r="T355" s="141"/>
      <c r="U355" s="141"/>
      <c r="V355" s="140"/>
      <c r="W355" s="139"/>
      <c r="X355" s="139"/>
      <c r="Y355" s="139"/>
      <c r="Z355" s="139"/>
      <c r="AA355" s="138"/>
      <c r="AB355" s="131" t="str">
        <f t="shared" si="10"/>
        <v/>
      </c>
      <c r="AC355" s="240"/>
    </row>
    <row r="356" spans="2:29" ht="35.1" customHeight="1" thickTop="1" thickBot="1">
      <c r="B356" s="240"/>
      <c r="C356" s="240"/>
      <c r="D356" s="240"/>
      <c r="E356" s="240"/>
      <c r="F356" s="240"/>
      <c r="G356" s="240"/>
      <c r="H356" s="240"/>
      <c r="I356" s="244"/>
      <c r="J356" s="143"/>
      <c r="K356" s="141"/>
      <c r="L356" s="142"/>
      <c r="M356" s="142"/>
      <c r="N356" s="184" t="str">
        <f t="shared" si="11"/>
        <v/>
      </c>
      <c r="O356" s="142"/>
      <c r="P356" s="142"/>
      <c r="Q356" s="142"/>
      <c r="R356" s="141"/>
      <c r="S356" s="141"/>
      <c r="T356" s="141"/>
      <c r="U356" s="141"/>
      <c r="V356" s="140"/>
      <c r="W356" s="139"/>
      <c r="X356" s="139"/>
      <c r="Y356" s="139"/>
      <c r="Z356" s="139"/>
      <c r="AA356" s="138"/>
      <c r="AB356" s="131" t="str">
        <f t="shared" si="10"/>
        <v/>
      </c>
      <c r="AC356" s="240"/>
    </row>
    <row r="357" spans="2:29" ht="35.1" customHeight="1" thickTop="1" thickBot="1">
      <c r="B357" s="240"/>
      <c r="C357" s="240"/>
      <c r="D357" s="240"/>
      <c r="E357" s="240"/>
      <c r="F357" s="240"/>
      <c r="G357" s="240"/>
      <c r="H357" s="240"/>
      <c r="I357" s="244"/>
      <c r="J357" s="137"/>
      <c r="K357" s="135"/>
      <c r="L357" s="136"/>
      <c r="M357" s="136"/>
      <c r="N357" s="189" t="str">
        <f t="shared" si="11"/>
        <v/>
      </c>
      <c r="O357" s="136"/>
      <c r="P357" s="136"/>
      <c r="Q357" s="136"/>
      <c r="R357" s="135"/>
      <c r="S357" s="135"/>
      <c r="T357" s="135"/>
      <c r="U357" s="135"/>
      <c r="V357" s="134"/>
      <c r="W357" s="133"/>
      <c r="X357" s="133"/>
      <c r="Y357" s="133"/>
      <c r="Z357" s="133"/>
      <c r="AA357" s="132"/>
      <c r="AB357" s="131" t="str">
        <f t="shared" si="10"/>
        <v/>
      </c>
      <c r="AC357" s="240"/>
    </row>
    <row r="358" spans="2:29" ht="35.1" customHeight="1" thickTop="1" thickBot="1">
      <c r="B358" s="246"/>
      <c r="C358" s="246"/>
      <c r="D358" s="246"/>
      <c r="E358" s="246"/>
      <c r="F358" s="246"/>
      <c r="G358" s="246"/>
      <c r="H358" s="246"/>
      <c r="I358" s="243"/>
      <c r="J358" s="143"/>
      <c r="K358" s="147"/>
      <c r="L358" s="148"/>
      <c r="M358" s="182"/>
      <c r="N358" s="184" t="str">
        <f t="shared" si="11"/>
        <v/>
      </c>
      <c r="O358" s="142"/>
      <c r="P358" s="148"/>
      <c r="Q358" s="148"/>
      <c r="R358" s="147"/>
      <c r="S358" s="147"/>
      <c r="T358" s="147"/>
      <c r="U358" s="147"/>
      <c r="V358" s="146"/>
      <c r="W358" s="145"/>
      <c r="X358" s="145"/>
      <c r="Y358" s="145"/>
      <c r="Z358" s="145"/>
      <c r="AA358" s="144"/>
      <c r="AB358" s="131" t="str">
        <f t="shared" si="10"/>
        <v/>
      </c>
      <c r="AC358" s="239" t="str">
        <f>IF(K358&gt;0,AVERAGE(AB358:AB363),"")</f>
        <v/>
      </c>
    </row>
    <row r="359" spans="2:29" ht="35.1" customHeight="1" thickTop="1" thickBot="1">
      <c r="B359" s="240"/>
      <c r="C359" s="240"/>
      <c r="D359" s="240"/>
      <c r="E359" s="240"/>
      <c r="F359" s="240"/>
      <c r="G359" s="240"/>
      <c r="H359" s="240"/>
      <c r="I359" s="244"/>
      <c r="J359" s="143"/>
      <c r="K359" s="141"/>
      <c r="L359" s="142"/>
      <c r="M359" s="142"/>
      <c r="N359" s="184" t="str">
        <f t="shared" si="11"/>
        <v/>
      </c>
      <c r="O359" s="142"/>
      <c r="P359" s="142"/>
      <c r="Q359" s="142"/>
      <c r="R359" s="141"/>
      <c r="S359" s="141"/>
      <c r="T359" s="141"/>
      <c r="U359" s="141"/>
      <c r="V359" s="140"/>
      <c r="W359" s="139"/>
      <c r="X359" s="139"/>
      <c r="Y359" s="139"/>
      <c r="Z359" s="139"/>
      <c r="AA359" s="138"/>
      <c r="AB359" s="131" t="str">
        <f t="shared" si="10"/>
        <v/>
      </c>
      <c r="AC359" s="240"/>
    </row>
    <row r="360" spans="2:29" ht="35.1" customHeight="1" thickTop="1" thickBot="1">
      <c r="B360" s="240"/>
      <c r="C360" s="240"/>
      <c r="D360" s="240"/>
      <c r="E360" s="240"/>
      <c r="F360" s="240"/>
      <c r="G360" s="240"/>
      <c r="H360" s="240"/>
      <c r="I360" s="244"/>
      <c r="J360" s="143"/>
      <c r="K360" s="141"/>
      <c r="L360" s="142"/>
      <c r="M360" s="142"/>
      <c r="N360" s="184" t="str">
        <f t="shared" si="11"/>
        <v/>
      </c>
      <c r="O360" s="142"/>
      <c r="P360" s="142"/>
      <c r="Q360" s="142"/>
      <c r="R360" s="141"/>
      <c r="S360" s="141"/>
      <c r="T360" s="141"/>
      <c r="U360" s="141"/>
      <c r="V360" s="140"/>
      <c r="W360" s="139"/>
      <c r="X360" s="139"/>
      <c r="Y360" s="139"/>
      <c r="Z360" s="139"/>
      <c r="AA360" s="138"/>
      <c r="AB360" s="131" t="str">
        <f t="shared" si="10"/>
        <v/>
      </c>
      <c r="AC360" s="240"/>
    </row>
    <row r="361" spans="2:29" ht="35.1" customHeight="1" thickTop="1" thickBot="1">
      <c r="B361" s="240"/>
      <c r="C361" s="240"/>
      <c r="D361" s="240"/>
      <c r="E361" s="240"/>
      <c r="F361" s="240"/>
      <c r="G361" s="240"/>
      <c r="H361" s="240"/>
      <c r="I361" s="244"/>
      <c r="J361" s="143"/>
      <c r="K361" s="141"/>
      <c r="L361" s="142"/>
      <c r="M361" s="142"/>
      <c r="N361" s="184" t="str">
        <f t="shared" si="11"/>
        <v/>
      </c>
      <c r="O361" s="142"/>
      <c r="P361" s="142"/>
      <c r="Q361" s="142"/>
      <c r="R361" s="141"/>
      <c r="S361" s="141"/>
      <c r="T361" s="141"/>
      <c r="U361" s="141"/>
      <c r="V361" s="140"/>
      <c r="W361" s="139"/>
      <c r="X361" s="139"/>
      <c r="Y361" s="139"/>
      <c r="Z361" s="139"/>
      <c r="AA361" s="138"/>
      <c r="AB361" s="131" t="str">
        <f t="shared" si="10"/>
        <v/>
      </c>
      <c r="AC361" s="240"/>
    </row>
    <row r="362" spans="2:29" ht="35.1" customHeight="1" thickTop="1" thickBot="1">
      <c r="B362" s="240"/>
      <c r="C362" s="240"/>
      <c r="D362" s="240"/>
      <c r="E362" s="240"/>
      <c r="F362" s="240"/>
      <c r="G362" s="240"/>
      <c r="H362" s="240"/>
      <c r="I362" s="244"/>
      <c r="J362" s="143"/>
      <c r="K362" s="141"/>
      <c r="L362" s="142"/>
      <c r="M362" s="142"/>
      <c r="N362" s="184" t="str">
        <f t="shared" si="11"/>
        <v/>
      </c>
      <c r="O362" s="142"/>
      <c r="P362" s="142"/>
      <c r="Q362" s="142"/>
      <c r="R362" s="141"/>
      <c r="S362" s="141"/>
      <c r="T362" s="141"/>
      <c r="U362" s="141"/>
      <c r="V362" s="140"/>
      <c r="W362" s="139"/>
      <c r="X362" s="139"/>
      <c r="Y362" s="139"/>
      <c r="Z362" s="139"/>
      <c r="AA362" s="138"/>
      <c r="AB362" s="131" t="str">
        <f t="shared" si="10"/>
        <v/>
      </c>
      <c r="AC362" s="240"/>
    </row>
    <row r="363" spans="2:29" ht="35.1" customHeight="1" thickTop="1" thickBot="1">
      <c r="B363" s="240"/>
      <c r="C363" s="240"/>
      <c r="D363" s="240"/>
      <c r="E363" s="240"/>
      <c r="F363" s="240"/>
      <c r="G363" s="240"/>
      <c r="H363" s="240"/>
      <c r="I363" s="244"/>
      <c r="J363" s="137"/>
      <c r="K363" s="135"/>
      <c r="L363" s="136"/>
      <c r="M363" s="136"/>
      <c r="N363" s="189" t="str">
        <f t="shared" si="11"/>
        <v/>
      </c>
      <c r="O363" s="136"/>
      <c r="P363" s="136"/>
      <c r="Q363" s="136"/>
      <c r="R363" s="135"/>
      <c r="S363" s="135"/>
      <c r="T363" s="135"/>
      <c r="U363" s="135"/>
      <c r="V363" s="134"/>
      <c r="W363" s="133"/>
      <c r="X363" s="133"/>
      <c r="Y363" s="133"/>
      <c r="Z363" s="133"/>
      <c r="AA363" s="132"/>
      <c r="AB363" s="131" t="str">
        <f t="shared" si="10"/>
        <v/>
      </c>
      <c r="AC363" s="240"/>
    </row>
    <row r="364" spans="2:29" ht="35.1" customHeight="1" thickTop="1" thickBot="1">
      <c r="B364" s="246"/>
      <c r="C364" s="246"/>
      <c r="D364" s="246"/>
      <c r="E364" s="246"/>
      <c r="F364" s="246"/>
      <c r="G364" s="246"/>
      <c r="H364" s="246"/>
      <c r="I364" s="243"/>
      <c r="J364" s="143"/>
      <c r="K364" s="147"/>
      <c r="L364" s="148"/>
      <c r="M364" s="182"/>
      <c r="N364" s="184" t="str">
        <f t="shared" si="11"/>
        <v/>
      </c>
      <c r="O364" s="142"/>
      <c r="P364" s="148"/>
      <c r="Q364" s="148"/>
      <c r="R364" s="147"/>
      <c r="S364" s="147"/>
      <c r="T364" s="147"/>
      <c r="U364" s="147"/>
      <c r="V364" s="146"/>
      <c r="W364" s="145"/>
      <c r="X364" s="145"/>
      <c r="Y364" s="145"/>
      <c r="Z364" s="145"/>
      <c r="AA364" s="144"/>
      <c r="AB364" s="131" t="str">
        <f t="shared" si="10"/>
        <v/>
      </c>
      <c r="AC364" s="239" t="str">
        <f>IF(K364&gt;0,AVERAGE(AB364:AB369),"")</f>
        <v/>
      </c>
    </row>
    <row r="365" spans="2:29" ht="35.1" customHeight="1" thickTop="1" thickBot="1">
      <c r="B365" s="240"/>
      <c r="C365" s="240"/>
      <c r="D365" s="240"/>
      <c r="E365" s="240"/>
      <c r="F365" s="240"/>
      <c r="G365" s="240"/>
      <c r="H365" s="240"/>
      <c r="I365" s="244"/>
      <c r="J365" s="143"/>
      <c r="K365" s="141"/>
      <c r="L365" s="142"/>
      <c r="M365" s="142"/>
      <c r="N365" s="184" t="str">
        <f t="shared" si="11"/>
        <v/>
      </c>
      <c r="O365" s="142"/>
      <c r="P365" s="142"/>
      <c r="Q365" s="142"/>
      <c r="R365" s="141"/>
      <c r="S365" s="141"/>
      <c r="T365" s="141"/>
      <c r="U365" s="141"/>
      <c r="V365" s="140"/>
      <c r="W365" s="139"/>
      <c r="X365" s="139"/>
      <c r="Y365" s="139"/>
      <c r="Z365" s="139"/>
      <c r="AA365" s="138"/>
      <c r="AB365" s="131" t="str">
        <f t="shared" si="10"/>
        <v/>
      </c>
      <c r="AC365" s="240"/>
    </row>
    <row r="366" spans="2:29" ht="35.1" customHeight="1" thickTop="1" thickBot="1">
      <c r="B366" s="240"/>
      <c r="C366" s="240"/>
      <c r="D366" s="240"/>
      <c r="E366" s="240"/>
      <c r="F366" s="240"/>
      <c r="G366" s="240"/>
      <c r="H366" s="240"/>
      <c r="I366" s="244"/>
      <c r="J366" s="143"/>
      <c r="K366" s="141"/>
      <c r="L366" s="142"/>
      <c r="M366" s="142"/>
      <c r="N366" s="184" t="str">
        <f t="shared" si="11"/>
        <v/>
      </c>
      <c r="O366" s="142"/>
      <c r="P366" s="142"/>
      <c r="Q366" s="142"/>
      <c r="R366" s="141"/>
      <c r="S366" s="141"/>
      <c r="T366" s="141"/>
      <c r="U366" s="141"/>
      <c r="V366" s="140"/>
      <c r="W366" s="139"/>
      <c r="X366" s="139"/>
      <c r="Y366" s="139"/>
      <c r="Z366" s="139"/>
      <c r="AA366" s="138"/>
      <c r="AB366" s="131" t="str">
        <f t="shared" si="10"/>
        <v/>
      </c>
      <c r="AC366" s="240"/>
    </row>
    <row r="367" spans="2:29" ht="35.1" customHeight="1" thickTop="1" thickBot="1">
      <c r="B367" s="240"/>
      <c r="C367" s="240"/>
      <c r="D367" s="240"/>
      <c r="E367" s="240"/>
      <c r="F367" s="240"/>
      <c r="G367" s="240"/>
      <c r="H367" s="240"/>
      <c r="I367" s="244"/>
      <c r="J367" s="143"/>
      <c r="K367" s="141"/>
      <c r="L367" s="142"/>
      <c r="M367" s="142"/>
      <c r="N367" s="184" t="str">
        <f t="shared" si="11"/>
        <v/>
      </c>
      <c r="O367" s="142"/>
      <c r="P367" s="142"/>
      <c r="Q367" s="142"/>
      <c r="R367" s="141"/>
      <c r="S367" s="141"/>
      <c r="T367" s="141"/>
      <c r="U367" s="141"/>
      <c r="V367" s="140"/>
      <c r="W367" s="139"/>
      <c r="X367" s="139"/>
      <c r="Y367" s="139"/>
      <c r="Z367" s="139"/>
      <c r="AA367" s="138"/>
      <c r="AB367" s="131" t="str">
        <f t="shared" si="10"/>
        <v/>
      </c>
      <c r="AC367" s="240"/>
    </row>
    <row r="368" spans="2:29" ht="35.1" customHeight="1" thickTop="1" thickBot="1">
      <c r="B368" s="240"/>
      <c r="C368" s="240"/>
      <c r="D368" s="240"/>
      <c r="E368" s="240"/>
      <c r="F368" s="240"/>
      <c r="G368" s="240"/>
      <c r="H368" s="240"/>
      <c r="I368" s="244"/>
      <c r="J368" s="143"/>
      <c r="K368" s="141"/>
      <c r="L368" s="142"/>
      <c r="M368" s="142"/>
      <c r="N368" s="184" t="str">
        <f t="shared" si="11"/>
        <v/>
      </c>
      <c r="O368" s="142"/>
      <c r="P368" s="142"/>
      <c r="Q368" s="142"/>
      <c r="R368" s="141"/>
      <c r="S368" s="141"/>
      <c r="T368" s="141"/>
      <c r="U368" s="141"/>
      <c r="V368" s="140"/>
      <c r="W368" s="139"/>
      <c r="X368" s="139"/>
      <c r="Y368" s="139"/>
      <c r="Z368" s="139"/>
      <c r="AA368" s="138"/>
      <c r="AB368" s="131" t="str">
        <f t="shared" si="10"/>
        <v/>
      </c>
      <c r="AC368" s="240"/>
    </row>
    <row r="369" spans="2:29" ht="35.1" customHeight="1" thickTop="1" thickBot="1">
      <c r="B369" s="240"/>
      <c r="C369" s="240"/>
      <c r="D369" s="240"/>
      <c r="E369" s="240"/>
      <c r="F369" s="240"/>
      <c r="G369" s="240"/>
      <c r="H369" s="240"/>
      <c r="I369" s="244"/>
      <c r="J369" s="137"/>
      <c r="K369" s="135"/>
      <c r="L369" s="136"/>
      <c r="M369" s="136"/>
      <c r="N369" s="189" t="str">
        <f t="shared" si="11"/>
        <v/>
      </c>
      <c r="O369" s="136"/>
      <c r="P369" s="136"/>
      <c r="Q369" s="136"/>
      <c r="R369" s="135"/>
      <c r="S369" s="135"/>
      <c r="T369" s="135"/>
      <c r="U369" s="135"/>
      <c r="V369" s="134"/>
      <c r="W369" s="133"/>
      <c r="X369" s="133"/>
      <c r="Y369" s="133"/>
      <c r="Z369" s="133"/>
      <c r="AA369" s="132"/>
      <c r="AB369" s="131" t="str">
        <f t="shared" si="10"/>
        <v/>
      </c>
      <c r="AC369" s="240"/>
    </row>
    <row r="370" spans="2:29" ht="35.1" customHeight="1" thickTop="1" thickBot="1">
      <c r="B370" s="246"/>
      <c r="C370" s="246"/>
      <c r="D370" s="246"/>
      <c r="E370" s="246"/>
      <c r="F370" s="246"/>
      <c r="G370" s="246"/>
      <c r="H370" s="246"/>
      <c r="I370" s="243"/>
      <c r="J370" s="143"/>
      <c r="K370" s="147"/>
      <c r="L370" s="148"/>
      <c r="M370" s="182"/>
      <c r="N370" s="184" t="str">
        <f t="shared" si="11"/>
        <v/>
      </c>
      <c r="O370" s="142"/>
      <c r="P370" s="148"/>
      <c r="Q370" s="148"/>
      <c r="R370" s="147"/>
      <c r="S370" s="147"/>
      <c r="T370" s="147"/>
      <c r="U370" s="147"/>
      <c r="V370" s="146"/>
      <c r="W370" s="145"/>
      <c r="X370" s="145"/>
      <c r="Y370" s="145"/>
      <c r="Z370" s="145"/>
      <c r="AA370" s="144"/>
      <c r="AB370" s="131" t="str">
        <f t="shared" si="10"/>
        <v/>
      </c>
      <c r="AC370" s="239" t="str">
        <f>IF(K370&gt;0,AVERAGE(AB370:AB375),"")</f>
        <v/>
      </c>
    </row>
    <row r="371" spans="2:29" ht="35.1" customHeight="1" thickTop="1" thickBot="1">
      <c r="B371" s="240"/>
      <c r="C371" s="240"/>
      <c r="D371" s="240"/>
      <c r="E371" s="240"/>
      <c r="F371" s="240"/>
      <c r="G371" s="240"/>
      <c r="H371" s="240"/>
      <c r="I371" s="244"/>
      <c r="J371" s="143"/>
      <c r="K371" s="141"/>
      <c r="L371" s="142"/>
      <c r="M371" s="142"/>
      <c r="N371" s="184" t="str">
        <f t="shared" si="11"/>
        <v/>
      </c>
      <c r="O371" s="142"/>
      <c r="P371" s="142"/>
      <c r="Q371" s="142"/>
      <c r="R371" s="141"/>
      <c r="S371" s="141"/>
      <c r="T371" s="141"/>
      <c r="U371" s="141"/>
      <c r="V371" s="140"/>
      <c r="W371" s="139"/>
      <c r="X371" s="139"/>
      <c r="Y371" s="139"/>
      <c r="Z371" s="139"/>
      <c r="AA371" s="138"/>
      <c r="AB371" s="131" t="str">
        <f t="shared" si="10"/>
        <v/>
      </c>
      <c r="AC371" s="240"/>
    </row>
    <row r="372" spans="2:29" ht="35.1" customHeight="1" thickTop="1" thickBot="1">
      <c r="B372" s="240"/>
      <c r="C372" s="240"/>
      <c r="D372" s="240"/>
      <c r="E372" s="240"/>
      <c r="F372" s="240"/>
      <c r="G372" s="240"/>
      <c r="H372" s="240"/>
      <c r="I372" s="244"/>
      <c r="J372" s="143"/>
      <c r="K372" s="141"/>
      <c r="L372" s="142"/>
      <c r="M372" s="142"/>
      <c r="N372" s="184" t="str">
        <f t="shared" si="11"/>
        <v/>
      </c>
      <c r="O372" s="142"/>
      <c r="P372" s="142"/>
      <c r="Q372" s="142"/>
      <c r="R372" s="141"/>
      <c r="S372" s="141"/>
      <c r="T372" s="141"/>
      <c r="U372" s="141"/>
      <c r="V372" s="140"/>
      <c r="W372" s="139"/>
      <c r="X372" s="139"/>
      <c r="Y372" s="139"/>
      <c r="Z372" s="139"/>
      <c r="AA372" s="138"/>
      <c r="AB372" s="131" t="str">
        <f t="shared" si="10"/>
        <v/>
      </c>
      <c r="AC372" s="240"/>
    </row>
    <row r="373" spans="2:29" ht="35.1" customHeight="1" thickTop="1" thickBot="1">
      <c r="B373" s="240"/>
      <c r="C373" s="240"/>
      <c r="D373" s="240"/>
      <c r="E373" s="240"/>
      <c r="F373" s="240"/>
      <c r="G373" s="240"/>
      <c r="H373" s="240"/>
      <c r="I373" s="244"/>
      <c r="J373" s="143"/>
      <c r="K373" s="141"/>
      <c r="L373" s="142"/>
      <c r="M373" s="142"/>
      <c r="N373" s="184" t="str">
        <f t="shared" si="11"/>
        <v/>
      </c>
      <c r="O373" s="142"/>
      <c r="P373" s="142"/>
      <c r="Q373" s="142"/>
      <c r="R373" s="141"/>
      <c r="S373" s="141"/>
      <c r="T373" s="141"/>
      <c r="U373" s="141"/>
      <c r="V373" s="140"/>
      <c r="W373" s="139"/>
      <c r="X373" s="139"/>
      <c r="Y373" s="139"/>
      <c r="Z373" s="139"/>
      <c r="AA373" s="138"/>
      <c r="AB373" s="131" t="str">
        <f t="shared" si="10"/>
        <v/>
      </c>
      <c r="AC373" s="240"/>
    </row>
    <row r="374" spans="2:29" ht="35.1" customHeight="1" thickTop="1" thickBot="1">
      <c r="B374" s="240"/>
      <c r="C374" s="240"/>
      <c r="D374" s="240"/>
      <c r="E374" s="240"/>
      <c r="F374" s="240"/>
      <c r="G374" s="240"/>
      <c r="H374" s="240"/>
      <c r="I374" s="244"/>
      <c r="J374" s="143"/>
      <c r="K374" s="141"/>
      <c r="L374" s="142"/>
      <c r="M374" s="142"/>
      <c r="N374" s="184" t="str">
        <f t="shared" si="11"/>
        <v/>
      </c>
      <c r="O374" s="142"/>
      <c r="P374" s="142"/>
      <c r="Q374" s="142"/>
      <c r="R374" s="141"/>
      <c r="S374" s="141"/>
      <c r="T374" s="141"/>
      <c r="U374" s="141"/>
      <c r="V374" s="140"/>
      <c r="W374" s="139"/>
      <c r="X374" s="139"/>
      <c r="Y374" s="139"/>
      <c r="Z374" s="139"/>
      <c r="AA374" s="138"/>
      <c r="AB374" s="131" t="str">
        <f t="shared" si="10"/>
        <v/>
      </c>
      <c r="AC374" s="240"/>
    </row>
    <row r="375" spans="2:29" ht="35.1" customHeight="1" thickTop="1" thickBot="1">
      <c r="B375" s="240"/>
      <c r="C375" s="240"/>
      <c r="D375" s="240"/>
      <c r="E375" s="240"/>
      <c r="F375" s="240"/>
      <c r="G375" s="240"/>
      <c r="H375" s="240"/>
      <c r="I375" s="244"/>
      <c r="J375" s="137"/>
      <c r="K375" s="135"/>
      <c r="L375" s="136"/>
      <c r="M375" s="136"/>
      <c r="N375" s="189" t="str">
        <f t="shared" si="11"/>
        <v/>
      </c>
      <c r="O375" s="136"/>
      <c r="P375" s="136"/>
      <c r="Q375" s="136"/>
      <c r="R375" s="135"/>
      <c r="S375" s="135"/>
      <c r="T375" s="135"/>
      <c r="U375" s="135"/>
      <c r="V375" s="134"/>
      <c r="W375" s="133"/>
      <c r="X375" s="133"/>
      <c r="Y375" s="133"/>
      <c r="Z375" s="133"/>
      <c r="AA375" s="132"/>
      <c r="AB375" s="131" t="str">
        <f t="shared" si="10"/>
        <v/>
      </c>
      <c r="AC375" s="240"/>
    </row>
    <row r="376" spans="2:29" ht="35.1" customHeight="1" thickTop="1" thickBot="1">
      <c r="B376" s="246"/>
      <c r="C376" s="246"/>
      <c r="D376" s="246"/>
      <c r="E376" s="246"/>
      <c r="F376" s="246"/>
      <c r="G376" s="246"/>
      <c r="H376" s="246"/>
      <c r="I376" s="243"/>
      <c r="J376" s="143"/>
      <c r="K376" s="147"/>
      <c r="L376" s="148"/>
      <c r="M376" s="182"/>
      <c r="N376" s="184" t="str">
        <f t="shared" si="11"/>
        <v/>
      </c>
      <c r="O376" s="142"/>
      <c r="P376" s="148"/>
      <c r="Q376" s="148"/>
      <c r="R376" s="147"/>
      <c r="S376" s="147"/>
      <c r="T376" s="147"/>
      <c r="U376" s="147"/>
      <c r="V376" s="146"/>
      <c r="W376" s="145"/>
      <c r="X376" s="145"/>
      <c r="Y376" s="145"/>
      <c r="Z376" s="145"/>
      <c r="AA376" s="144"/>
      <c r="AB376" s="131" t="str">
        <f t="shared" si="10"/>
        <v/>
      </c>
      <c r="AC376" s="239" t="str">
        <f>IF(K376&gt;0,AVERAGE(AB376:AB381),"")</f>
        <v/>
      </c>
    </row>
    <row r="377" spans="2:29" ht="35.1" customHeight="1" thickTop="1" thickBot="1">
      <c r="B377" s="240"/>
      <c r="C377" s="240"/>
      <c r="D377" s="240"/>
      <c r="E377" s="240"/>
      <c r="F377" s="240"/>
      <c r="G377" s="240"/>
      <c r="H377" s="240"/>
      <c r="I377" s="244"/>
      <c r="J377" s="143"/>
      <c r="K377" s="141"/>
      <c r="L377" s="142"/>
      <c r="M377" s="142"/>
      <c r="N377" s="184" t="str">
        <f t="shared" si="11"/>
        <v/>
      </c>
      <c r="O377" s="142"/>
      <c r="P377" s="142"/>
      <c r="Q377" s="142"/>
      <c r="R377" s="141"/>
      <c r="S377" s="141"/>
      <c r="T377" s="141"/>
      <c r="U377" s="141"/>
      <c r="V377" s="140"/>
      <c r="W377" s="139"/>
      <c r="X377" s="139"/>
      <c r="Y377" s="139"/>
      <c r="Z377" s="139"/>
      <c r="AA377" s="138"/>
      <c r="AB377" s="131" t="str">
        <f t="shared" si="10"/>
        <v/>
      </c>
      <c r="AC377" s="240"/>
    </row>
    <row r="378" spans="2:29" ht="35.1" customHeight="1" thickTop="1" thickBot="1">
      <c r="B378" s="240"/>
      <c r="C378" s="240"/>
      <c r="D378" s="240"/>
      <c r="E378" s="240"/>
      <c r="F378" s="240"/>
      <c r="G378" s="240"/>
      <c r="H378" s="240"/>
      <c r="I378" s="244"/>
      <c r="J378" s="143"/>
      <c r="K378" s="141"/>
      <c r="L378" s="142"/>
      <c r="M378" s="142"/>
      <c r="N378" s="184" t="str">
        <f t="shared" si="11"/>
        <v/>
      </c>
      <c r="O378" s="142"/>
      <c r="P378" s="142"/>
      <c r="Q378" s="142"/>
      <c r="R378" s="141"/>
      <c r="S378" s="141"/>
      <c r="T378" s="141"/>
      <c r="U378" s="141"/>
      <c r="V378" s="140"/>
      <c r="W378" s="139"/>
      <c r="X378" s="139"/>
      <c r="Y378" s="139"/>
      <c r="Z378" s="139"/>
      <c r="AA378" s="138"/>
      <c r="AB378" s="131" t="str">
        <f t="shared" si="10"/>
        <v/>
      </c>
      <c r="AC378" s="240"/>
    </row>
    <row r="379" spans="2:29" ht="35.1" customHeight="1" thickTop="1" thickBot="1">
      <c r="B379" s="240"/>
      <c r="C379" s="240"/>
      <c r="D379" s="240"/>
      <c r="E379" s="240"/>
      <c r="F379" s="240"/>
      <c r="G379" s="240"/>
      <c r="H379" s="240"/>
      <c r="I379" s="244"/>
      <c r="J379" s="143"/>
      <c r="K379" s="141"/>
      <c r="L379" s="142"/>
      <c r="M379" s="142"/>
      <c r="N379" s="184" t="str">
        <f t="shared" si="11"/>
        <v/>
      </c>
      <c r="O379" s="142"/>
      <c r="P379" s="142"/>
      <c r="Q379" s="142"/>
      <c r="R379" s="141"/>
      <c r="S379" s="141"/>
      <c r="T379" s="141"/>
      <c r="U379" s="141"/>
      <c r="V379" s="140"/>
      <c r="W379" s="139"/>
      <c r="X379" s="139"/>
      <c r="Y379" s="139"/>
      <c r="Z379" s="139"/>
      <c r="AA379" s="138"/>
      <c r="AB379" s="131" t="str">
        <f t="shared" si="10"/>
        <v/>
      </c>
      <c r="AC379" s="240"/>
    </row>
    <row r="380" spans="2:29" ht="35.1" customHeight="1" thickTop="1" thickBot="1">
      <c r="B380" s="240"/>
      <c r="C380" s="240"/>
      <c r="D380" s="240"/>
      <c r="E380" s="240"/>
      <c r="F380" s="240"/>
      <c r="G380" s="240"/>
      <c r="H380" s="240"/>
      <c r="I380" s="244"/>
      <c r="J380" s="143"/>
      <c r="K380" s="141"/>
      <c r="L380" s="142"/>
      <c r="M380" s="142"/>
      <c r="N380" s="184" t="str">
        <f t="shared" si="11"/>
        <v/>
      </c>
      <c r="O380" s="142"/>
      <c r="P380" s="142"/>
      <c r="Q380" s="142"/>
      <c r="R380" s="141"/>
      <c r="S380" s="141"/>
      <c r="T380" s="141"/>
      <c r="U380" s="141"/>
      <c r="V380" s="140"/>
      <c r="W380" s="139"/>
      <c r="X380" s="139"/>
      <c r="Y380" s="139"/>
      <c r="Z380" s="139"/>
      <c r="AA380" s="138"/>
      <c r="AB380" s="131" t="str">
        <f t="shared" si="10"/>
        <v/>
      </c>
      <c r="AC380" s="240"/>
    </row>
    <row r="381" spans="2:29" ht="35.1" customHeight="1" thickTop="1" thickBot="1">
      <c r="B381" s="240"/>
      <c r="C381" s="240"/>
      <c r="D381" s="240"/>
      <c r="E381" s="240"/>
      <c r="F381" s="240"/>
      <c r="G381" s="240"/>
      <c r="H381" s="240"/>
      <c r="I381" s="244"/>
      <c r="J381" s="137"/>
      <c r="K381" s="135"/>
      <c r="L381" s="136"/>
      <c r="M381" s="136"/>
      <c r="N381" s="189" t="str">
        <f t="shared" si="11"/>
        <v/>
      </c>
      <c r="O381" s="136"/>
      <c r="P381" s="136"/>
      <c r="Q381" s="136"/>
      <c r="R381" s="135"/>
      <c r="S381" s="135"/>
      <c r="T381" s="135"/>
      <c r="U381" s="135"/>
      <c r="V381" s="134"/>
      <c r="W381" s="133"/>
      <c r="X381" s="133"/>
      <c r="Y381" s="133"/>
      <c r="Z381" s="133"/>
      <c r="AA381" s="132"/>
      <c r="AB381" s="131" t="str">
        <f t="shared" si="10"/>
        <v/>
      </c>
      <c r="AC381" s="240"/>
    </row>
    <row r="382" spans="2:29" ht="35.1" customHeight="1" thickTop="1" thickBot="1">
      <c r="B382" s="246"/>
      <c r="C382" s="246"/>
      <c r="D382" s="246"/>
      <c r="E382" s="246"/>
      <c r="F382" s="246"/>
      <c r="G382" s="246"/>
      <c r="H382" s="246"/>
      <c r="I382" s="243"/>
      <c r="J382" s="143"/>
      <c r="K382" s="147"/>
      <c r="L382" s="148"/>
      <c r="M382" s="182"/>
      <c r="N382" s="184" t="str">
        <f t="shared" si="11"/>
        <v/>
      </c>
      <c r="O382" s="142"/>
      <c r="P382" s="148"/>
      <c r="Q382" s="148"/>
      <c r="R382" s="147"/>
      <c r="S382" s="147"/>
      <c r="T382" s="147"/>
      <c r="U382" s="147"/>
      <c r="V382" s="146"/>
      <c r="W382" s="145"/>
      <c r="X382" s="145"/>
      <c r="Y382" s="145"/>
      <c r="Z382" s="145"/>
      <c r="AA382" s="144"/>
      <c r="AB382" s="131" t="str">
        <f t="shared" si="10"/>
        <v/>
      </c>
      <c r="AC382" s="239" t="str">
        <f>IF(K382&gt;0,AVERAGE(AB382:AB387),"")</f>
        <v/>
      </c>
    </row>
    <row r="383" spans="2:29" ht="35.1" customHeight="1" thickTop="1" thickBot="1">
      <c r="B383" s="240"/>
      <c r="C383" s="240"/>
      <c r="D383" s="240"/>
      <c r="E383" s="240"/>
      <c r="F383" s="240"/>
      <c r="G383" s="240"/>
      <c r="H383" s="240"/>
      <c r="I383" s="244"/>
      <c r="J383" s="143"/>
      <c r="K383" s="141"/>
      <c r="L383" s="142"/>
      <c r="M383" s="142"/>
      <c r="N383" s="184" t="str">
        <f t="shared" si="11"/>
        <v/>
      </c>
      <c r="O383" s="142"/>
      <c r="P383" s="142"/>
      <c r="Q383" s="142"/>
      <c r="R383" s="141"/>
      <c r="S383" s="141"/>
      <c r="T383" s="141"/>
      <c r="U383" s="141"/>
      <c r="V383" s="140"/>
      <c r="W383" s="139"/>
      <c r="X383" s="139"/>
      <c r="Y383" s="139"/>
      <c r="Z383" s="139"/>
      <c r="AA383" s="138"/>
      <c r="AB383" s="131" t="str">
        <f t="shared" si="10"/>
        <v/>
      </c>
      <c r="AC383" s="240"/>
    </row>
    <row r="384" spans="2:29" ht="35.1" customHeight="1" thickTop="1" thickBot="1">
      <c r="B384" s="240"/>
      <c r="C384" s="240"/>
      <c r="D384" s="240"/>
      <c r="E384" s="240"/>
      <c r="F384" s="240"/>
      <c r="G384" s="240"/>
      <c r="H384" s="240"/>
      <c r="I384" s="244"/>
      <c r="J384" s="143"/>
      <c r="K384" s="141"/>
      <c r="L384" s="142"/>
      <c r="M384" s="142"/>
      <c r="N384" s="184" t="str">
        <f t="shared" si="11"/>
        <v/>
      </c>
      <c r="O384" s="142"/>
      <c r="P384" s="142"/>
      <c r="Q384" s="142"/>
      <c r="R384" s="141"/>
      <c r="S384" s="141"/>
      <c r="T384" s="141"/>
      <c r="U384" s="141"/>
      <c r="V384" s="140"/>
      <c r="W384" s="139"/>
      <c r="X384" s="139"/>
      <c r="Y384" s="139"/>
      <c r="Z384" s="139"/>
      <c r="AA384" s="138"/>
      <c r="AB384" s="131" t="str">
        <f t="shared" si="10"/>
        <v/>
      </c>
      <c r="AC384" s="240"/>
    </row>
    <row r="385" spans="2:29" ht="35.1" customHeight="1" thickTop="1" thickBot="1">
      <c r="B385" s="240"/>
      <c r="C385" s="240"/>
      <c r="D385" s="240"/>
      <c r="E385" s="240"/>
      <c r="F385" s="240"/>
      <c r="G385" s="240"/>
      <c r="H385" s="240"/>
      <c r="I385" s="244"/>
      <c r="J385" s="143"/>
      <c r="K385" s="141"/>
      <c r="L385" s="142"/>
      <c r="M385" s="142"/>
      <c r="N385" s="184" t="str">
        <f t="shared" si="11"/>
        <v/>
      </c>
      <c r="O385" s="142"/>
      <c r="P385" s="142"/>
      <c r="Q385" s="142"/>
      <c r="R385" s="141"/>
      <c r="S385" s="141"/>
      <c r="T385" s="141"/>
      <c r="U385" s="141"/>
      <c r="V385" s="140"/>
      <c r="W385" s="139"/>
      <c r="X385" s="139"/>
      <c r="Y385" s="139"/>
      <c r="Z385" s="139"/>
      <c r="AA385" s="138"/>
      <c r="AB385" s="131" t="str">
        <f t="shared" si="10"/>
        <v/>
      </c>
      <c r="AC385" s="240"/>
    </row>
    <row r="386" spans="2:29" ht="35.1" customHeight="1" thickTop="1" thickBot="1">
      <c r="B386" s="240"/>
      <c r="C386" s="240"/>
      <c r="D386" s="240"/>
      <c r="E386" s="240"/>
      <c r="F386" s="240"/>
      <c r="G386" s="240"/>
      <c r="H386" s="240"/>
      <c r="I386" s="244"/>
      <c r="J386" s="143"/>
      <c r="K386" s="141"/>
      <c r="L386" s="142"/>
      <c r="M386" s="142"/>
      <c r="N386" s="184" t="str">
        <f t="shared" si="11"/>
        <v/>
      </c>
      <c r="O386" s="142"/>
      <c r="P386" s="142"/>
      <c r="Q386" s="142"/>
      <c r="R386" s="141"/>
      <c r="S386" s="141"/>
      <c r="T386" s="141"/>
      <c r="U386" s="141"/>
      <c r="V386" s="140"/>
      <c r="W386" s="139"/>
      <c r="X386" s="139"/>
      <c r="Y386" s="139"/>
      <c r="Z386" s="139"/>
      <c r="AA386" s="138"/>
      <c r="AB386" s="131" t="str">
        <f t="shared" si="10"/>
        <v/>
      </c>
      <c r="AC386" s="240"/>
    </row>
    <row r="387" spans="2:29" ht="35.1" customHeight="1" thickTop="1" thickBot="1">
      <c r="B387" s="240"/>
      <c r="C387" s="240"/>
      <c r="D387" s="240"/>
      <c r="E387" s="240"/>
      <c r="F387" s="240"/>
      <c r="G387" s="240"/>
      <c r="H387" s="240"/>
      <c r="I387" s="244"/>
      <c r="J387" s="137"/>
      <c r="K387" s="135"/>
      <c r="L387" s="136"/>
      <c r="M387" s="136"/>
      <c r="N387" s="189" t="str">
        <f t="shared" si="11"/>
        <v/>
      </c>
      <c r="O387" s="136"/>
      <c r="P387" s="136"/>
      <c r="Q387" s="136"/>
      <c r="R387" s="135"/>
      <c r="S387" s="135"/>
      <c r="T387" s="135"/>
      <c r="U387" s="135"/>
      <c r="V387" s="134"/>
      <c r="W387" s="133"/>
      <c r="X387" s="133"/>
      <c r="Y387" s="133"/>
      <c r="Z387" s="133"/>
      <c r="AA387" s="132"/>
      <c r="AB387" s="131" t="str">
        <f t="shared" si="10"/>
        <v/>
      </c>
      <c r="AC387" s="240"/>
    </row>
    <row r="388" spans="2:29" ht="35.1" customHeight="1" thickTop="1" thickBot="1">
      <c r="B388" s="246"/>
      <c r="C388" s="246"/>
      <c r="D388" s="246"/>
      <c r="E388" s="246"/>
      <c r="F388" s="246"/>
      <c r="G388" s="246"/>
      <c r="H388" s="246"/>
      <c r="I388" s="243"/>
      <c r="J388" s="143"/>
      <c r="K388" s="147"/>
      <c r="L388" s="148"/>
      <c r="M388" s="182"/>
      <c r="N388" s="184" t="str">
        <f t="shared" si="11"/>
        <v/>
      </c>
      <c r="O388" s="142"/>
      <c r="P388" s="148"/>
      <c r="Q388" s="148"/>
      <c r="R388" s="147"/>
      <c r="S388" s="147"/>
      <c r="T388" s="147"/>
      <c r="U388" s="147"/>
      <c r="V388" s="146"/>
      <c r="W388" s="145"/>
      <c r="X388" s="145"/>
      <c r="Y388" s="145"/>
      <c r="Z388" s="145"/>
      <c r="AA388" s="144"/>
      <c r="AB388" s="131" t="str">
        <f t="shared" ref="AB388:AB451" si="12">IF(K388&gt;0,(L388)/K388,"")</f>
        <v/>
      </c>
      <c r="AC388" s="239" t="str">
        <f>IF(K388&gt;0,AVERAGE(AB388:AB393),"")</f>
        <v/>
      </c>
    </row>
    <row r="389" spans="2:29" ht="35.1" customHeight="1" thickTop="1" thickBot="1">
      <c r="B389" s="240"/>
      <c r="C389" s="240"/>
      <c r="D389" s="240"/>
      <c r="E389" s="240"/>
      <c r="F389" s="240"/>
      <c r="G389" s="240"/>
      <c r="H389" s="240"/>
      <c r="I389" s="244"/>
      <c r="J389" s="143"/>
      <c r="K389" s="141"/>
      <c r="L389" s="142"/>
      <c r="M389" s="142"/>
      <c r="N389" s="184" t="str">
        <f t="shared" ref="N389:N452" si="13">IF(L389&gt;0,M389/L389,"")</f>
        <v/>
      </c>
      <c r="O389" s="142"/>
      <c r="P389" s="142"/>
      <c r="Q389" s="142"/>
      <c r="R389" s="141"/>
      <c r="S389" s="141"/>
      <c r="T389" s="141"/>
      <c r="U389" s="141"/>
      <c r="V389" s="140"/>
      <c r="W389" s="139"/>
      <c r="X389" s="139"/>
      <c r="Y389" s="139"/>
      <c r="Z389" s="139"/>
      <c r="AA389" s="138"/>
      <c r="AB389" s="131" t="str">
        <f t="shared" si="12"/>
        <v/>
      </c>
      <c r="AC389" s="240"/>
    </row>
    <row r="390" spans="2:29" ht="35.1" customHeight="1" thickTop="1" thickBot="1">
      <c r="B390" s="240"/>
      <c r="C390" s="240"/>
      <c r="D390" s="240"/>
      <c r="E390" s="240"/>
      <c r="F390" s="240"/>
      <c r="G390" s="240"/>
      <c r="H390" s="240"/>
      <c r="I390" s="244"/>
      <c r="J390" s="143"/>
      <c r="K390" s="141"/>
      <c r="L390" s="142"/>
      <c r="M390" s="142"/>
      <c r="N390" s="184" t="str">
        <f t="shared" si="13"/>
        <v/>
      </c>
      <c r="O390" s="142"/>
      <c r="P390" s="142"/>
      <c r="Q390" s="142"/>
      <c r="R390" s="141"/>
      <c r="S390" s="141"/>
      <c r="T390" s="141"/>
      <c r="U390" s="141"/>
      <c r="V390" s="140"/>
      <c r="W390" s="139"/>
      <c r="X390" s="139"/>
      <c r="Y390" s="139"/>
      <c r="Z390" s="139"/>
      <c r="AA390" s="138"/>
      <c r="AB390" s="131" t="str">
        <f t="shared" si="12"/>
        <v/>
      </c>
      <c r="AC390" s="240"/>
    </row>
    <row r="391" spans="2:29" ht="35.1" customHeight="1" thickTop="1" thickBot="1">
      <c r="B391" s="240"/>
      <c r="C391" s="240"/>
      <c r="D391" s="240"/>
      <c r="E391" s="240"/>
      <c r="F391" s="240"/>
      <c r="G391" s="240"/>
      <c r="H391" s="240"/>
      <c r="I391" s="244"/>
      <c r="J391" s="143"/>
      <c r="K391" s="141"/>
      <c r="L391" s="142"/>
      <c r="M391" s="142"/>
      <c r="N391" s="184" t="str">
        <f t="shared" si="13"/>
        <v/>
      </c>
      <c r="O391" s="142"/>
      <c r="P391" s="142"/>
      <c r="Q391" s="142"/>
      <c r="R391" s="141"/>
      <c r="S391" s="141"/>
      <c r="T391" s="141"/>
      <c r="U391" s="141"/>
      <c r="V391" s="140"/>
      <c r="W391" s="139"/>
      <c r="X391" s="139"/>
      <c r="Y391" s="139"/>
      <c r="Z391" s="139"/>
      <c r="AA391" s="138"/>
      <c r="AB391" s="131" t="str">
        <f t="shared" si="12"/>
        <v/>
      </c>
      <c r="AC391" s="240"/>
    </row>
    <row r="392" spans="2:29" ht="35.1" customHeight="1" thickTop="1" thickBot="1">
      <c r="B392" s="240"/>
      <c r="C392" s="240"/>
      <c r="D392" s="240"/>
      <c r="E392" s="240"/>
      <c r="F392" s="240"/>
      <c r="G392" s="240"/>
      <c r="H392" s="240"/>
      <c r="I392" s="244"/>
      <c r="J392" s="143"/>
      <c r="K392" s="141"/>
      <c r="L392" s="142"/>
      <c r="M392" s="142"/>
      <c r="N392" s="184" t="str">
        <f t="shared" si="13"/>
        <v/>
      </c>
      <c r="O392" s="142"/>
      <c r="P392" s="142"/>
      <c r="Q392" s="142"/>
      <c r="R392" s="141"/>
      <c r="S392" s="141"/>
      <c r="T392" s="141"/>
      <c r="U392" s="141"/>
      <c r="V392" s="140"/>
      <c r="W392" s="139"/>
      <c r="X392" s="139"/>
      <c r="Y392" s="139"/>
      <c r="Z392" s="139"/>
      <c r="AA392" s="138"/>
      <c r="AB392" s="131" t="str">
        <f t="shared" si="12"/>
        <v/>
      </c>
      <c r="AC392" s="240"/>
    </row>
    <row r="393" spans="2:29" ht="35.1" customHeight="1" thickTop="1" thickBot="1">
      <c r="B393" s="240"/>
      <c r="C393" s="240"/>
      <c r="D393" s="240"/>
      <c r="E393" s="240"/>
      <c r="F393" s="240"/>
      <c r="G393" s="240"/>
      <c r="H393" s="240"/>
      <c r="I393" s="244"/>
      <c r="J393" s="137"/>
      <c r="K393" s="135"/>
      <c r="L393" s="136"/>
      <c r="M393" s="136"/>
      <c r="N393" s="189" t="str">
        <f t="shared" si="13"/>
        <v/>
      </c>
      <c r="O393" s="136"/>
      <c r="P393" s="136"/>
      <c r="Q393" s="136"/>
      <c r="R393" s="135"/>
      <c r="S393" s="135"/>
      <c r="T393" s="135"/>
      <c r="U393" s="135"/>
      <c r="V393" s="134"/>
      <c r="W393" s="133"/>
      <c r="X393" s="133"/>
      <c r="Y393" s="133"/>
      <c r="Z393" s="133"/>
      <c r="AA393" s="132"/>
      <c r="AB393" s="131" t="str">
        <f t="shared" si="12"/>
        <v/>
      </c>
      <c r="AC393" s="240"/>
    </row>
    <row r="394" spans="2:29" ht="35.1" customHeight="1" thickTop="1" thickBot="1">
      <c r="B394" s="246"/>
      <c r="C394" s="246"/>
      <c r="D394" s="246"/>
      <c r="E394" s="246"/>
      <c r="F394" s="246"/>
      <c r="G394" s="246"/>
      <c r="H394" s="246"/>
      <c r="I394" s="243"/>
      <c r="J394" s="143"/>
      <c r="K394" s="157"/>
      <c r="L394" s="158"/>
      <c r="M394" s="158"/>
      <c r="N394" s="206" t="str">
        <f t="shared" si="13"/>
        <v/>
      </c>
      <c r="O394" s="158"/>
      <c r="P394" s="158"/>
      <c r="Q394" s="158"/>
      <c r="R394" s="157"/>
      <c r="S394" s="157"/>
      <c r="T394" s="157"/>
      <c r="U394" s="157"/>
      <c r="V394" s="210"/>
      <c r="W394" s="211"/>
      <c r="X394" s="211"/>
      <c r="Y394" s="211"/>
      <c r="Z394" s="211"/>
      <c r="AA394" s="212"/>
      <c r="AB394" s="131" t="str">
        <f t="shared" si="12"/>
        <v/>
      </c>
      <c r="AC394" s="239" t="str">
        <f>IF(K394&gt;0,AVERAGE(AB394:AB399),"")</f>
        <v/>
      </c>
    </row>
    <row r="395" spans="2:29" ht="35.1" customHeight="1" thickTop="1" thickBot="1">
      <c r="B395" s="240"/>
      <c r="C395" s="240"/>
      <c r="D395" s="240"/>
      <c r="E395" s="240"/>
      <c r="F395" s="240"/>
      <c r="G395" s="240"/>
      <c r="H395" s="240"/>
      <c r="I395" s="244"/>
      <c r="J395" s="143"/>
      <c r="K395" s="196"/>
      <c r="L395" s="183"/>
      <c r="M395" s="183"/>
      <c r="N395" s="184" t="str">
        <f t="shared" si="13"/>
        <v/>
      </c>
      <c r="O395" s="183"/>
      <c r="P395" s="183"/>
      <c r="Q395" s="183"/>
      <c r="R395" s="196"/>
      <c r="S395" s="196"/>
      <c r="T395" s="196"/>
      <c r="U395" s="196"/>
      <c r="V395" s="197"/>
      <c r="W395" s="198"/>
      <c r="X395" s="198"/>
      <c r="Y395" s="198"/>
      <c r="Z395" s="198"/>
      <c r="AA395" s="199"/>
      <c r="AB395" s="131" t="str">
        <f t="shared" si="12"/>
        <v/>
      </c>
      <c r="AC395" s="240"/>
    </row>
    <row r="396" spans="2:29" ht="35.1" customHeight="1" thickTop="1" thickBot="1">
      <c r="B396" s="240"/>
      <c r="C396" s="240"/>
      <c r="D396" s="240"/>
      <c r="E396" s="240"/>
      <c r="F396" s="240"/>
      <c r="G396" s="240"/>
      <c r="H396" s="240"/>
      <c r="I396" s="244"/>
      <c r="J396" s="143"/>
      <c r="K396" s="152"/>
      <c r="L396" s="153"/>
      <c r="M396" s="153"/>
      <c r="N396" s="184" t="str">
        <f t="shared" si="13"/>
        <v/>
      </c>
      <c r="O396" s="153"/>
      <c r="P396" s="153"/>
      <c r="Q396" s="153"/>
      <c r="R396" s="152"/>
      <c r="S396" s="152"/>
      <c r="T396" s="152"/>
      <c r="U396" s="152"/>
      <c r="V396" s="151"/>
      <c r="W396" s="150"/>
      <c r="X396" s="150"/>
      <c r="Y396" s="150"/>
      <c r="Z396" s="150"/>
      <c r="AA396" s="149"/>
      <c r="AB396" s="131" t="str">
        <f t="shared" si="12"/>
        <v/>
      </c>
      <c r="AC396" s="240"/>
    </row>
    <row r="397" spans="2:29" ht="35.1" customHeight="1" thickTop="1" thickBot="1">
      <c r="B397" s="240"/>
      <c r="C397" s="240"/>
      <c r="D397" s="240"/>
      <c r="E397" s="240"/>
      <c r="F397" s="240"/>
      <c r="G397" s="240"/>
      <c r="H397" s="240"/>
      <c r="I397" s="244"/>
      <c r="J397" s="143"/>
      <c r="K397" s="141"/>
      <c r="L397" s="142"/>
      <c r="M397" s="142"/>
      <c r="N397" s="184" t="str">
        <f t="shared" si="13"/>
        <v/>
      </c>
      <c r="O397" s="142"/>
      <c r="P397" s="142"/>
      <c r="Q397" s="142"/>
      <c r="R397" s="141"/>
      <c r="S397" s="141"/>
      <c r="T397" s="141"/>
      <c r="U397" s="141"/>
      <c r="V397" s="140"/>
      <c r="W397" s="139"/>
      <c r="X397" s="139"/>
      <c r="Y397" s="139"/>
      <c r="Z397" s="139"/>
      <c r="AA397" s="138"/>
      <c r="AB397" s="131" t="str">
        <f t="shared" si="12"/>
        <v/>
      </c>
      <c r="AC397" s="240"/>
    </row>
    <row r="398" spans="2:29" ht="35.1" customHeight="1" thickTop="1" thickBot="1">
      <c r="B398" s="240"/>
      <c r="C398" s="240"/>
      <c r="D398" s="240"/>
      <c r="E398" s="240"/>
      <c r="F398" s="240"/>
      <c r="G398" s="240"/>
      <c r="H398" s="240"/>
      <c r="I398" s="244"/>
      <c r="J398" s="143"/>
      <c r="K398" s="141"/>
      <c r="L398" s="142"/>
      <c r="M398" s="142"/>
      <c r="N398" s="184" t="str">
        <f t="shared" si="13"/>
        <v/>
      </c>
      <c r="O398" s="142"/>
      <c r="P398" s="142"/>
      <c r="Q398" s="142"/>
      <c r="R398" s="141"/>
      <c r="S398" s="141"/>
      <c r="T398" s="141"/>
      <c r="U398" s="141"/>
      <c r="V398" s="140"/>
      <c r="W398" s="139"/>
      <c r="X398" s="139"/>
      <c r="Y398" s="139"/>
      <c r="Z398" s="139"/>
      <c r="AA398" s="138"/>
      <c r="AB398" s="131" t="str">
        <f t="shared" si="12"/>
        <v/>
      </c>
      <c r="AC398" s="240"/>
    </row>
    <row r="399" spans="2:29" ht="35.1" customHeight="1" thickTop="1" thickBot="1">
      <c r="B399" s="240"/>
      <c r="C399" s="240"/>
      <c r="D399" s="240"/>
      <c r="E399" s="240"/>
      <c r="F399" s="240"/>
      <c r="G399" s="240"/>
      <c r="H399" s="240"/>
      <c r="I399" s="244"/>
      <c r="J399" s="137"/>
      <c r="K399" s="135"/>
      <c r="L399" s="136"/>
      <c r="M399" s="136"/>
      <c r="N399" s="189" t="str">
        <f t="shared" si="13"/>
        <v/>
      </c>
      <c r="O399" s="136"/>
      <c r="P399" s="136"/>
      <c r="Q399" s="136"/>
      <c r="R399" s="135"/>
      <c r="S399" s="135"/>
      <c r="T399" s="135"/>
      <c r="U399" s="135"/>
      <c r="V399" s="134"/>
      <c r="W399" s="133"/>
      <c r="X399" s="133"/>
      <c r="Y399" s="133"/>
      <c r="Z399" s="133"/>
      <c r="AA399" s="132"/>
      <c r="AB399" s="131" t="str">
        <f t="shared" si="12"/>
        <v/>
      </c>
      <c r="AC399" s="240"/>
    </row>
    <row r="400" spans="2:29" ht="35.1" customHeight="1" thickTop="1" thickBot="1">
      <c r="B400" s="246"/>
      <c r="C400" s="246"/>
      <c r="D400" s="246"/>
      <c r="E400" s="246"/>
      <c r="F400" s="246"/>
      <c r="G400" s="246"/>
      <c r="H400" s="246"/>
      <c r="I400" s="243"/>
      <c r="J400" s="143"/>
      <c r="K400" s="147"/>
      <c r="L400" s="148"/>
      <c r="M400" s="182"/>
      <c r="N400" s="184" t="str">
        <f t="shared" si="13"/>
        <v/>
      </c>
      <c r="O400" s="142"/>
      <c r="P400" s="148"/>
      <c r="Q400" s="148"/>
      <c r="R400" s="147"/>
      <c r="S400" s="147"/>
      <c r="T400" s="147"/>
      <c r="U400" s="147"/>
      <c r="V400" s="146"/>
      <c r="W400" s="145"/>
      <c r="X400" s="145"/>
      <c r="Y400" s="145"/>
      <c r="Z400" s="145"/>
      <c r="AA400" s="144"/>
      <c r="AB400" s="131" t="str">
        <f t="shared" si="12"/>
        <v/>
      </c>
      <c r="AC400" s="239" t="str">
        <f>IF(K400&gt;0,AVERAGE(AB400:AB405),"")</f>
        <v/>
      </c>
    </row>
    <row r="401" spans="2:29" ht="35.1" customHeight="1" thickTop="1" thickBot="1">
      <c r="B401" s="240"/>
      <c r="C401" s="240"/>
      <c r="D401" s="240"/>
      <c r="E401" s="240"/>
      <c r="F401" s="240"/>
      <c r="G401" s="240"/>
      <c r="H401" s="240"/>
      <c r="I401" s="244"/>
      <c r="J401" s="143"/>
      <c r="K401" s="141"/>
      <c r="L401" s="142"/>
      <c r="M401" s="142"/>
      <c r="N401" s="184" t="str">
        <f t="shared" si="13"/>
        <v/>
      </c>
      <c r="O401" s="142"/>
      <c r="P401" s="142"/>
      <c r="Q401" s="142"/>
      <c r="R401" s="141"/>
      <c r="S401" s="141"/>
      <c r="T401" s="141"/>
      <c r="U401" s="141"/>
      <c r="V401" s="140"/>
      <c r="W401" s="139"/>
      <c r="X401" s="139"/>
      <c r="Y401" s="139"/>
      <c r="Z401" s="139"/>
      <c r="AA401" s="138"/>
      <c r="AB401" s="131" t="str">
        <f t="shared" si="12"/>
        <v/>
      </c>
      <c r="AC401" s="240"/>
    </row>
    <row r="402" spans="2:29" ht="35.1" customHeight="1" thickTop="1" thickBot="1">
      <c r="B402" s="240"/>
      <c r="C402" s="240"/>
      <c r="D402" s="240"/>
      <c r="E402" s="240"/>
      <c r="F402" s="240"/>
      <c r="G402" s="240"/>
      <c r="H402" s="240"/>
      <c r="I402" s="244"/>
      <c r="J402" s="143"/>
      <c r="K402" s="141"/>
      <c r="L402" s="142"/>
      <c r="M402" s="142"/>
      <c r="N402" s="184" t="str">
        <f t="shared" si="13"/>
        <v/>
      </c>
      <c r="O402" s="142"/>
      <c r="P402" s="142"/>
      <c r="Q402" s="142"/>
      <c r="R402" s="141"/>
      <c r="S402" s="141"/>
      <c r="T402" s="141"/>
      <c r="U402" s="141"/>
      <c r="V402" s="140"/>
      <c r="W402" s="139"/>
      <c r="X402" s="139"/>
      <c r="Y402" s="139"/>
      <c r="Z402" s="139"/>
      <c r="AA402" s="138"/>
      <c r="AB402" s="131" t="str">
        <f t="shared" si="12"/>
        <v/>
      </c>
      <c r="AC402" s="240"/>
    </row>
    <row r="403" spans="2:29" ht="35.1" customHeight="1" thickTop="1" thickBot="1">
      <c r="B403" s="240"/>
      <c r="C403" s="240"/>
      <c r="D403" s="240"/>
      <c r="E403" s="240"/>
      <c r="F403" s="240"/>
      <c r="G403" s="240"/>
      <c r="H403" s="240"/>
      <c r="I403" s="244"/>
      <c r="J403" s="143"/>
      <c r="K403" s="141"/>
      <c r="L403" s="142"/>
      <c r="M403" s="142"/>
      <c r="N403" s="184" t="str">
        <f t="shared" si="13"/>
        <v/>
      </c>
      <c r="O403" s="142"/>
      <c r="P403" s="142"/>
      <c r="Q403" s="142"/>
      <c r="R403" s="141"/>
      <c r="S403" s="141"/>
      <c r="T403" s="141"/>
      <c r="U403" s="141"/>
      <c r="V403" s="140"/>
      <c r="W403" s="139"/>
      <c r="X403" s="139"/>
      <c r="Y403" s="139"/>
      <c r="Z403" s="139"/>
      <c r="AA403" s="138"/>
      <c r="AB403" s="131" t="str">
        <f t="shared" si="12"/>
        <v/>
      </c>
      <c r="AC403" s="240"/>
    </row>
    <row r="404" spans="2:29" ht="35.1" customHeight="1" thickTop="1" thickBot="1">
      <c r="B404" s="240"/>
      <c r="C404" s="240"/>
      <c r="D404" s="240"/>
      <c r="E404" s="240"/>
      <c r="F404" s="240"/>
      <c r="G404" s="240"/>
      <c r="H404" s="240"/>
      <c r="I404" s="244"/>
      <c r="J404" s="143"/>
      <c r="K404" s="141"/>
      <c r="L404" s="142"/>
      <c r="M404" s="142"/>
      <c r="N404" s="184" t="str">
        <f t="shared" si="13"/>
        <v/>
      </c>
      <c r="O404" s="142"/>
      <c r="P404" s="142"/>
      <c r="Q404" s="142"/>
      <c r="R404" s="141"/>
      <c r="S404" s="141"/>
      <c r="T404" s="141"/>
      <c r="U404" s="141"/>
      <c r="V404" s="140"/>
      <c r="W404" s="139"/>
      <c r="X404" s="139"/>
      <c r="Y404" s="139"/>
      <c r="Z404" s="139"/>
      <c r="AA404" s="138"/>
      <c r="AB404" s="131" t="str">
        <f t="shared" si="12"/>
        <v/>
      </c>
      <c r="AC404" s="240"/>
    </row>
    <row r="405" spans="2:29" ht="35.1" customHeight="1" thickTop="1" thickBot="1">
      <c r="B405" s="240"/>
      <c r="C405" s="240"/>
      <c r="D405" s="240"/>
      <c r="E405" s="240"/>
      <c r="F405" s="240"/>
      <c r="G405" s="240"/>
      <c r="H405" s="240"/>
      <c r="I405" s="244"/>
      <c r="J405" s="137"/>
      <c r="K405" s="135"/>
      <c r="L405" s="136"/>
      <c r="M405" s="136"/>
      <c r="N405" s="189" t="str">
        <f t="shared" si="13"/>
        <v/>
      </c>
      <c r="O405" s="136"/>
      <c r="P405" s="136"/>
      <c r="Q405" s="136"/>
      <c r="R405" s="135"/>
      <c r="S405" s="135"/>
      <c r="T405" s="135"/>
      <c r="U405" s="135"/>
      <c r="V405" s="134"/>
      <c r="W405" s="133"/>
      <c r="X405" s="133"/>
      <c r="Y405" s="133"/>
      <c r="Z405" s="133"/>
      <c r="AA405" s="132"/>
      <c r="AB405" s="131" t="str">
        <f t="shared" si="12"/>
        <v/>
      </c>
      <c r="AC405" s="240"/>
    </row>
    <row r="406" spans="2:29" ht="35.1" customHeight="1" thickTop="1" thickBot="1">
      <c r="B406" s="246"/>
      <c r="C406" s="246"/>
      <c r="D406" s="246"/>
      <c r="E406" s="246"/>
      <c r="F406" s="246"/>
      <c r="G406" s="246"/>
      <c r="H406" s="246"/>
      <c r="I406" s="243"/>
      <c r="J406" s="143"/>
      <c r="K406" s="147"/>
      <c r="L406" s="148"/>
      <c r="M406" s="182"/>
      <c r="N406" s="184" t="str">
        <f t="shared" si="13"/>
        <v/>
      </c>
      <c r="O406" s="142"/>
      <c r="P406" s="148"/>
      <c r="Q406" s="148"/>
      <c r="R406" s="147"/>
      <c r="S406" s="147"/>
      <c r="T406" s="147"/>
      <c r="U406" s="147"/>
      <c r="V406" s="146"/>
      <c r="W406" s="145"/>
      <c r="X406" s="145"/>
      <c r="Y406" s="145"/>
      <c r="Z406" s="145"/>
      <c r="AA406" s="144"/>
      <c r="AB406" s="131" t="str">
        <f t="shared" si="12"/>
        <v/>
      </c>
      <c r="AC406" s="239" t="str">
        <f>IF(K406&gt;0,AVERAGE(AB406:AB411),"")</f>
        <v/>
      </c>
    </row>
    <row r="407" spans="2:29" ht="35.1" customHeight="1" thickTop="1" thickBot="1">
      <c r="B407" s="240"/>
      <c r="C407" s="240"/>
      <c r="D407" s="240"/>
      <c r="E407" s="240"/>
      <c r="F407" s="240"/>
      <c r="G407" s="240"/>
      <c r="H407" s="240"/>
      <c r="I407" s="244"/>
      <c r="J407" s="143"/>
      <c r="K407" s="141"/>
      <c r="L407" s="142"/>
      <c r="M407" s="142"/>
      <c r="N407" s="184" t="str">
        <f t="shared" si="13"/>
        <v/>
      </c>
      <c r="O407" s="142"/>
      <c r="P407" s="142"/>
      <c r="Q407" s="142"/>
      <c r="R407" s="141"/>
      <c r="S407" s="141"/>
      <c r="T407" s="141"/>
      <c r="U407" s="141"/>
      <c r="V407" s="140"/>
      <c r="W407" s="139"/>
      <c r="X407" s="139"/>
      <c r="Y407" s="139"/>
      <c r="Z407" s="139"/>
      <c r="AA407" s="138"/>
      <c r="AB407" s="131" t="str">
        <f t="shared" si="12"/>
        <v/>
      </c>
      <c r="AC407" s="240"/>
    </row>
    <row r="408" spans="2:29" ht="35.1" customHeight="1" thickTop="1" thickBot="1">
      <c r="B408" s="240"/>
      <c r="C408" s="240"/>
      <c r="D408" s="240"/>
      <c r="E408" s="240"/>
      <c r="F408" s="240"/>
      <c r="G408" s="240"/>
      <c r="H408" s="240"/>
      <c r="I408" s="244"/>
      <c r="J408" s="143"/>
      <c r="K408" s="141"/>
      <c r="L408" s="142"/>
      <c r="M408" s="142"/>
      <c r="N408" s="184" t="str">
        <f t="shared" si="13"/>
        <v/>
      </c>
      <c r="O408" s="142"/>
      <c r="P408" s="142"/>
      <c r="Q408" s="142"/>
      <c r="R408" s="141"/>
      <c r="S408" s="141"/>
      <c r="T408" s="141"/>
      <c r="U408" s="141"/>
      <c r="V408" s="140"/>
      <c r="W408" s="139"/>
      <c r="X408" s="139"/>
      <c r="Y408" s="139"/>
      <c r="Z408" s="139"/>
      <c r="AA408" s="138"/>
      <c r="AB408" s="131" t="str">
        <f t="shared" si="12"/>
        <v/>
      </c>
      <c r="AC408" s="240"/>
    </row>
    <row r="409" spans="2:29" ht="35.1" customHeight="1" thickTop="1" thickBot="1">
      <c r="B409" s="240"/>
      <c r="C409" s="240"/>
      <c r="D409" s="240"/>
      <c r="E409" s="240"/>
      <c r="F409" s="240"/>
      <c r="G409" s="240"/>
      <c r="H409" s="240"/>
      <c r="I409" s="244"/>
      <c r="J409" s="143"/>
      <c r="K409" s="141"/>
      <c r="L409" s="142"/>
      <c r="M409" s="142"/>
      <c r="N409" s="184" t="str">
        <f t="shared" si="13"/>
        <v/>
      </c>
      <c r="O409" s="142"/>
      <c r="P409" s="142"/>
      <c r="Q409" s="142"/>
      <c r="R409" s="141"/>
      <c r="S409" s="141"/>
      <c r="T409" s="141"/>
      <c r="U409" s="141"/>
      <c r="V409" s="140"/>
      <c r="W409" s="139"/>
      <c r="X409" s="139"/>
      <c r="Y409" s="139"/>
      <c r="Z409" s="139"/>
      <c r="AA409" s="138"/>
      <c r="AB409" s="131" t="str">
        <f t="shared" si="12"/>
        <v/>
      </c>
      <c r="AC409" s="240"/>
    </row>
    <row r="410" spans="2:29" ht="35.1" customHeight="1" thickTop="1" thickBot="1">
      <c r="B410" s="240"/>
      <c r="C410" s="240"/>
      <c r="D410" s="240"/>
      <c r="E410" s="240"/>
      <c r="F410" s="240"/>
      <c r="G410" s="240"/>
      <c r="H410" s="240"/>
      <c r="I410" s="244"/>
      <c r="J410" s="143"/>
      <c r="K410" s="141"/>
      <c r="L410" s="142"/>
      <c r="M410" s="142"/>
      <c r="N410" s="184" t="str">
        <f t="shared" si="13"/>
        <v/>
      </c>
      <c r="O410" s="142"/>
      <c r="P410" s="142"/>
      <c r="Q410" s="142"/>
      <c r="R410" s="141"/>
      <c r="S410" s="141"/>
      <c r="T410" s="141"/>
      <c r="U410" s="141"/>
      <c r="V410" s="140"/>
      <c r="W410" s="139"/>
      <c r="X410" s="139"/>
      <c r="Y410" s="139"/>
      <c r="Z410" s="139"/>
      <c r="AA410" s="138"/>
      <c r="AB410" s="131" t="str">
        <f t="shared" si="12"/>
        <v/>
      </c>
      <c r="AC410" s="240"/>
    </row>
    <row r="411" spans="2:29" ht="35.1" customHeight="1" thickTop="1" thickBot="1">
      <c r="B411" s="240"/>
      <c r="C411" s="240"/>
      <c r="D411" s="240"/>
      <c r="E411" s="240"/>
      <c r="F411" s="240"/>
      <c r="G411" s="240"/>
      <c r="H411" s="240"/>
      <c r="I411" s="244"/>
      <c r="J411" s="137"/>
      <c r="K411" s="135"/>
      <c r="L411" s="136"/>
      <c r="M411" s="136"/>
      <c r="N411" s="189" t="str">
        <f t="shared" si="13"/>
        <v/>
      </c>
      <c r="O411" s="136"/>
      <c r="P411" s="136"/>
      <c r="Q411" s="136"/>
      <c r="R411" s="135"/>
      <c r="S411" s="135"/>
      <c r="T411" s="135"/>
      <c r="U411" s="135"/>
      <c r="V411" s="134"/>
      <c r="W411" s="133"/>
      <c r="X411" s="133"/>
      <c r="Y411" s="133"/>
      <c r="Z411" s="133"/>
      <c r="AA411" s="132"/>
      <c r="AB411" s="131" t="str">
        <f t="shared" si="12"/>
        <v/>
      </c>
      <c r="AC411" s="240"/>
    </row>
    <row r="412" spans="2:29" ht="35.1" customHeight="1" thickTop="1" thickBot="1">
      <c r="B412" s="246"/>
      <c r="C412" s="246"/>
      <c r="D412" s="246"/>
      <c r="E412" s="246"/>
      <c r="F412" s="246"/>
      <c r="G412" s="246"/>
      <c r="H412" s="246"/>
      <c r="I412" s="243"/>
      <c r="J412" s="143"/>
      <c r="K412" s="147"/>
      <c r="L412" s="148"/>
      <c r="M412" s="182"/>
      <c r="N412" s="184" t="str">
        <f t="shared" si="13"/>
        <v/>
      </c>
      <c r="O412" s="142"/>
      <c r="P412" s="148"/>
      <c r="Q412" s="148"/>
      <c r="R412" s="147"/>
      <c r="S412" s="147"/>
      <c r="T412" s="147"/>
      <c r="U412" s="147"/>
      <c r="V412" s="146"/>
      <c r="W412" s="145"/>
      <c r="X412" s="145"/>
      <c r="Y412" s="145"/>
      <c r="Z412" s="145"/>
      <c r="AA412" s="144"/>
      <c r="AB412" s="131" t="str">
        <f t="shared" si="12"/>
        <v/>
      </c>
      <c r="AC412" s="239" t="str">
        <f>IF(K412&gt;0,AVERAGE(AB412:AB417),"")</f>
        <v/>
      </c>
    </row>
    <row r="413" spans="2:29" ht="35.1" customHeight="1" thickTop="1" thickBot="1">
      <c r="B413" s="240"/>
      <c r="C413" s="240"/>
      <c r="D413" s="240"/>
      <c r="E413" s="240"/>
      <c r="F413" s="240"/>
      <c r="G413" s="240"/>
      <c r="H413" s="240"/>
      <c r="I413" s="244"/>
      <c r="J413" s="143"/>
      <c r="K413" s="141"/>
      <c r="L413" s="142"/>
      <c r="M413" s="142"/>
      <c r="N413" s="184" t="str">
        <f t="shared" si="13"/>
        <v/>
      </c>
      <c r="O413" s="142"/>
      <c r="P413" s="142"/>
      <c r="Q413" s="142"/>
      <c r="R413" s="141"/>
      <c r="S413" s="141"/>
      <c r="T413" s="141"/>
      <c r="U413" s="141"/>
      <c r="V413" s="140"/>
      <c r="W413" s="139"/>
      <c r="X413" s="139"/>
      <c r="Y413" s="139"/>
      <c r="Z413" s="139"/>
      <c r="AA413" s="138"/>
      <c r="AB413" s="131" t="str">
        <f t="shared" si="12"/>
        <v/>
      </c>
      <c r="AC413" s="240"/>
    </row>
    <row r="414" spans="2:29" ht="35.1" customHeight="1" thickTop="1" thickBot="1">
      <c r="B414" s="240"/>
      <c r="C414" s="240"/>
      <c r="D414" s="240"/>
      <c r="E414" s="240"/>
      <c r="F414" s="240"/>
      <c r="G414" s="240"/>
      <c r="H414" s="240"/>
      <c r="I414" s="244"/>
      <c r="J414" s="143"/>
      <c r="K414" s="141"/>
      <c r="L414" s="142"/>
      <c r="M414" s="142"/>
      <c r="N414" s="184" t="str">
        <f t="shared" si="13"/>
        <v/>
      </c>
      <c r="O414" s="142"/>
      <c r="P414" s="142"/>
      <c r="Q414" s="142"/>
      <c r="R414" s="141"/>
      <c r="S414" s="141"/>
      <c r="T414" s="141"/>
      <c r="U414" s="141"/>
      <c r="V414" s="140"/>
      <c r="W414" s="139"/>
      <c r="X414" s="139"/>
      <c r="Y414" s="139"/>
      <c r="Z414" s="139"/>
      <c r="AA414" s="138"/>
      <c r="AB414" s="131" t="str">
        <f t="shared" si="12"/>
        <v/>
      </c>
      <c r="AC414" s="240"/>
    </row>
    <row r="415" spans="2:29" ht="35.1" customHeight="1" thickTop="1" thickBot="1">
      <c r="B415" s="240"/>
      <c r="C415" s="240"/>
      <c r="D415" s="240"/>
      <c r="E415" s="240"/>
      <c r="F415" s="240"/>
      <c r="G415" s="240"/>
      <c r="H415" s="240"/>
      <c r="I415" s="244"/>
      <c r="J415" s="143"/>
      <c r="K415" s="141"/>
      <c r="L415" s="142"/>
      <c r="M415" s="142"/>
      <c r="N415" s="184" t="str">
        <f t="shared" si="13"/>
        <v/>
      </c>
      <c r="O415" s="142"/>
      <c r="P415" s="142"/>
      <c r="Q415" s="142"/>
      <c r="R415" s="141"/>
      <c r="S415" s="141"/>
      <c r="T415" s="141"/>
      <c r="U415" s="141"/>
      <c r="V415" s="140"/>
      <c r="W415" s="139"/>
      <c r="X415" s="139"/>
      <c r="Y415" s="139"/>
      <c r="Z415" s="139"/>
      <c r="AA415" s="138"/>
      <c r="AB415" s="131" t="str">
        <f t="shared" si="12"/>
        <v/>
      </c>
      <c r="AC415" s="240"/>
    </row>
    <row r="416" spans="2:29" ht="35.1" customHeight="1" thickTop="1" thickBot="1">
      <c r="B416" s="240"/>
      <c r="C416" s="240"/>
      <c r="D416" s="240"/>
      <c r="E416" s="240"/>
      <c r="F416" s="240"/>
      <c r="G416" s="240"/>
      <c r="H416" s="240"/>
      <c r="I416" s="244"/>
      <c r="J416" s="143"/>
      <c r="K416" s="141"/>
      <c r="L416" s="142"/>
      <c r="M416" s="142"/>
      <c r="N416" s="184" t="str">
        <f t="shared" si="13"/>
        <v/>
      </c>
      <c r="O416" s="142"/>
      <c r="P416" s="142"/>
      <c r="Q416" s="142"/>
      <c r="R416" s="141"/>
      <c r="S416" s="141"/>
      <c r="T416" s="141"/>
      <c r="U416" s="141"/>
      <c r="V416" s="140"/>
      <c r="W416" s="139"/>
      <c r="X416" s="139"/>
      <c r="Y416" s="139"/>
      <c r="Z416" s="139"/>
      <c r="AA416" s="138"/>
      <c r="AB416" s="131" t="str">
        <f t="shared" si="12"/>
        <v/>
      </c>
      <c r="AC416" s="240"/>
    </row>
    <row r="417" spans="2:29" ht="35.1" customHeight="1" thickTop="1" thickBot="1">
      <c r="B417" s="240"/>
      <c r="C417" s="240"/>
      <c r="D417" s="240"/>
      <c r="E417" s="240"/>
      <c r="F417" s="240"/>
      <c r="G417" s="240"/>
      <c r="H417" s="240"/>
      <c r="I417" s="244"/>
      <c r="J417" s="137"/>
      <c r="K417" s="135"/>
      <c r="L417" s="136"/>
      <c r="M417" s="136"/>
      <c r="N417" s="189" t="str">
        <f t="shared" si="13"/>
        <v/>
      </c>
      <c r="O417" s="136"/>
      <c r="P417" s="136"/>
      <c r="Q417" s="136"/>
      <c r="R417" s="135"/>
      <c r="S417" s="135"/>
      <c r="T417" s="135"/>
      <c r="U417" s="135"/>
      <c r="V417" s="134"/>
      <c r="W417" s="133"/>
      <c r="X417" s="133"/>
      <c r="Y417" s="133"/>
      <c r="Z417" s="133"/>
      <c r="AA417" s="132"/>
      <c r="AB417" s="131" t="str">
        <f t="shared" si="12"/>
        <v/>
      </c>
      <c r="AC417" s="240"/>
    </row>
    <row r="418" spans="2:29" ht="35.1" customHeight="1" thickTop="1" thickBot="1">
      <c r="B418" s="246"/>
      <c r="C418" s="246"/>
      <c r="D418" s="246"/>
      <c r="E418" s="246"/>
      <c r="F418" s="246"/>
      <c r="G418" s="246"/>
      <c r="H418" s="246"/>
      <c r="I418" s="243"/>
      <c r="J418" s="143"/>
      <c r="K418" s="147"/>
      <c r="L418" s="148"/>
      <c r="M418" s="182"/>
      <c r="N418" s="184" t="str">
        <f t="shared" si="13"/>
        <v/>
      </c>
      <c r="O418" s="142"/>
      <c r="P418" s="148"/>
      <c r="Q418" s="148"/>
      <c r="R418" s="147"/>
      <c r="S418" s="147"/>
      <c r="T418" s="147"/>
      <c r="U418" s="147"/>
      <c r="V418" s="146"/>
      <c r="W418" s="145"/>
      <c r="X418" s="145"/>
      <c r="Y418" s="145"/>
      <c r="Z418" s="145"/>
      <c r="AA418" s="144"/>
      <c r="AB418" s="131" t="str">
        <f t="shared" si="12"/>
        <v/>
      </c>
      <c r="AC418" s="239" t="str">
        <f>IF(K418&gt;0,AVERAGE(AB418:AB423),"")</f>
        <v/>
      </c>
    </row>
    <row r="419" spans="2:29" ht="35.1" customHeight="1" thickTop="1" thickBot="1">
      <c r="B419" s="240"/>
      <c r="C419" s="240"/>
      <c r="D419" s="240"/>
      <c r="E419" s="240"/>
      <c r="F419" s="240"/>
      <c r="G419" s="240"/>
      <c r="H419" s="240"/>
      <c r="I419" s="244"/>
      <c r="J419" s="143"/>
      <c r="K419" s="141"/>
      <c r="L419" s="142"/>
      <c r="M419" s="142"/>
      <c r="N419" s="184" t="str">
        <f t="shared" si="13"/>
        <v/>
      </c>
      <c r="O419" s="142"/>
      <c r="P419" s="142"/>
      <c r="Q419" s="142"/>
      <c r="R419" s="141"/>
      <c r="S419" s="141"/>
      <c r="T419" s="141"/>
      <c r="U419" s="141"/>
      <c r="V419" s="140"/>
      <c r="W419" s="139"/>
      <c r="X419" s="139"/>
      <c r="Y419" s="139"/>
      <c r="Z419" s="139"/>
      <c r="AA419" s="138"/>
      <c r="AB419" s="131" t="str">
        <f t="shared" si="12"/>
        <v/>
      </c>
      <c r="AC419" s="240"/>
    </row>
    <row r="420" spans="2:29" ht="35.1" customHeight="1" thickTop="1" thickBot="1">
      <c r="B420" s="240"/>
      <c r="C420" s="240"/>
      <c r="D420" s="240"/>
      <c r="E420" s="240"/>
      <c r="F420" s="240"/>
      <c r="G420" s="240"/>
      <c r="H420" s="240"/>
      <c r="I420" s="244"/>
      <c r="J420" s="143"/>
      <c r="K420" s="141"/>
      <c r="L420" s="142"/>
      <c r="M420" s="142"/>
      <c r="N420" s="184" t="str">
        <f t="shared" si="13"/>
        <v/>
      </c>
      <c r="O420" s="142"/>
      <c r="P420" s="142"/>
      <c r="Q420" s="142"/>
      <c r="R420" s="141"/>
      <c r="S420" s="141"/>
      <c r="T420" s="141"/>
      <c r="U420" s="141"/>
      <c r="V420" s="140"/>
      <c r="W420" s="139"/>
      <c r="X420" s="139"/>
      <c r="Y420" s="139"/>
      <c r="Z420" s="139"/>
      <c r="AA420" s="138"/>
      <c r="AB420" s="131" t="str">
        <f t="shared" si="12"/>
        <v/>
      </c>
      <c r="AC420" s="240"/>
    </row>
    <row r="421" spans="2:29" ht="35.1" customHeight="1" thickTop="1" thickBot="1">
      <c r="B421" s="240"/>
      <c r="C421" s="240"/>
      <c r="D421" s="240"/>
      <c r="E421" s="240"/>
      <c r="F421" s="240"/>
      <c r="G421" s="240"/>
      <c r="H421" s="240"/>
      <c r="I421" s="244"/>
      <c r="J421" s="143"/>
      <c r="K421" s="141"/>
      <c r="L421" s="142"/>
      <c r="M421" s="142"/>
      <c r="N421" s="184" t="str">
        <f t="shared" si="13"/>
        <v/>
      </c>
      <c r="O421" s="142"/>
      <c r="P421" s="142"/>
      <c r="Q421" s="142"/>
      <c r="R421" s="141"/>
      <c r="S421" s="141"/>
      <c r="T421" s="141"/>
      <c r="U421" s="141"/>
      <c r="V421" s="140"/>
      <c r="W421" s="139"/>
      <c r="X421" s="139"/>
      <c r="Y421" s="139"/>
      <c r="Z421" s="139"/>
      <c r="AA421" s="138"/>
      <c r="AB421" s="131" t="str">
        <f t="shared" si="12"/>
        <v/>
      </c>
      <c r="AC421" s="240"/>
    </row>
    <row r="422" spans="2:29" ht="35.1" customHeight="1" thickTop="1" thickBot="1">
      <c r="B422" s="240"/>
      <c r="C422" s="240"/>
      <c r="D422" s="240"/>
      <c r="E422" s="240"/>
      <c r="F422" s="240"/>
      <c r="G422" s="240"/>
      <c r="H422" s="240"/>
      <c r="I422" s="244"/>
      <c r="J422" s="143"/>
      <c r="K422" s="141"/>
      <c r="L422" s="142"/>
      <c r="M422" s="142"/>
      <c r="N422" s="184" t="str">
        <f t="shared" si="13"/>
        <v/>
      </c>
      <c r="O422" s="142"/>
      <c r="P422" s="142"/>
      <c r="Q422" s="142"/>
      <c r="R422" s="141"/>
      <c r="S422" s="141"/>
      <c r="T422" s="141"/>
      <c r="U422" s="141"/>
      <c r="V422" s="140"/>
      <c r="W422" s="139"/>
      <c r="X422" s="139"/>
      <c r="Y422" s="139"/>
      <c r="Z422" s="139"/>
      <c r="AA422" s="138"/>
      <c r="AB422" s="131" t="str">
        <f t="shared" si="12"/>
        <v/>
      </c>
      <c r="AC422" s="240"/>
    </row>
    <row r="423" spans="2:29" ht="35.1" customHeight="1" thickTop="1" thickBot="1">
      <c r="B423" s="240"/>
      <c r="C423" s="240"/>
      <c r="D423" s="240"/>
      <c r="E423" s="240"/>
      <c r="F423" s="240"/>
      <c r="G423" s="240"/>
      <c r="H423" s="240"/>
      <c r="I423" s="244"/>
      <c r="J423" s="137"/>
      <c r="K423" s="135"/>
      <c r="L423" s="136"/>
      <c r="M423" s="136"/>
      <c r="N423" s="189" t="str">
        <f t="shared" si="13"/>
        <v/>
      </c>
      <c r="O423" s="136"/>
      <c r="P423" s="136"/>
      <c r="Q423" s="136"/>
      <c r="R423" s="135"/>
      <c r="S423" s="135"/>
      <c r="T423" s="135"/>
      <c r="U423" s="135"/>
      <c r="V423" s="134"/>
      <c r="W423" s="133"/>
      <c r="X423" s="133"/>
      <c r="Y423" s="133"/>
      <c r="Z423" s="133"/>
      <c r="AA423" s="132"/>
      <c r="AB423" s="131" t="str">
        <f t="shared" si="12"/>
        <v/>
      </c>
      <c r="AC423" s="240"/>
    </row>
    <row r="424" spans="2:29" ht="35.1" customHeight="1" thickTop="1" thickBot="1">
      <c r="B424" s="246"/>
      <c r="C424" s="246"/>
      <c r="D424" s="246"/>
      <c r="E424" s="246"/>
      <c r="F424" s="246"/>
      <c r="G424" s="246"/>
      <c r="H424" s="246"/>
      <c r="I424" s="243"/>
      <c r="J424" s="143"/>
      <c r="K424" s="147"/>
      <c r="L424" s="148"/>
      <c r="M424" s="182"/>
      <c r="N424" s="184" t="str">
        <f t="shared" si="13"/>
        <v/>
      </c>
      <c r="O424" s="142"/>
      <c r="P424" s="148"/>
      <c r="Q424" s="148"/>
      <c r="R424" s="147"/>
      <c r="S424" s="147"/>
      <c r="T424" s="147"/>
      <c r="U424" s="147"/>
      <c r="V424" s="146"/>
      <c r="W424" s="145"/>
      <c r="X424" s="145"/>
      <c r="Y424" s="145"/>
      <c r="Z424" s="145"/>
      <c r="AA424" s="144"/>
      <c r="AB424" s="131" t="str">
        <f t="shared" si="12"/>
        <v/>
      </c>
      <c r="AC424" s="239" t="str">
        <f>IF(K424&gt;0,AVERAGE(AB424:AB429),"")</f>
        <v/>
      </c>
    </row>
    <row r="425" spans="2:29" ht="35.1" customHeight="1" thickTop="1" thickBot="1">
      <c r="B425" s="240"/>
      <c r="C425" s="240"/>
      <c r="D425" s="240"/>
      <c r="E425" s="240"/>
      <c r="F425" s="240"/>
      <c r="G425" s="240"/>
      <c r="H425" s="240"/>
      <c r="I425" s="244"/>
      <c r="J425" s="143"/>
      <c r="K425" s="141"/>
      <c r="L425" s="142"/>
      <c r="M425" s="142"/>
      <c r="N425" s="184" t="str">
        <f t="shared" si="13"/>
        <v/>
      </c>
      <c r="O425" s="142"/>
      <c r="P425" s="142"/>
      <c r="Q425" s="142"/>
      <c r="R425" s="141"/>
      <c r="S425" s="141"/>
      <c r="T425" s="141"/>
      <c r="U425" s="141"/>
      <c r="V425" s="140"/>
      <c r="W425" s="139"/>
      <c r="X425" s="139"/>
      <c r="Y425" s="139"/>
      <c r="Z425" s="139"/>
      <c r="AA425" s="138"/>
      <c r="AB425" s="131" t="str">
        <f t="shared" si="12"/>
        <v/>
      </c>
      <c r="AC425" s="240"/>
    </row>
    <row r="426" spans="2:29" ht="35.1" customHeight="1" thickTop="1" thickBot="1">
      <c r="B426" s="240"/>
      <c r="C426" s="240"/>
      <c r="D426" s="240"/>
      <c r="E426" s="240"/>
      <c r="F426" s="240"/>
      <c r="G426" s="240"/>
      <c r="H426" s="240"/>
      <c r="I426" s="244"/>
      <c r="J426" s="143"/>
      <c r="K426" s="141"/>
      <c r="L426" s="142"/>
      <c r="M426" s="142"/>
      <c r="N426" s="184" t="str">
        <f t="shared" si="13"/>
        <v/>
      </c>
      <c r="O426" s="142"/>
      <c r="P426" s="142"/>
      <c r="Q426" s="142"/>
      <c r="R426" s="141"/>
      <c r="S426" s="141"/>
      <c r="T426" s="141"/>
      <c r="U426" s="141"/>
      <c r="V426" s="140"/>
      <c r="W426" s="139"/>
      <c r="X426" s="139"/>
      <c r="Y426" s="139"/>
      <c r="Z426" s="139"/>
      <c r="AA426" s="138"/>
      <c r="AB426" s="131" t="str">
        <f t="shared" si="12"/>
        <v/>
      </c>
      <c r="AC426" s="240"/>
    </row>
    <row r="427" spans="2:29" ht="35.1" customHeight="1" thickTop="1" thickBot="1">
      <c r="B427" s="240"/>
      <c r="C427" s="240"/>
      <c r="D427" s="240"/>
      <c r="E427" s="240"/>
      <c r="F427" s="240"/>
      <c r="G427" s="240"/>
      <c r="H427" s="240"/>
      <c r="I427" s="244"/>
      <c r="J427" s="143"/>
      <c r="K427" s="141"/>
      <c r="L427" s="142"/>
      <c r="M427" s="142"/>
      <c r="N427" s="184" t="str">
        <f t="shared" si="13"/>
        <v/>
      </c>
      <c r="O427" s="142"/>
      <c r="P427" s="142"/>
      <c r="Q427" s="142"/>
      <c r="R427" s="141"/>
      <c r="S427" s="141"/>
      <c r="T427" s="141"/>
      <c r="U427" s="141"/>
      <c r="V427" s="140"/>
      <c r="W427" s="139"/>
      <c r="X427" s="139"/>
      <c r="Y427" s="139"/>
      <c r="Z427" s="139"/>
      <c r="AA427" s="138"/>
      <c r="AB427" s="131" t="str">
        <f t="shared" si="12"/>
        <v/>
      </c>
      <c r="AC427" s="240"/>
    </row>
    <row r="428" spans="2:29" ht="35.1" customHeight="1" thickTop="1" thickBot="1">
      <c r="B428" s="240"/>
      <c r="C428" s="240"/>
      <c r="D428" s="240"/>
      <c r="E428" s="240"/>
      <c r="F428" s="240"/>
      <c r="G428" s="240"/>
      <c r="H428" s="240"/>
      <c r="I428" s="244"/>
      <c r="J428" s="143"/>
      <c r="K428" s="141"/>
      <c r="L428" s="142"/>
      <c r="M428" s="142"/>
      <c r="N428" s="184" t="str">
        <f t="shared" si="13"/>
        <v/>
      </c>
      <c r="O428" s="142"/>
      <c r="P428" s="142"/>
      <c r="Q428" s="142"/>
      <c r="R428" s="141"/>
      <c r="S428" s="141"/>
      <c r="T428" s="141"/>
      <c r="U428" s="141"/>
      <c r="V428" s="140"/>
      <c r="W428" s="139"/>
      <c r="X428" s="139"/>
      <c r="Y428" s="139"/>
      <c r="Z428" s="139"/>
      <c r="AA428" s="138"/>
      <c r="AB428" s="131" t="str">
        <f t="shared" si="12"/>
        <v/>
      </c>
      <c r="AC428" s="240"/>
    </row>
    <row r="429" spans="2:29" ht="35.1" customHeight="1" thickTop="1" thickBot="1">
      <c r="B429" s="240"/>
      <c r="C429" s="240"/>
      <c r="D429" s="240"/>
      <c r="E429" s="240"/>
      <c r="F429" s="240"/>
      <c r="G429" s="240"/>
      <c r="H429" s="240"/>
      <c r="I429" s="244"/>
      <c r="J429" s="137"/>
      <c r="K429" s="135"/>
      <c r="L429" s="136"/>
      <c r="M429" s="136"/>
      <c r="N429" s="189" t="str">
        <f t="shared" si="13"/>
        <v/>
      </c>
      <c r="O429" s="136"/>
      <c r="P429" s="136"/>
      <c r="Q429" s="136"/>
      <c r="R429" s="135"/>
      <c r="S429" s="135"/>
      <c r="T429" s="135"/>
      <c r="U429" s="135"/>
      <c r="V429" s="134"/>
      <c r="W429" s="133"/>
      <c r="X429" s="133"/>
      <c r="Y429" s="133"/>
      <c r="Z429" s="133"/>
      <c r="AA429" s="132"/>
      <c r="AB429" s="131" t="str">
        <f t="shared" si="12"/>
        <v/>
      </c>
      <c r="AC429" s="240"/>
    </row>
    <row r="430" spans="2:29" ht="35.1" customHeight="1" thickTop="1" thickBot="1">
      <c r="B430" s="246"/>
      <c r="C430" s="246"/>
      <c r="D430" s="246"/>
      <c r="E430" s="246"/>
      <c r="F430" s="246"/>
      <c r="G430" s="246"/>
      <c r="H430" s="246"/>
      <c r="I430" s="243"/>
      <c r="J430" s="143"/>
      <c r="K430" s="147"/>
      <c r="L430" s="148"/>
      <c r="M430" s="182"/>
      <c r="N430" s="184" t="str">
        <f t="shared" si="13"/>
        <v/>
      </c>
      <c r="O430" s="142"/>
      <c r="P430" s="148"/>
      <c r="Q430" s="148"/>
      <c r="R430" s="147"/>
      <c r="S430" s="147"/>
      <c r="T430" s="147"/>
      <c r="U430" s="147"/>
      <c r="V430" s="146"/>
      <c r="W430" s="145"/>
      <c r="X430" s="145"/>
      <c r="Y430" s="145"/>
      <c r="Z430" s="145"/>
      <c r="AA430" s="144"/>
      <c r="AB430" s="131" t="str">
        <f t="shared" si="12"/>
        <v/>
      </c>
      <c r="AC430" s="239" t="str">
        <f>IF(K430&gt;0,AVERAGE(AB430:AB435),"")</f>
        <v/>
      </c>
    </row>
    <row r="431" spans="2:29" ht="35.1" customHeight="1" thickTop="1" thickBot="1">
      <c r="B431" s="240"/>
      <c r="C431" s="240"/>
      <c r="D431" s="240"/>
      <c r="E431" s="240"/>
      <c r="F431" s="240"/>
      <c r="G431" s="240"/>
      <c r="H431" s="240"/>
      <c r="I431" s="244"/>
      <c r="J431" s="143"/>
      <c r="K431" s="141"/>
      <c r="L431" s="142"/>
      <c r="M431" s="142"/>
      <c r="N431" s="184" t="str">
        <f t="shared" si="13"/>
        <v/>
      </c>
      <c r="O431" s="142"/>
      <c r="P431" s="142"/>
      <c r="Q431" s="142"/>
      <c r="R431" s="141"/>
      <c r="S431" s="141"/>
      <c r="T431" s="141"/>
      <c r="U431" s="141"/>
      <c r="V431" s="140"/>
      <c r="W431" s="139"/>
      <c r="X431" s="139"/>
      <c r="Y431" s="139"/>
      <c r="Z431" s="139"/>
      <c r="AA431" s="138"/>
      <c r="AB431" s="131" t="str">
        <f t="shared" si="12"/>
        <v/>
      </c>
      <c r="AC431" s="240"/>
    </row>
    <row r="432" spans="2:29" ht="35.1" customHeight="1" thickTop="1" thickBot="1">
      <c r="B432" s="240"/>
      <c r="C432" s="240"/>
      <c r="D432" s="240"/>
      <c r="E432" s="240"/>
      <c r="F432" s="240"/>
      <c r="G432" s="240"/>
      <c r="H432" s="240"/>
      <c r="I432" s="244"/>
      <c r="J432" s="143"/>
      <c r="K432" s="141"/>
      <c r="L432" s="142"/>
      <c r="M432" s="142"/>
      <c r="N432" s="184" t="str">
        <f t="shared" si="13"/>
        <v/>
      </c>
      <c r="O432" s="142"/>
      <c r="P432" s="142"/>
      <c r="Q432" s="142"/>
      <c r="R432" s="141"/>
      <c r="S432" s="141"/>
      <c r="T432" s="141"/>
      <c r="U432" s="141"/>
      <c r="V432" s="140"/>
      <c r="W432" s="139"/>
      <c r="X432" s="139"/>
      <c r="Y432" s="139"/>
      <c r="Z432" s="139"/>
      <c r="AA432" s="138"/>
      <c r="AB432" s="131" t="str">
        <f t="shared" si="12"/>
        <v/>
      </c>
      <c r="AC432" s="240"/>
    </row>
    <row r="433" spans="2:29" ht="35.1" customHeight="1" thickTop="1" thickBot="1">
      <c r="B433" s="240"/>
      <c r="C433" s="240"/>
      <c r="D433" s="240"/>
      <c r="E433" s="240"/>
      <c r="F433" s="240"/>
      <c r="G433" s="240"/>
      <c r="H433" s="240"/>
      <c r="I433" s="244"/>
      <c r="J433" s="143"/>
      <c r="K433" s="141"/>
      <c r="L433" s="142"/>
      <c r="M433" s="142"/>
      <c r="N433" s="184" t="str">
        <f t="shared" si="13"/>
        <v/>
      </c>
      <c r="O433" s="142"/>
      <c r="P433" s="142"/>
      <c r="Q433" s="142"/>
      <c r="R433" s="141"/>
      <c r="S433" s="141"/>
      <c r="T433" s="141"/>
      <c r="U433" s="141"/>
      <c r="V433" s="140"/>
      <c r="W433" s="139"/>
      <c r="X433" s="139"/>
      <c r="Y433" s="139"/>
      <c r="Z433" s="139"/>
      <c r="AA433" s="138"/>
      <c r="AB433" s="131" t="str">
        <f t="shared" si="12"/>
        <v/>
      </c>
      <c r="AC433" s="240"/>
    </row>
    <row r="434" spans="2:29" ht="35.1" customHeight="1" thickTop="1" thickBot="1">
      <c r="B434" s="240"/>
      <c r="C434" s="240"/>
      <c r="D434" s="240"/>
      <c r="E434" s="240"/>
      <c r="F434" s="240"/>
      <c r="G434" s="240"/>
      <c r="H434" s="240"/>
      <c r="I434" s="244"/>
      <c r="J434" s="143"/>
      <c r="K434" s="141"/>
      <c r="L434" s="142"/>
      <c r="M434" s="142"/>
      <c r="N434" s="184" t="str">
        <f t="shared" si="13"/>
        <v/>
      </c>
      <c r="O434" s="142"/>
      <c r="P434" s="142"/>
      <c r="Q434" s="142"/>
      <c r="R434" s="141"/>
      <c r="S434" s="141"/>
      <c r="T434" s="141"/>
      <c r="U434" s="141"/>
      <c r="V434" s="140"/>
      <c r="W434" s="139"/>
      <c r="X434" s="139"/>
      <c r="Y434" s="139"/>
      <c r="Z434" s="139"/>
      <c r="AA434" s="138"/>
      <c r="AB434" s="131" t="str">
        <f t="shared" si="12"/>
        <v/>
      </c>
      <c r="AC434" s="240"/>
    </row>
    <row r="435" spans="2:29" ht="35.1" customHeight="1" thickTop="1" thickBot="1">
      <c r="B435" s="240"/>
      <c r="C435" s="240"/>
      <c r="D435" s="240"/>
      <c r="E435" s="240"/>
      <c r="F435" s="240"/>
      <c r="G435" s="240"/>
      <c r="H435" s="240"/>
      <c r="I435" s="244"/>
      <c r="J435" s="137"/>
      <c r="K435" s="135"/>
      <c r="L435" s="136"/>
      <c r="M435" s="136"/>
      <c r="N435" s="189" t="str">
        <f t="shared" si="13"/>
        <v/>
      </c>
      <c r="O435" s="136"/>
      <c r="P435" s="136"/>
      <c r="Q435" s="136"/>
      <c r="R435" s="135"/>
      <c r="S435" s="135"/>
      <c r="T435" s="135"/>
      <c r="U435" s="135"/>
      <c r="V435" s="134"/>
      <c r="W435" s="133"/>
      <c r="X435" s="133"/>
      <c r="Y435" s="133"/>
      <c r="Z435" s="133"/>
      <c r="AA435" s="132"/>
      <c r="AB435" s="131" t="str">
        <f t="shared" si="12"/>
        <v/>
      </c>
      <c r="AC435" s="240"/>
    </row>
    <row r="436" spans="2:29" ht="35.1" customHeight="1" thickTop="1" thickBot="1">
      <c r="B436" s="246"/>
      <c r="C436" s="246"/>
      <c r="D436" s="246"/>
      <c r="E436" s="246"/>
      <c r="F436" s="246"/>
      <c r="G436" s="246"/>
      <c r="H436" s="246"/>
      <c r="I436" s="243"/>
      <c r="J436" s="143"/>
      <c r="K436" s="147"/>
      <c r="L436" s="148"/>
      <c r="M436" s="182"/>
      <c r="N436" s="184" t="str">
        <f t="shared" si="13"/>
        <v/>
      </c>
      <c r="O436" s="142"/>
      <c r="P436" s="148"/>
      <c r="Q436" s="148"/>
      <c r="R436" s="147"/>
      <c r="S436" s="147"/>
      <c r="T436" s="147"/>
      <c r="U436" s="147"/>
      <c r="V436" s="146"/>
      <c r="W436" s="145"/>
      <c r="X436" s="145"/>
      <c r="Y436" s="145"/>
      <c r="Z436" s="145"/>
      <c r="AA436" s="144"/>
      <c r="AB436" s="131" t="str">
        <f t="shared" si="12"/>
        <v/>
      </c>
      <c r="AC436" s="239" t="str">
        <f>IF(K436&gt;0,AVERAGE(AB436:AB441),"")</f>
        <v/>
      </c>
    </row>
    <row r="437" spans="2:29" ht="35.1" customHeight="1" thickTop="1" thickBot="1">
      <c r="B437" s="240"/>
      <c r="C437" s="240"/>
      <c r="D437" s="240"/>
      <c r="E437" s="240"/>
      <c r="F437" s="240"/>
      <c r="G437" s="240"/>
      <c r="H437" s="240"/>
      <c r="I437" s="244"/>
      <c r="J437" s="143"/>
      <c r="K437" s="141"/>
      <c r="L437" s="142"/>
      <c r="M437" s="142"/>
      <c r="N437" s="184" t="str">
        <f t="shared" si="13"/>
        <v/>
      </c>
      <c r="O437" s="142"/>
      <c r="P437" s="142"/>
      <c r="Q437" s="142"/>
      <c r="R437" s="141"/>
      <c r="S437" s="141"/>
      <c r="T437" s="141"/>
      <c r="U437" s="141"/>
      <c r="V437" s="140"/>
      <c r="W437" s="139"/>
      <c r="X437" s="139"/>
      <c r="Y437" s="139"/>
      <c r="Z437" s="139"/>
      <c r="AA437" s="138"/>
      <c r="AB437" s="131" t="str">
        <f t="shared" si="12"/>
        <v/>
      </c>
      <c r="AC437" s="240"/>
    </row>
    <row r="438" spans="2:29" ht="35.1" customHeight="1" thickTop="1" thickBot="1">
      <c r="B438" s="240"/>
      <c r="C438" s="240"/>
      <c r="D438" s="240"/>
      <c r="E438" s="240"/>
      <c r="F438" s="240"/>
      <c r="G438" s="240"/>
      <c r="H438" s="240"/>
      <c r="I438" s="244"/>
      <c r="J438" s="143"/>
      <c r="K438" s="141"/>
      <c r="L438" s="142"/>
      <c r="M438" s="142"/>
      <c r="N438" s="184" t="str">
        <f t="shared" si="13"/>
        <v/>
      </c>
      <c r="O438" s="142"/>
      <c r="P438" s="142"/>
      <c r="Q438" s="142"/>
      <c r="R438" s="141"/>
      <c r="S438" s="141"/>
      <c r="T438" s="141"/>
      <c r="U438" s="141"/>
      <c r="V438" s="140"/>
      <c r="W438" s="139"/>
      <c r="X438" s="139"/>
      <c r="Y438" s="139"/>
      <c r="Z438" s="139"/>
      <c r="AA438" s="138"/>
      <c r="AB438" s="131" t="str">
        <f t="shared" si="12"/>
        <v/>
      </c>
      <c r="AC438" s="240"/>
    </row>
    <row r="439" spans="2:29" ht="35.1" customHeight="1" thickTop="1" thickBot="1">
      <c r="B439" s="240"/>
      <c r="C439" s="240"/>
      <c r="D439" s="240"/>
      <c r="E439" s="240"/>
      <c r="F439" s="240"/>
      <c r="G439" s="240"/>
      <c r="H439" s="240"/>
      <c r="I439" s="244"/>
      <c r="J439" s="143"/>
      <c r="K439" s="141"/>
      <c r="L439" s="142"/>
      <c r="M439" s="142"/>
      <c r="N439" s="184" t="str">
        <f t="shared" si="13"/>
        <v/>
      </c>
      <c r="O439" s="142"/>
      <c r="P439" s="142"/>
      <c r="Q439" s="142"/>
      <c r="R439" s="141"/>
      <c r="S439" s="141"/>
      <c r="T439" s="141"/>
      <c r="U439" s="141"/>
      <c r="V439" s="140"/>
      <c r="W439" s="139"/>
      <c r="X439" s="139"/>
      <c r="Y439" s="139"/>
      <c r="Z439" s="139"/>
      <c r="AA439" s="138"/>
      <c r="AB439" s="131" t="str">
        <f t="shared" si="12"/>
        <v/>
      </c>
      <c r="AC439" s="240"/>
    </row>
    <row r="440" spans="2:29" ht="35.1" customHeight="1" thickTop="1" thickBot="1">
      <c r="B440" s="240"/>
      <c r="C440" s="240"/>
      <c r="D440" s="240"/>
      <c r="E440" s="240"/>
      <c r="F440" s="240"/>
      <c r="G440" s="240"/>
      <c r="H440" s="240"/>
      <c r="I440" s="244"/>
      <c r="J440" s="143"/>
      <c r="K440" s="141"/>
      <c r="L440" s="142"/>
      <c r="M440" s="142"/>
      <c r="N440" s="184" t="str">
        <f t="shared" si="13"/>
        <v/>
      </c>
      <c r="O440" s="142"/>
      <c r="P440" s="142"/>
      <c r="Q440" s="142"/>
      <c r="R440" s="141"/>
      <c r="S440" s="141"/>
      <c r="T440" s="141"/>
      <c r="U440" s="141"/>
      <c r="V440" s="140"/>
      <c r="W440" s="139"/>
      <c r="X440" s="139"/>
      <c r="Y440" s="139"/>
      <c r="Z440" s="139"/>
      <c r="AA440" s="138"/>
      <c r="AB440" s="131" t="str">
        <f t="shared" si="12"/>
        <v/>
      </c>
      <c r="AC440" s="240"/>
    </row>
    <row r="441" spans="2:29" ht="35.1" customHeight="1" thickTop="1" thickBot="1">
      <c r="B441" s="240"/>
      <c r="C441" s="240"/>
      <c r="D441" s="240"/>
      <c r="E441" s="240"/>
      <c r="F441" s="240"/>
      <c r="G441" s="240"/>
      <c r="H441" s="240"/>
      <c r="I441" s="244"/>
      <c r="J441" s="137"/>
      <c r="K441" s="135"/>
      <c r="L441" s="136"/>
      <c r="M441" s="136"/>
      <c r="N441" s="189" t="str">
        <f t="shared" si="13"/>
        <v/>
      </c>
      <c r="O441" s="136"/>
      <c r="P441" s="136"/>
      <c r="Q441" s="136"/>
      <c r="R441" s="135"/>
      <c r="S441" s="135"/>
      <c r="T441" s="135"/>
      <c r="U441" s="135"/>
      <c r="V441" s="134"/>
      <c r="W441" s="133"/>
      <c r="X441" s="133"/>
      <c r="Y441" s="133"/>
      <c r="Z441" s="133"/>
      <c r="AA441" s="132"/>
      <c r="AB441" s="131" t="str">
        <f t="shared" si="12"/>
        <v/>
      </c>
      <c r="AC441" s="240"/>
    </row>
    <row r="442" spans="2:29" ht="35.1" customHeight="1" thickTop="1" thickBot="1">
      <c r="B442" s="246"/>
      <c r="C442" s="246"/>
      <c r="D442" s="246"/>
      <c r="E442" s="246"/>
      <c r="F442" s="246"/>
      <c r="G442" s="246"/>
      <c r="H442" s="246"/>
      <c r="I442" s="243"/>
      <c r="J442" s="143"/>
      <c r="K442" s="147"/>
      <c r="L442" s="148"/>
      <c r="M442" s="182"/>
      <c r="N442" s="184" t="str">
        <f t="shared" si="13"/>
        <v/>
      </c>
      <c r="O442" s="142"/>
      <c r="P442" s="148"/>
      <c r="Q442" s="148"/>
      <c r="R442" s="147"/>
      <c r="S442" s="147"/>
      <c r="T442" s="147"/>
      <c r="U442" s="147"/>
      <c r="V442" s="146"/>
      <c r="W442" s="145"/>
      <c r="X442" s="145"/>
      <c r="Y442" s="145"/>
      <c r="Z442" s="145"/>
      <c r="AA442" s="144"/>
      <c r="AB442" s="131" t="str">
        <f t="shared" si="12"/>
        <v/>
      </c>
      <c r="AC442" s="239" t="str">
        <f>IF(K442&gt;0,AVERAGE(AB442:AB447),"")</f>
        <v/>
      </c>
    </row>
    <row r="443" spans="2:29" ht="35.1" customHeight="1" thickTop="1" thickBot="1">
      <c r="B443" s="240"/>
      <c r="C443" s="240"/>
      <c r="D443" s="240"/>
      <c r="E443" s="240"/>
      <c r="F443" s="240"/>
      <c r="G443" s="240"/>
      <c r="H443" s="240"/>
      <c r="I443" s="244"/>
      <c r="J443" s="143"/>
      <c r="K443" s="141"/>
      <c r="L443" s="142"/>
      <c r="M443" s="142"/>
      <c r="N443" s="184" t="str">
        <f t="shared" si="13"/>
        <v/>
      </c>
      <c r="O443" s="142"/>
      <c r="P443" s="142"/>
      <c r="Q443" s="142"/>
      <c r="R443" s="141"/>
      <c r="S443" s="141"/>
      <c r="T443" s="141"/>
      <c r="U443" s="141"/>
      <c r="V443" s="140"/>
      <c r="W443" s="139"/>
      <c r="X443" s="139"/>
      <c r="Y443" s="139"/>
      <c r="Z443" s="139"/>
      <c r="AA443" s="138"/>
      <c r="AB443" s="131" t="str">
        <f t="shared" si="12"/>
        <v/>
      </c>
      <c r="AC443" s="240"/>
    </row>
    <row r="444" spans="2:29" ht="35.1" customHeight="1" thickTop="1" thickBot="1">
      <c r="B444" s="240"/>
      <c r="C444" s="240"/>
      <c r="D444" s="240"/>
      <c r="E444" s="240"/>
      <c r="F444" s="240"/>
      <c r="G444" s="240"/>
      <c r="H444" s="240"/>
      <c r="I444" s="244"/>
      <c r="J444" s="143"/>
      <c r="K444" s="141"/>
      <c r="L444" s="142"/>
      <c r="M444" s="142"/>
      <c r="N444" s="184" t="str">
        <f t="shared" si="13"/>
        <v/>
      </c>
      <c r="O444" s="142"/>
      <c r="P444" s="142"/>
      <c r="Q444" s="142"/>
      <c r="R444" s="141"/>
      <c r="S444" s="141"/>
      <c r="T444" s="141"/>
      <c r="U444" s="141"/>
      <c r="V444" s="140"/>
      <c r="W444" s="139"/>
      <c r="X444" s="139"/>
      <c r="Y444" s="139"/>
      <c r="Z444" s="139"/>
      <c r="AA444" s="138"/>
      <c r="AB444" s="131" t="str">
        <f t="shared" si="12"/>
        <v/>
      </c>
      <c r="AC444" s="240"/>
    </row>
    <row r="445" spans="2:29" ht="35.1" customHeight="1" thickTop="1" thickBot="1">
      <c r="B445" s="240"/>
      <c r="C445" s="240"/>
      <c r="D445" s="240"/>
      <c r="E445" s="240"/>
      <c r="F445" s="240"/>
      <c r="G445" s="240"/>
      <c r="H445" s="240"/>
      <c r="I445" s="244"/>
      <c r="J445" s="143"/>
      <c r="K445" s="141"/>
      <c r="L445" s="142"/>
      <c r="M445" s="142"/>
      <c r="N445" s="184" t="str">
        <f t="shared" si="13"/>
        <v/>
      </c>
      <c r="O445" s="142"/>
      <c r="P445" s="142"/>
      <c r="Q445" s="142"/>
      <c r="R445" s="141"/>
      <c r="S445" s="141"/>
      <c r="T445" s="141"/>
      <c r="U445" s="141"/>
      <c r="V445" s="140"/>
      <c r="W445" s="139"/>
      <c r="X445" s="139"/>
      <c r="Y445" s="139"/>
      <c r="Z445" s="139"/>
      <c r="AA445" s="138"/>
      <c r="AB445" s="131" t="str">
        <f t="shared" si="12"/>
        <v/>
      </c>
      <c r="AC445" s="240"/>
    </row>
    <row r="446" spans="2:29" ht="35.1" customHeight="1" thickTop="1" thickBot="1">
      <c r="B446" s="240"/>
      <c r="C446" s="240"/>
      <c r="D446" s="240"/>
      <c r="E446" s="240"/>
      <c r="F446" s="240"/>
      <c r="G446" s="240"/>
      <c r="H446" s="240"/>
      <c r="I446" s="244"/>
      <c r="J446" s="143"/>
      <c r="K446" s="141"/>
      <c r="L446" s="142"/>
      <c r="M446" s="142"/>
      <c r="N446" s="184" t="str">
        <f t="shared" si="13"/>
        <v/>
      </c>
      <c r="O446" s="142"/>
      <c r="P446" s="142"/>
      <c r="Q446" s="142"/>
      <c r="R446" s="141"/>
      <c r="S446" s="141"/>
      <c r="T446" s="141"/>
      <c r="U446" s="141"/>
      <c r="V446" s="140"/>
      <c r="W446" s="139"/>
      <c r="X446" s="139"/>
      <c r="Y446" s="139"/>
      <c r="Z446" s="139"/>
      <c r="AA446" s="138"/>
      <c r="AB446" s="131" t="str">
        <f t="shared" si="12"/>
        <v/>
      </c>
      <c r="AC446" s="240"/>
    </row>
    <row r="447" spans="2:29" ht="35.1" customHeight="1" thickTop="1" thickBot="1">
      <c r="B447" s="240"/>
      <c r="C447" s="240"/>
      <c r="D447" s="240"/>
      <c r="E447" s="240"/>
      <c r="F447" s="240"/>
      <c r="G447" s="240"/>
      <c r="H447" s="240"/>
      <c r="I447" s="244"/>
      <c r="J447" s="137"/>
      <c r="K447" s="135"/>
      <c r="L447" s="136"/>
      <c r="M447" s="136"/>
      <c r="N447" s="189" t="str">
        <f t="shared" si="13"/>
        <v/>
      </c>
      <c r="O447" s="136"/>
      <c r="P447" s="136"/>
      <c r="Q447" s="136"/>
      <c r="R447" s="135"/>
      <c r="S447" s="135"/>
      <c r="T447" s="135"/>
      <c r="U447" s="135"/>
      <c r="V447" s="134"/>
      <c r="W447" s="133"/>
      <c r="X447" s="133"/>
      <c r="Y447" s="133"/>
      <c r="Z447" s="133"/>
      <c r="AA447" s="132"/>
      <c r="AB447" s="131" t="str">
        <f t="shared" si="12"/>
        <v/>
      </c>
      <c r="AC447" s="240"/>
    </row>
    <row r="448" spans="2:29" ht="35.1" customHeight="1" thickTop="1" thickBot="1">
      <c r="B448" s="246"/>
      <c r="C448" s="246"/>
      <c r="D448" s="246"/>
      <c r="E448" s="246"/>
      <c r="F448" s="246"/>
      <c r="G448" s="246"/>
      <c r="H448" s="246"/>
      <c r="I448" s="243"/>
      <c r="J448" s="143"/>
      <c r="K448" s="152"/>
      <c r="L448" s="153"/>
      <c r="M448" s="153"/>
      <c r="N448" s="184" t="str">
        <f t="shared" si="13"/>
        <v/>
      </c>
      <c r="O448" s="153"/>
      <c r="P448" s="153"/>
      <c r="Q448" s="153"/>
      <c r="R448" s="152"/>
      <c r="S448" s="152"/>
      <c r="T448" s="152"/>
      <c r="U448" s="152"/>
      <c r="V448" s="151"/>
      <c r="W448" s="150"/>
      <c r="X448" s="150"/>
      <c r="Y448" s="150"/>
      <c r="Z448" s="150"/>
      <c r="AA448" s="149"/>
      <c r="AB448" s="131" t="str">
        <f t="shared" si="12"/>
        <v/>
      </c>
      <c r="AC448" s="239" t="str">
        <f>IF(K448&gt;0,AVERAGE(AB448:AB453),"")</f>
        <v/>
      </c>
    </row>
    <row r="449" spans="2:29" ht="35.1" customHeight="1" thickTop="1" thickBot="1">
      <c r="B449" s="240"/>
      <c r="C449" s="240"/>
      <c r="D449" s="240"/>
      <c r="E449" s="240"/>
      <c r="F449" s="240"/>
      <c r="G449" s="240"/>
      <c r="H449" s="240"/>
      <c r="I449" s="244"/>
      <c r="J449" s="143"/>
      <c r="K449" s="157"/>
      <c r="L449" s="158"/>
      <c r="M449" s="183"/>
      <c r="N449" s="184" t="str">
        <f t="shared" si="13"/>
        <v/>
      </c>
      <c r="O449" s="153"/>
      <c r="P449" s="158"/>
      <c r="Q449" s="158"/>
      <c r="R449" s="157"/>
      <c r="S449" s="157"/>
      <c r="T449" s="157"/>
      <c r="U449" s="157"/>
      <c r="V449" s="156"/>
      <c r="W449" s="155"/>
      <c r="X449" s="155"/>
      <c r="Y449" s="155"/>
      <c r="Z449" s="155"/>
      <c r="AA449" s="154"/>
      <c r="AB449" s="131" t="str">
        <f t="shared" si="12"/>
        <v/>
      </c>
      <c r="AC449" s="240"/>
    </row>
    <row r="450" spans="2:29" ht="35.1" customHeight="1" thickTop="1" thickBot="1">
      <c r="B450" s="240"/>
      <c r="C450" s="240"/>
      <c r="D450" s="240"/>
      <c r="E450" s="240"/>
      <c r="F450" s="240"/>
      <c r="G450" s="240"/>
      <c r="H450" s="240"/>
      <c r="I450" s="244"/>
      <c r="J450" s="143"/>
      <c r="K450" s="152"/>
      <c r="L450" s="153"/>
      <c r="M450" s="153"/>
      <c r="N450" s="184" t="str">
        <f t="shared" si="13"/>
        <v/>
      </c>
      <c r="O450" s="153"/>
      <c r="P450" s="153"/>
      <c r="Q450" s="153"/>
      <c r="R450" s="152"/>
      <c r="S450" s="152"/>
      <c r="T450" s="152"/>
      <c r="U450" s="152"/>
      <c r="V450" s="151"/>
      <c r="W450" s="150"/>
      <c r="X450" s="150"/>
      <c r="Y450" s="150"/>
      <c r="Z450" s="150"/>
      <c r="AA450" s="149"/>
      <c r="AB450" s="131" t="str">
        <f t="shared" si="12"/>
        <v/>
      </c>
      <c r="AC450" s="240"/>
    </row>
    <row r="451" spans="2:29" ht="35.1" customHeight="1" thickTop="1" thickBot="1">
      <c r="B451" s="240"/>
      <c r="C451" s="240"/>
      <c r="D451" s="240"/>
      <c r="E451" s="240"/>
      <c r="F451" s="240"/>
      <c r="G451" s="240"/>
      <c r="H451" s="240"/>
      <c r="I451" s="244"/>
      <c r="J451" s="143"/>
      <c r="K451" s="141"/>
      <c r="L451" s="142"/>
      <c r="M451" s="142"/>
      <c r="N451" s="184" t="str">
        <f t="shared" si="13"/>
        <v/>
      </c>
      <c r="O451" s="142"/>
      <c r="P451" s="142"/>
      <c r="Q451" s="142"/>
      <c r="R451" s="141"/>
      <c r="S451" s="141"/>
      <c r="T451" s="141"/>
      <c r="U451" s="141"/>
      <c r="V451" s="140"/>
      <c r="W451" s="139"/>
      <c r="X451" s="139"/>
      <c r="Y451" s="139"/>
      <c r="Z451" s="139"/>
      <c r="AA451" s="138"/>
      <c r="AB451" s="131" t="str">
        <f t="shared" si="12"/>
        <v/>
      </c>
      <c r="AC451" s="240"/>
    </row>
    <row r="452" spans="2:29" ht="35.1" customHeight="1" thickTop="1" thickBot="1">
      <c r="B452" s="240"/>
      <c r="C452" s="240"/>
      <c r="D452" s="240"/>
      <c r="E452" s="240"/>
      <c r="F452" s="240"/>
      <c r="G452" s="240"/>
      <c r="H452" s="240"/>
      <c r="I452" s="244"/>
      <c r="J452" s="143"/>
      <c r="K452" s="141"/>
      <c r="L452" s="142"/>
      <c r="M452" s="142"/>
      <c r="N452" s="184" t="str">
        <f t="shared" si="13"/>
        <v/>
      </c>
      <c r="O452" s="142"/>
      <c r="P452" s="142"/>
      <c r="Q452" s="142"/>
      <c r="R452" s="141"/>
      <c r="S452" s="141"/>
      <c r="T452" s="141"/>
      <c r="U452" s="141"/>
      <c r="V452" s="140"/>
      <c r="W452" s="139"/>
      <c r="X452" s="139"/>
      <c r="Y452" s="139"/>
      <c r="Z452" s="139"/>
      <c r="AA452" s="138"/>
      <c r="AB452" s="131" t="str">
        <f t="shared" ref="AB452:AB515" si="14">IF(K452&gt;0,(L452)/K452,"")</f>
        <v/>
      </c>
      <c r="AC452" s="240"/>
    </row>
    <row r="453" spans="2:29" ht="35.1" customHeight="1" thickTop="1" thickBot="1">
      <c r="B453" s="240"/>
      <c r="C453" s="240"/>
      <c r="D453" s="240"/>
      <c r="E453" s="240"/>
      <c r="F453" s="240"/>
      <c r="G453" s="240"/>
      <c r="H453" s="240"/>
      <c r="I453" s="244"/>
      <c r="J453" s="137"/>
      <c r="K453" s="135"/>
      <c r="L453" s="136"/>
      <c r="M453" s="136"/>
      <c r="N453" s="189" t="str">
        <f t="shared" ref="N453:N516" si="15">IF(L453&gt;0,M453/L453,"")</f>
        <v/>
      </c>
      <c r="O453" s="136"/>
      <c r="P453" s="136"/>
      <c r="Q453" s="136"/>
      <c r="R453" s="135"/>
      <c r="S453" s="135"/>
      <c r="T453" s="135"/>
      <c r="U453" s="135"/>
      <c r="V453" s="134"/>
      <c r="W453" s="133"/>
      <c r="X453" s="133"/>
      <c r="Y453" s="133"/>
      <c r="Z453" s="133"/>
      <c r="AA453" s="132"/>
      <c r="AB453" s="131" t="str">
        <f t="shared" si="14"/>
        <v/>
      </c>
      <c r="AC453" s="240"/>
    </row>
    <row r="454" spans="2:29" ht="35.1" customHeight="1" thickTop="1" thickBot="1">
      <c r="B454" s="246"/>
      <c r="C454" s="246"/>
      <c r="D454" s="246"/>
      <c r="E454" s="246"/>
      <c r="F454" s="246"/>
      <c r="G454" s="246"/>
      <c r="H454" s="246"/>
      <c r="I454" s="243"/>
      <c r="J454" s="143"/>
      <c r="K454" s="147"/>
      <c r="L454" s="148"/>
      <c r="M454" s="182"/>
      <c r="N454" s="184" t="str">
        <f t="shared" si="15"/>
        <v/>
      </c>
      <c r="O454" s="142"/>
      <c r="P454" s="148"/>
      <c r="Q454" s="148"/>
      <c r="R454" s="147"/>
      <c r="S454" s="147"/>
      <c r="T454" s="147"/>
      <c r="U454" s="147"/>
      <c r="V454" s="146"/>
      <c r="W454" s="145"/>
      <c r="X454" s="145"/>
      <c r="Y454" s="145"/>
      <c r="Z454" s="145"/>
      <c r="AA454" s="144"/>
      <c r="AB454" s="131" t="str">
        <f t="shared" si="14"/>
        <v/>
      </c>
      <c r="AC454" s="239" t="str">
        <f>IF(K454&gt;0,AVERAGE(AB454:AB459),"")</f>
        <v/>
      </c>
    </row>
    <row r="455" spans="2:29" ht="35.1" customHeight="1" thickTop="1" thickBot="1">
      <c r="B455" s="240"/>
      <c r="C455" s="240"/>
      <c r="D455" s="240"/>
      <c r="E455" s="240"/>
      <c r="F455" s="240"/>
      <c r="G455" s="240"/>
      <c r="H455" s="240"/>
      <c r="I455" s="244"/>
      <c r="J455" s="143"/>
      <c r="K455" s="141"/>
      <c r="L455" s="142"/>
      <c r="M455" s="142"/>
      <c r="N455" s="184" t="str">
        <f t="shared" si="15"/>
        <v/>
      </c>
      <c r="O455" s="142"/>
      <c r="P455" s="142"/>
      <c r="Q455" s="142"/>
      <c r="R455" s="141"/>
      <c r="S455" s="141"/>
      <c r="T455" s="141"/>
      <c r="U455" s="141"/>
      <c r="V455" s="140"/>
      <c r="W455" s="139"/>
      <c r="X455" s="139"/>
      <c r="Y455" s="139"/>
      <c r="Z455" s="139"/>
      <c r="AA455" s="138"/>
      <c r="AB455" s="131" t="str">
        <f t="shared" si="14"/>
        <v/>
      </c>
      <c r="AC455" s="240"/>
    </row>
    <row r="456" spans="2:29" ht="35.1" customHeight="1" thickTop="1" thickBot="1">
      <c r="B456" s="240"/>
      <c r="C456" s="240"/>
      <c r="D456" s="240"/>
      <c r="E456" s="240"/>
      <c r="F456" s="240"/>
      <c r="G456" s="240"/>
      <c r="H456" s="240"/>
      <c r="I456" s="244"/>
      <c r="J456" s="143"/>
      <c r="K456" s="141"/>
      <c r="L456" s="142"/>
      <c r="M456" s="142"/>
      <c r="N456" s="184" t="str">
        <f t="shared" si="15"/>
        <v/>
      </c>
      <c r="O456" s="142"/>
      <c r="P456" s="142"/>
      <c r="Q456" s="142"/>
      <c r="R456" s="141"/>
      <c r="S456" s="141"/>
      <c r="T456" s="141"/>
      <c r="U456" s="141"/>
      <c r="V456" s="140"/>
      <c r="W456" s="139"/>
      <c r="X456" s="139"/>
      <c r="Y456" s="139"/>
      <c r="Z456" s="139"/>
      <c r="AA456" s="138"/>
      <c r="AB456" s="131" t="str">
        <f t="shared" si="14"/>
        <v/>
      </c>
      <c r="AC456" s="240"/>
    </row>
    <row r="457" spans="2:29" ht="35.1" customHeight="1" thickTop="1" thickBot="1">
      <c r="B457" s="240"/>
      <c r="C457" s="240"/>
      <c r="D457" s="240"/>
      <c r="E457" s="240"/>
      <c r="F457" s="240"/>
      <c r="G457" s="240"/>
      <c r="H457" s="240"/>
      <c r="I457" s="244"/>
      <c r="J457" s="143"/>
      <c r="K457" s="141"/>
      <c r="L457" s="142"/>
      <c r="M457" s="142"/>
      <c r="N457" s="184" t="str">
        <f t="shared" si="15"/>
        <v/>
      </c>
      <c r="O457" s="142"/>
      <c r="P457" s="142"/>
      <c r="Q457" s="142"/>
      <c r="R457" s="141"/>
      <c r="S457" s="141"/>
      <c r="T457" s="141"/>
      <c r="U457" s="141"/>
      <c r="V457" s="140"/>
      <c r="W457" s="139"/>
      <c r="X457" s="139"/>
      <c r="Y457" s="139"/>
      <c r="Z457" s="139"/>
      <c r="AA457" s="138"/>
      <c r="AB457" s="131" t="str">
        <f t="shared" si="14"/>
        <v/>
      </c>
      <c r="AC457" s="240"/>
    </row>
    <row r="458" spans="2:29" ht="35.1" customHeight="1" thickTop="1" thickBot="1">
      <c r="B458" s="240"/>
      <c r="C458" s="240"/>
      <c r="D458" s="240"/>
      <c r="E458" s="240"/>
      <c r="F458" s="240"/>
      <c r="G458" s="240"/>
      <c r="H458" s="240"/>
      <c r="I458" s="244"/>
      <c r="J458" s="143"/>
      <c r="K458" s="141"/>
      <c r="L458" s="142"/>
      <c r="M458" s="142"/>
      <c r="N458" s="184" t="str">
        <f t="shared" si="15"/>
        <v/>
      </c>
      <c r="O458" s="142"/>
      <c r="P458" s="142"/>
      <c r="Q458" s="142"/>
      <c r="R458" s="141"/>
      <c r="S458" s="141"/>
      <c r="T458" s="141"/>
      <c r="U458" s="141"/>
      <c r="V458" s="140"/>
      <c r="W458" s="139"/>
      <c r="X458" s="139"/>
      <c r="Y458" s="139"/>
      <c r="Z458" s="139"/>
      <c r="AA458" s="138"/>
      <c r="AB458" s="131" t="str">
        <f t="shared" si="14"/>
        <v/>
      </c>
      <c r="AC458" s="240"/>
    </row>
    <row r="459" spans="2:29" ht="35.1" customHeight="1" thickTop="1" thickBot="1">
      <c r="B459" s="240"/>
      <c r="C459" s="240"/>
      <c r="D459" s="240"/>
      <c r="E459" s="240"/>
      <c r="F459" s="240"/>
      <c r="G459" s="240"/>
      <c r="H459" s="240"/>
      <c r="I459" s="244"/>
      <c r="J459" s="137"/>
      <c r="K459" s="135"/>
      <c r="L459" s="136"/>
      <c r="M459" s="136"/>
      <c r="N459" s="189" t="str">
        <f t="shared" si="15"/>
        <v/>
      </c>
      <c r="O459" s="136"/>
      <c r="P459" s="136"/>
      <c r="Q459" s="136"/>
      <c r="R459" s="135"/>
      <c r="S459" s="135"/>
      <c r="T459" s="135"/>
      <c r="U459" s="135"/>
      <c r="V459" s="134"/>
      <c r="W459" s="133"/>
      <c r="X459" s="133"/>
      <c r="Y459" s="133"/>
      <c r="Z459" s="133"/>
      <c r="AA459" s="132"/>
      <c r="AB459" s="131" t="str">
        <f t="shared" si="14"/>
        <v/>
      </c>
      <c r="AC459" s="240"/>
    </row>
    <row r="460" spans="2:29" ht="35.1" customHeight="1" thickTop="1" thickBot="1">
      <c r="B460" s="246"/>
      <c r="C460" s="246"/>
      <c r="D460" s="246"/>
      <c r="E460" s="246"/>
      <c r="F460" s="246"/>
      <c r="G460" s="246"/>
      <c r="H460" s="246"/>
      <c r="I460" s="243"/>
      <c r="J460" s="143"/>
      <c r="K460" s="147"/>
      <c r="L460" s="148"/>
      <c r="M460" s="182"/>
      <c r="N460" s="184" t="str">
        <f t="shared" si="15"/>
        <v/>
      </c>
      <c r="O460" s="142"/>
      <c r="P460" s="148"/>
      <c r="Q460" s="148"/>
      <c r="R460" s="147"/>
      <c r="S460" s="147"/>
      <c r="T460" s="147"/>
      <c r="U460" s="147"/>
      <c r="V460" s="146"/>
      <c r="W460" s="145"/>
      <c r="X460" s="145"/>
      <c r="Y460" s="145"/>
      <c r="Z460" s="145"/>
      <c r="AA460" s="144"/>
      <c r="AB460" s="131" t="str">
        <f t="shared" si="14"/>
        <v/>
      </c>
      <c r="AC460" s="239" t="str">
        <f>IF(K460&gt;0,AVERAGE(AB460:AB465),"")</f>
        <v/>
      </c>
    </row>
    <row r="461" spans="2:29" ht="35.1" customHeight="1" thickTop="1" thickBot="1">
      <c r="B461" s="240"/>
      <c r="C461" s="240"/>
      <c r="D461" s="240"/>
      <c r="E461" s="240"/>
      <c r="F461" s="240"/>
      <c r="G461" s="240"/>
      <c r="H461" s="240"/>
      <c r="I461" s="244"/>
      <c r="J461" s="143"/>
      <c r="K461" s="141"/>
      <c r="L461" s="142"/>
      <c r="M461" s="142"/>
      <c r="N461" s="184" t="str">
        <f t="shared" si="15"/>
        <v/>
      </c>
      <c r="O461" s="142"/>
      <c r="P461" s="142"/>
      <c r="Q461" s="142"/>
      <c r="R461" s="141"/>
      <c r="S461" s="141"/>
      <c r="T461" s="141"/>
      <c r="U461" s="141"/>
      <c r="V461" s="140"/>
      <c r="W461" s="139"/>
      <c r="X461" s="139"/>
      <c r="Y461" s="139"/>
      <c r="Z461" s="139"/>
      <c r="AA461" s="138"/>
      <c r="AB461" s="131" t="str">
        <f t="shared" si="14"/>
        <v/>
      </c>
      <c r="AC461" s="240"/>
    </row>
    <row r="462" spans="2:29" ht="35.1" customHeight="1" thickTop="1" thickBot="1">
      <c r="B462" s="240"/>
      <c r="C462" s="240"/>
      <c r="D462" s="240"/>
      <c r="E462" s="240"/>
      <c r="F462" s="240"/>
      <c r="G462" s="240"/>
      <c r="H462" s="240"/>
      <c r="I462" s="244"/>
      <c r="J462" s="143"/>
      <c r="K462" s="141"/>
      <c r="L462" s="142"/>
      <c r="M462" s="142"/>
      <c r="N462" s="184" t="str">
        <f t="shared" si="15"/>
        <v/>
      </c>
      <c r="O462" s="142"/>
      <c r="P462" s="142"/>
      <c r="Q462" s="142"/>
      <c r="R462" s="141"/>
      <c r="S462" s="141"/>
      <c r="T462" s="141"/>
      <c r="U462" s="141"/>
      <c r="V462" s="140"/>
      <c r="W462" s="139"/>
      <c r="X462" s="139"/>
      <c r="Y462" s="139"/>
      <c r="Z462" s="139"/>
      <c r="AA462" s="138"/>
      <c r="AB462" s="131" t="str">
        <f t="shared" si="14"/>
        <v/>
      </c>
      <c r="AC462" s="240"/>
    </row>
    <row r="463" spans="2:29" ht="35.1" customHeight="1" thickTop="1" thickBot="1">
      <c r="B463" s="240"/>
      <c r="C463" s="240"/>
      <c r="D463" s="240"/>
      <c r="E463" s="240"/>
      <c r="F463" s="240"/>
      <c r="G463" s="240"/>
      <c r="H463" s="240"/>
      <c r="I463" s="244"/>
      <c r="J463" s="143"/>
      <c r="K463" s="141"/>
      <c r="L463" s="142"/>
      <c r="M463" s="142"/>
      <c r="N463" s="184" t="str">
        <f t="shared" si="15"/>
        <v/>
      </c>
      <c r="O463" s="142"/>
      <c r="P463" s="142"/>
      <c r="Q463" s="142"/>
      <c r="R463" s="141"/>
      <c r="S463" s="141"/>
      <c r="T463" s="141"/>
      <c r="U463" s="141"/>
      <c r="V463" s="140"/>
      <c r="W463" s="139"/>
      <c r="X463" s="139"/>
      <c r="Y463" s="139"/>
      <c r="Z463" s="139"/>
      <c r="AA463" s="138"/>
      <c r="AB463" s="131" t="str">
        <f t="shared" si="14"/>
        <v/>
      </c>
      <c r="AC463" s="240"/>
    </row>
    <row r="464" spans="2:29" ht="35.1" customHeight="1" thickTop="1" thickBot="1">
      <c r="B464" s="240"/>
      <c r="C464" s="240"/>
      <c r="D464" s="240"/>
      <c r="E464" s="240"/>
      <c r="F464" s="240"/>
      <c r="G464" s="240"/>
      <c r="H464" s="240"/>
      <c r="I464" s="244"/>
      <c r="J464" s="143"/>
      <c r="K464" s="141"/>
      <c r="L464" s="142"/>
      <c r="M464" s="142"/>
      <c r="N464" s="184" t="str">
        <f t="shared" si="15"/>
        <v/>
      </c>
      <c r="O464" s="142"/>
      <c r="P464" s="142"/>
      <c r="Q464" s="142"/>
      <c r="R464" s="141"/>
      <c r="S464" s="141"/>
      <c r="T464" s="141"/>
      <c r="U464" s="141"/>
      <c r="V464" s="140"/>
      <c r="W464" s="139"/>
      <c r="X464" s="139"/>
      <c r="Y464" s="139"/>
      <c r="Z464" s="139"/>
      <c r="AA464" s="138"/>
      <c r="AB464" s="131" t="str">
        <f t="shared" si="14"/>
        <v/>
      </c>
      <c r="AC464" s="240"/>
    </row>
    <row r="465" spans="2:29" ht="35.1" customHeight="1" thickTop="1" thickBot="1">
      <c r="B465" s="240"/>
      <c r="C465" s="240"/>
      <c r="D465" s="240"/>
      <c r="E465" s="240"/>
      <c r="F465" s="240"/>
      <c r="G465" s="240"/>
      <c r="H465" s="240"/>
      <c r="I465" s="244"/>
      <c r="J465" s="137"/>
      <c r="K465" s="135"/>
      <c r="L465" s="136"/>
      <c r="M465" s="136"/>
      <c r="N465" s="189" t="str">
        <f t="shared" si="15"/>
        <v/>
      </c>
      <c r="O465" s="136"/>
      <c r="P465" s="136"/>
      <c r="Q465" s="136"/>
      <c r="R465" s="135"/>
      <c r="S465" s="135"/>
      <c r="T465" s="135"/>
      <c r="U465" s="135"/>
      <c r="V465" s="134"/>
      <c r="W465" s="133"/>
      <c r="X465" s="133"/>
      <c r="Y465" s="133"/>
      <c r="Z465" s="133"/>
      <c r="AA465" s="132"/>
      <c r="AB465" s="131" t="str">
        <f t="shared" si="14"/>
        <v/>
      </c>
      <c r="AC465" s="240"/>
    </row>
    <row r="466" spans="2:29" ht="35.1" customHeight="1" thickTop="1" thickBot="1">
      <c r="B466" s="246"/>
      <c r="C466" s="246"/>
      <c r="D466" s="246"/>
      <c r="E466" s="246"/>
      <c r="F466" s="246"/>
      <c r="G466" s="246"/>
      <c r="H466" s="246"/>
      <c r="I466" s="243"/>
      <c r="J466" s="143"/>
      <c r="K466" s="147"/>
      <c r="L466" s="148"/>
      <c r="M466" s="182"/>
      <c r="N466" s="184" t="str">
        <f t="shared" si="15"/>
        <v/>
      </c>
      <c r="O466" s="142"/>
      <c r="P466" s="148"/>
      <c r="Q466" s="148"/>
      <c r="R466" s="147"/>
      <c r="S466" s="147"/>
      <c r="T466" s="147"/>
      <c r="U466" s="147"/>
      <c r="V466" s="146"/>
      <c r="W466" s="145"/>
      <c r="X466" s="145"/>
      <c r="Y466" s="145"/>
      <c r="Z466" s="145"/>
      <c r="AA466" s="144"/>
      <c r="AB466" s="131" t="str">
        <f t="shared" si="14"/>
        <v/>
      </c>
      <c r="AC466" s="239" t="str">
        <f>IF(K466&gt;0,AVERAGE(AB466:AB471),"")</f>
        <v/>
      </c>
    </row>
    <row r="467" spans="2:29" ht="35.1" customHeight="1" thickTop="1" thickBot="1">
      <c r="B467" s="240"/>
      <c r="C467" s="240"/>
      <c r="D467" s="240"/>
      <c r="E467" s="240"/>
      <c r="F467" s="240"/>
      <c r="G467" s="240"/>
      <c r="H467" s="240"/>
      <c r="I467" s="244"/>
      <c r="J467" s="143"/>
      <c r="K467" s="141"/>
      <c r="L467" s="142"/>
      <c r="M467" s="142"/>
      <c r="N467" s="184" t="str">
        <f t="shared" si="15"/>
        <v/>
      </c>
      <c r="O467" s="142"/>
      <c r="P467" s="142"/>
      <c r="Q467" s="142"/>
      <c r="R467" s="141"/>
      <c r="S467" s="141"/>
      <c r="T467" s="141"/>
      <c r="U467" s="141"/>
      <c r="V467" s="140"/>
      <c r="W467" s="139"/>
      <c r="X467" s="139"/>
      <c r="Y467" s="139"/>
      <c r="Z467" s="139"/>
      <c r="AA467" s="138"/>
      <c r="AB467" s="131" t="str">
        <f t="shared" si="14"/>
        <v/>
      </c>
      <c r="AC467" s="240"/>
    </row>
    <row r="468" spans="2:29" ht="35.1" customHeight="1" thickTop="1" thickBot="1">
      <c r="B468" s="240"/>
      <c r="C468" s="240"/>
      <c r="D468" s="240"/>
      <c r="E468" s="240"/>
      <c r="F468" s="240"/>
      <c r="G468" s="240"/>
      <c r="H468" s="240"/>
      <c r="I468" s="244"/>
      <c r="J468" s="143"/>
      <c r="K468" s="141"/>
      <c r="L468" s="142"/>
      <c r="M468" s="142"/>
      <c r="N468" s="184" t="str">
        <f t="shared" si="15"/>
        <v/>
      </c>
      <c r="O468" s="142"/>
      <c r="P468" s="142"/>
      <c r="Q468" s="142"/>
      <c r="R468" s="141"/>
      <c r="S468" s="141"/>
      <c r="T468" s="141"/>
      <c r="U468" s="141"/>
      <c r="V468" s="140"/>
      <c r="W468" s="139"/>
      <c r="X468" s="139"/>
      <c r="Y468" s="139"/>
      <c r="Z468" s="139"/>
      <c r="AA468" s="138"/>
      <c r="AB468" s="131" t="str">
        <f t="shared" si="14"/>
        <v/>
      </c>
      <c r="AC468" s="240"/>
    </row>
    <row r="469" spans="2:29" ht="35.1" customHeight="1" thickTop="1" thickBot="1">
      <c r="B469" s="240"/>
      <c r="C469" s="240"/>
      <c r="D469" s="240"/>
      <c r="E469" s="240"/>
      <c r="F469" s="240"/>
      <c r="G469" s="240"/>
      <c r="H469" s="240"/>
      <c r="I469" s="244"/>
      <c r="J469" s="143"/>
      <c r="K469" s="141"/>
      <c r="L469" s="142"/>
      <c r="M469" s="142"/>
      <c r="N469" s="184" t="str">
        <f t="shared" si="15"/>
        <v/>
      </c>
      <c r="O469" s="142"/>
      <c r="P469" s="142"/>
      <c r="Q469" s="142"/>
      <c r="R469" s="141"/>
      <c r="S469" s="141"/>
      <c r="T469" s="141"/>
      <c r="U469" s="141"/>
      <c r="V469" s="140"/>
      <c r="W469" s="139"/>
      <c r="X469" s="139"/>
      <c r="Y469" s="139"/>
      <c r="Z469" s="139"/>
      <c r="AA469" s="138"/>
      <c r="AB469" s="131" t="str">
        <f t="shared" si="14"/>
        <v/>
      </c>
      <c r="AC469" s="240"/>
    </row>
    <row r="470" spans="2:29" ht="35.1" customHeight="1" thickTop="1" thickBot="1">
      <c r="B470" s="240"/>
      <c r="C470" s="240"/>
      <c r="D470" s="240"/>
      <c r="E470" s="240"/>
      <c r="F470" s="240"/>
      <c r="G470" s="240"/>
      <c r="H470" s="240"/>
      <c r="I470" s="244"/>
      <c r="J470" s="143"/>
      <c r="K470" s="141"/>
      <c r="L470" s="142"/>
      <c r="M470" s="142"/>
      <c r="N470" s="184" t="str">
        <f t="shared" si="15"/>
        <v/>
      </c>
      <c r="O470" s="142"/>
      <c r="P470" s="142"/>
      <c r="Q470" s="142"/>
      <c r="R470" s="141"/>
      <c r="S470" s="141"/>
      <c r="T470" s="141"/>
      <c r="U470" s="141"/>
      <c r="V470" s="140"/>
      <c r="W470" s="139"/>
      <c r="X470" s="139"/>
      <c r="Y470" s="139"/>
      <c r="Z470" s="139"/>
      <c r="AA470" s="138"/>
      <c r="AB470" s="131" t="str">
        <f t="shared" si="14"/>
        <v/>
      </c>
      <c r="AC470" s="240"/>
    </row>
    <row r="471" spans="2:29" ht="35.1" customHeight="1" thickTop="1" thickBot="1">
      <c r="B471" s="240"/>
      <c r="C471" s="240"/>
      <c r="D471" s="240"/>
      <c r="E471" s="240"/>
      <c r="F471" s="240"/>
      <c r="G471" s="240"/>
      <c r="H471" s="240"/>
      <c r="I471" s="244"/>
      <c r="J471" s="137"/>
      <c r="K471" s="135"/>
      <c r="L471" s="136"/>
      <c r="M471" s="136"/>
      <c r="N471" s="189" t="str">
        <f t="shared" si="15"/>
        <v/>
      </c>
      <c r="O471" s="136"/>
      <c r="P471" s="136"/>
      <c r="Q471" s="136"/>
      <c r="R471" s="135"/>
      <c r="S471" s="135"/>
      <c r="T471" s="135"/>
      <c r="U471" s="135"/>
      <c r="V471" s="134"/>
      <c r="W471" s="133"/>
      <c r="X471" s="133"/>
      <c r="Y471" s="133"/>
      <c r="Z471" s="133"/>
      <c r="AA471" s="132"/>
      <c r="AB471" s="131" t="str">
        <f t="shared" si="14"/>
        <v/>
      </c>
      <c r="AC471" s="240"/>
    </row>
    <row r="472" spans="2:29" ht="35.1" customHeight="1" thickTop="1" thickBot="1">
      <c r="B472" s="246"/>
      <c r="C472" s="246"/>
      <c r="D472" s="246"/>
      <c r="E472" s="246"/>
      <c r="F472" s="246"/>
      <c r="G472" s="246"/>
      <c r="H472" s="246"/>
      <c r="I472" s="243"/>
      <c r="J472" s="143"/>
      <c r="K472" s="147"/>
      <c r="L472" s="148"/>
      <c r="M472" s="182"/>
      <c r="N472" s="184" t="str">
        <f t="shared" si="15"/>
        <v/>
      </c>
      <c r="O472" s="142"/>
      <c r="P472" s="148"/>
      <c r="Q472" s="148"/>
      <c r="R472" s="147"/>
      <c r="S472" s="147"/>
      <c r="T472" s="147"/>
      <c r="U472" s="147"/>
      <c r="V472" s="146"/>
      <c r="W472" s="145"/>
      <c r="X472" s="145"/>
      <c r="Y472" s="145"/>
      <c r="Z472" s="145"/>
      <c r="AA472" s="144"/>
      <c r="AB472" s="131" t="str">
        <f t="shared" si="14"/>
        <v/>
      </c>
      <c r="AC472" s="239" t="str">
        <f>IF(K472&gt;0,AVERAGE(AB472:AB477),"")</f>
        <v/>
      </c>
    </row>
    <row r="473" spans="2:29" ht="35.1" customHeight="1" thickTop="1" thickBot="1">
      <c r="B473" s="240"/>
      <c r="C473" s="240"/>
      <c r="D473" s="240"/>
      <c r="E473" s="240"/>
      <c r="F473" s="240"/>
      <c r="G473" s="240"/>
      <c r="H473" s="240"/>
      <c r="I473" s="244"/>
      <c r="J473" s="143"/>
      <c r="K473" s="141"/>
      <c r="L473" s="142"/>
      <c r="M473" s="142"/>
      <c r="N473" s="184" t="str">
        <f t="shared" si="15"/>
        <v/>
      </c>
      <c r="O473" s="142"/>
      <c r="P473" s="142"/>
      <c r="Q473" s="142"/>
      <c r="R473" s="141"/>
      <c r="S473" s="141"/>
      <c r="T473" s="141"/>
      <c r="U473" s="141"/>
      <c r="V473" s="140"/>
      <c r="W473" s="139"/>
      <c r="X473" s="139"/>
      <c r="Y473" s="139"/>
      <c r="Z473" s="139"/>
      <c r="AA473" s="138"/>
      <c r="AB473" s="131" t="str">
        <f t="shared" si="14"/>
        <v/>
      </c>
      <c r="AC473" s="240"/>
    </row>
    <row r="474" spans="2:29" ht="35.1" customHeight="1" thickTop="1" thickBot="1">
      <c r="B474" s="240"/>
      <c r="C474" s="240"/>
      <c r="D474" s="240"/>
      <c r="E474" s="240"/>
      <c r="F474" s="240"/>
      <c r="G474" s="240"/>
      <c r="H474" s="240"/>
      <c r="I474" s="244"/>
      <c r="J474" s="143"/>
      <c r="K474" s="141"/>
      <c r="L474" s="142"/>
      <c r="M474" s="142"/>
      <c r="N474" s="184" t="str">
        <f t="shared" si="15"/>
        <v/>
      </c>
      <c r="O474" s="142"/>
      <c r="P474" s="142"/>
      <c r="Q474" s="142"/>
      <c r="R474" s="141"/>
      <c r="S474" s="141"/>
      <c r="T474" s="141"/>
      <c r="U474" s="141"/>
      <c r="V474" s="140"/>
      <c r="W474" s="139"/>
      <c r="X474" s="139"/>
      <c r="Y474" s="139"/>
      <c r="Z474" s="139"/>
      <c r="AA474" s="138"/>
      <c r="AB474" s="131" t="str">
        <f t="shared" si="14"/>
        <v/>
      </c>
      <c r="AC474" s="240"/>
    </row>
    <row r="475" spans="2:29" ht="35.1" customHeight="1" thickTop="1" thickBot="1">
      <c r="B475" s="240"/>
      <c r="C475" s="240"/>
      <c r="D475" s="240"/>
      <c r="E475" s="240"/>
      <c r="F475" s="240"/>
      <c r="G475" s="240"/>
      <c r="H475" s="240"/>
      <c r="I475" s="244"/>
      <c r="J475" s="143"/>
      <c r="K475" s="141"/>
      <c r="L475" s="142"/>
      <c r="M475" s="142"/>
      <c r="N475" s="184" t="str">
        <f t="shared" si="15"/>
        <v/>
      </c>
      <c r="O475" s="142"/>
      <c r="P475" s="142"/>
      <c r="Q475" s="142"/>
      <c r="R475" s="141"/>
      <c r="S475" s="141"/>
      <c r="T475" s="141"/>
      <c r="U475" s="141"/>
      <c r="V475" s="140"/>
      <c r="W475" s="139"/>
      <c r="X475" s="139"/>
      <c r="Y475" s="139"/>
      <c r="Z475" s="139"/>
      <c r="AA475" s="138"/>
      <c r="AB475" s="131" t="str">
        <f t="shared" si="14"/>
        <v/>
      </c>
      <c r="AC475" s="240"/>
    </row>
    <row r="476" spans="2:29" ht="35.1" customHeight="1" thickTop="1" thickBot="1">
      <c r="B476" s="240"/>
      <c r="C476" s="240"/>
      <c r="D476" s="240"/>
      <c r="E476" s="240"/>
      <c r="F476" s="240"/>
      <c r="G476" s="240"/>
      <c r="H476" s="240"/>
      <c r="I476" s="244"/>
      <c r="J476" s="143"/>
      <c r="K476" s="141"/>
      <c r="L476" s="142"/>
      <c r="M476" s="142"/>
      <c r="N476" s="184" t="str">
        <f t="shared" si="15"/>
        <v/>
      </c>
      <c r="O476" s="142"/>
      <c r="P476" s="142"/>
      <c r="Q476" s="142"/>
      <c r="R476" s="141"/>
      <c r="S476" s="141"/>
      <c r="T476" s="141"/>
      <c r="U476" s="141"/>
      <c r="V476" s="140"/>
      <c r="W476" s="139"/>
      <c r="X476" s="139"/>
      <c r="Y476" s="139"/>
      <c r="Z476" s="139"/>
      <c r="AA476" s="138"/>
      <c r="AB476" s="131" t="str">
        <f t="shared" si="14"/>
        <v/>
      </c>
      <c r="AC476" s="240"/>
    </row>
    <row r="477" spans="2:29" ht="35.1" customHeight="1" thickTop="1" thickBot="1">
      <c r="B477" s="240"/>
      <c r="C477" s="240"/>
      <c r="D477" s="240"/>
      <c r="E477" s="240"/>
      <c r="F477" s="240"/>
      <c r="G477" s="240"/>
      <c r="H477" s="240"/>
      <c r="I477" s="244"/>
      <c r="J477" s="137"/>
      <c r="K477" s="135"/>
      <c r="L477" s="136"/>
      <c r="M477" s="136"/>
      <c r="N477" s="189" t="str">
        <f t="shared" si="15"/>
        <v/>
      </c>
      <c r="O477" s="136"/>
      <c r="P477" s="136"/>
      <c r="Q477" s="136"/>
      <c r="R477" s="135"/>
      <c r="S477" s="135"/>
      <c r="T477" s="135"/>
      <c r="U477" s="135"/>
      <c r="V477" s="134"/>
      <c r="W477" s="133"/>
      <c r="X477" s="133"/>
      <c r="Y477" s="133"/>
      <c r="Z477" s="133"/>
      <c r="AA477" s="132"/>
      <c r="AB477" s="131" t="str">
        <f t="shared" si="14"/>
        <v/>
      </c>
      <c r="AC477" s="240"/>
    </row>
    <row r="478" spans="2:29" ht="35.1" customHeight="1" thickTop="1" thickBot="1">
      <c r="B478" s="246"/>
      <c r="C478" s="246"/>
      <c r="D478" s="246"/>
      <c r="E478" s="246"/>
      <c r="F478" s="246"/>
      <c r="G478" s="246"/>
      <c r="H478" s="246"/>
      <c r="I478" s="243"/>
      <c r="J478" s="143"/>
      <c r="K478" s="147"/>
      <c r="L478" s="148"/>
      <c r="M478" s="182"/>
      <c r="N478" s="184" t="str">
        <f t="shared" si="15"/>
        <v/>
      </c>
      <c r="O478" s="142"/>
      <c r="P478" s="148"/>
      <c r="Q478" s="148"/>
      <c r="R478" s="147"/>
      <c r="S478" s="147"/>
      <c r="T478" s="147"/>
      <c r="U478" s="147"/>
      <c r="V478" s="146"/>
      <c r="W478" s="145"/>
      <c r="X478" s="145"/>
      <c r="Y478" s="145"/>
      <c r="Z478" s="145"/>
      <c r="AA478" s="144"/>
      <c r="AB478" s="131" t="str">
        <f t="shared" si="14"/>
        <v/>
      </c>
      <c r="AC478" s="239" t="str">
        <f>IF(K478&gt;0,AVERAGE(AB478:AB483),"")</f>
        <v/>
      </c>
    </row>
    <row r="479" spans="2:29" ht="35.1" customHeight="1" thickTop="1" thickBot="1">
      <c r="B479" s="240"/>
      <c r="C479" s="240"/>
      <c r="D479" s="240"/>
      <c r="E479" s="240"/>
      <c r="F479" s="240"/>
      <c r="G479" s="240"/>
      <c r="H479" s="240"/>
      <c r="I479" s="244"/>
      <c r="J479" s="143"/>
      <c r="K479" s="141"/>
      <c r="L479" s="142"/>
      <c r="M479" s="142"/>
      <c r="N479" s="184" t="str">
        <f t="shared" si="15"/>
        <v/>
      </c>
      <c r="O479" s="142"/>
      <c r="P479" s="142"/>
      <c r="Q479" s="142"/>
      <c r="R479" s="141"/>
      <c r="S479" s="141"/>
      <c r="T479" s="141"/>
      <c r="U479" s="141"/>
      <c r="V479" s="140"/>
      <c r="W479" s="139"/>
      <c r="X479" s="139"/>
      <c r="Y479" s="139"/>
      <c r="Z479" s="139"/>
      <c r="AA479" s="138"/>
      <c r="AB479" s="131" t="str">
        <f t="shared" si="14"/>
        <v/>
      </c>
      <c r="AC479" s="240"/>
    </row>
    <row r="480" spans="2:29" ht="35.1" customHeight="1" thickTop="1" thickBot="1">
      <c r="B480" s="240"/>
      <c r="C480" s="240"/>
      <c r="D480" s="240"/>
      <c r="E480" s="240"/>
      <c r="F480" s="240"/>
      <c r="G480" s="240"/>
      <c r="H480" s="240"/>
      <c r="I480" s="244"/>
      <c r="J480" s="143"/>
      <c r="K480" s="141"/>
      <c r="L480" s="142"/>
      <c r="M480" s="142"/>
      <c r="N480" s="184" t="str">
        <f t="shared" si="15"/>
        <v/>
      </c>
      <c r="O480" s="142"/>
      <c r="P480" s="142"/>
      <c r="Q480" s="142"/>
      <c r="R480" s="141"/>
      <c r="S480" s="141"/>
      <c r="T480" s="141"/>
      <c r="U480" s="141"/>
      <c r="V480" s="140"/>
      <c r="W480" s="139"/>
      <c r="X480" s="139"/>
      <c r="Y480" s="139"/>
      <c r="Z480" s="139"/>
      <c r="AA480" s="138"/>
      <c r="AB480" s="131" t="str">
        <f t="shared" si="14"/>
        <v/>
      </c>
      <c r="AC480" s="240"/>
    </row>
    <row r="481" spans="2:29" ht="35.1" customHeight="1" thickTop="1" thickBot="1">
      <c r="B481" s="240"/>
      <c r="C481" s="240"/>
      <c r="D481" s="240"/>
      <c r="E481" s="240"/>
      <c r="F481" s="240"/>
      <c r="G481" s="240"/>
      <c r="H481" s="240"/>
      <c r="I481" s="244"/>
      <c r="J481" s="143"/>
      <c r="K481" s="141"/>
      <c r="L481" s="142"/>
      <c r="M481" s="142"/>
      <c r="N481" s="184" t="str">
        <f t="shared" si="15"/>
        <v/>
      </c>
      <c r="O481" s="142"/>
      <c r="P481" s="142"/>
      <c r="Q481" s="142"/>
      <c r="R481" s="141"/>
      <c r="S481" s="141"/>
      <c r="T481" s="141"/>
      <c r="U481" s="141"/>
      <c r="V481" s="140"/>
      <c r="W481" s="139"/>
      <c r="X481" s="139"/>
      <c r="Y481" s="139"/>
      <c r="Z481" s="139"/>
      <c r="AA481" s="138"/>
      <c r="AB481" s="131" t="str">
        <f t="shared" si="14"/>
        <v/>
      </c>
      <c r="AC481" s="240"/>
    </row>
    <row r="482" spans="2:29" ht="35.1" customHeight="1" thickTop="1" thickBot="1">
      <c r="B482" s="240"/>
      <c r="C482" s="240"/>
      <c r="D482" s="240"/>
      <c r="E482" s="240"/>
      <c r="F482" s="240"/>
      <c r="G482" s="240"/>
      <c r="H482" s="240"/>
      <c r="I482" s="244"/>
      <c r="J482" s="143"/>
      <c r="K482" s="141"/>
      <c r="L482" s="142"/>
      <c r="M482" s="142"/>
      <c r="N482" s="184" t="str">
        <f t="shared" si="15"/>
        <v/>
      </c>
      <c r="O482" s="142"/>
      <c r="P482" s="142"/>
      <c r="Q482" s="142"/>
      <c r="R482" s="141"/>
      <c r="S482" s="141"/>
      <c r="T482" s="141"/>
      <c r="U482" s="141"/>
      <c r="V482" s="140"/>
      <c r="W482" s="139"/>
      <c r="X482" s="139"/>
      <c r="Y482" s="139"/>
      <c r="Z482" s="139"/>
      <c r="AA482" s="138"/>
      <c r="AB482" s="131" t="str">
        <f t="shared" si="14"/>
        <v/>
      </c>
      <c r="AC482" s="240"/>
    </row>
    <row r="483" spans="2:29" ht="35.1" customHeight="1" thickTop="1" thickBot="1">
      <c r="B483" s="240"/>
      <c r="C483" s="240"/>
      <c r="D483" s="240"/>
      <c r="E483" s="240"/>
      <c r="F483" s="240"/>
      <c r="G483" s="240"/>
      <c r="H483" s="240"/>
      <c r="I483" s="244"/>
      <c r="J483" s="137"/>
      <c r="K483" s="135"/>
      <c r="L483" s="136"/>
      <c r="M483" s="136"/>
      <c r="N483" s="189" t="str">
        <f t="shared" si="15"/>
        <v/>
      </c>
      <c r="O483" s="136"/>
      <c r="P483" s="136"/>
      <c r="Q483" s="136"/>
      <c r="R483" s="135"/>
      <c r="S483" s="135"/>
      <c r="T483" s="135"/>
      <c r="U483" s="135"/>
      <c r="V483" s="134"/>
      <c r="W483" s="133"/>
      <c r="X483" s="133"/>
      <c r="Y483" s="133"/>
      <c r="Z483" s="133"/>
      <c r="AA483" s="132"/>
      <c r="AB483" s="131" t="str">
        <f t="shared" si="14"/>
        <v/>
      </c>
      <c r="AC483" s="240"/>
    </row>
    <row r="484" spans="2:29" ht="35.1" customHeight="1" thickTop="1" thickBot="1">
      <c r="B484" s="246"/>
      <c r="C484" s="246"/>
      <c r="D484" s="246"/>
      <c r="E484" s="246"/>
      <c r="F484" s="246"/>
      <c r="G484" s="246"/>
      <c r="H484" s="246"/>
      <c r="I484" s="243"/>
      <c r="J484" s="143"/>
      <c r="K484" s="147"/>
      <c r="L484" s="148"/>
      <c r="M484" s="182"/>
      <c r="N484" s="184" t="str">
        <f t="shared" si="15"/>
        <v/>
      </c>
      <c r="O484" s="142"/>
      <c r="P484" s="148"/>
      <c r="Q484" s="148"/>
      <c r="R484" s="147"/>
      <c r="S484" s="147"/>
      <c r="T484" s="147"/>
      <c r="U484" s="147"/>
      <c r="V484" s="146"/>
      <c r="W484" s="145"/>
      <c r="X484" s="145"/>
      <c r="Y484" s="145"/>
      <c r="Z484" s="145"/>
      <c r="AA484" s="144"/>
      <c r="AB484" s="131" t="str">
        <f t="shared" si="14"/>
        <v/>
      </c>
      <c r="AC484" s="239" t="str">
        <f>IF(K484&gt;0,AVERAGE(AB484:AB489),"")</f>
        <v/>
      </c>
    </row>
    <row r="485" spans="2:29" ht="35.1" customHeight="1" thickTop="1" thickBot="1">
      <c r="B485" s="240"/>
      <c r="C485" s="240"/>
      <c r="D485" s="240"/>
      <c r="E485" s="240"/>
      <c r="F485" s="240"/>
      <c r="G485" s="240"/>
      <c r="H485" s="240"/>
      <c r="I485" s="244"/>
      <c r="J485" s="143"/>
      <c r="K485" s="141"/>
      <c r="L485" s="142"/>
      <c r="M485" s="142"/>
      <c r="N485" s="184" t="str">
        <f t="shared" si="15"/>
        <v/>
      </c>
      <c r="O485" s="142"/>
      <c r="P485" s="142"/>
      <c r="Q485" s="142"/>
      <c r="R485" s="141"/>
      <c r="S485" s="141"/>
      <c r="T485" s="141"/>
      <c r="U485" s="141"/>
      <c r="V485" s="140"/>
      <c r="W485" s="139"/>
      <c r="X485" s="139"/>
      <c r="Y485" s="139"/>
      <c r="Z485" s="139"/>
      <c r="AA485" s="138"/>
      <c r="AB485" s="131" t="str">
        <f t="shared" si="14"/>
        <v/>
      </c>
      <c r="AC485" s="240"/>
    </row>
    <row r="486" spans="2:29" ht="35.1" customHeight="1" thickTop="1" thickBot="1">
      <c r="B486" s="240"/>
      <c r="C486" s="240"/>
      <c r="D486" s="240"/>
      <c r="E486" s="240"/>
      <c r="F486" s="240"/>
      <c r="G486" s="240"/>
      <c r="H486" s="240"/>
      <c r="I486" s="244"/>
      <c r="J486" s="143"/>
      <c r="K486" s="141"/>
      <c r="L486" s="142"/>
      <c r="M486" s="142"/>
      <c r="N486" s="184" t="str">
        <f t="shared" si="15"/>
        <v/>
      </c>
      <c r="O486" s="142"/>
      <c r="P486" s="142"/>
      <c r="Q486" s="142"/>
      <c r="R486" s="141"/>
      <c r="S486" s="141"/>
      <c r="T486" s="141"/>
      <c r="U486" s="141"/>
      <c r="V486" s="140"/>
      <c r="W486" s="139"/>
      <c r="X486" s="139"/>
      <c r="Y486" s="139"/>
      <c r="Z486" s="139"/>
      <c r="AA486" s="138"/>
      <c r="AB486" s="131" t="str">
        <f t="shared" si="14"/>
        <v/>
      </c>
      <c r="AC486" s="240"/>
    </row>
    <row r="487" spans="2:29" ht="35.1" customHeight="1" thickTop="1" thickBot="1">
      <c r="B487" s="240"/>
      <c r="C487" s="240"/>
      <c r="D487" s="240"/>
      <c r="E487" s="240"/>
      <c r="F487" s="240"/>
      <c r="G487" s="240"/>
      <c r="H487" s="240"/>
      <c r="I487" s="244"/>
      <c r="J487" s="143"/>
      <c r="K487" s="141"/>
      <c r="L487" s="142"/>
      <c r="M487" s="142"/>
      <c r="N487" s="184" t="str">
        <f t="shared" si="15"/>
        <v/>
      </c>
      <c r="O487" s="142"/>
      <c r="P487" s="142"/>
      <c r="Q487" s="142"/>
      <c r="R487" s="141"/>
      <c r="S487" s="141"/>
      <c r="T487" s="141"/>
      <c r="U487" s="141"/>
      <c r="V487" s="140"/>
      <c r="W487" s="139"/>
      <c r="X487" s="139"/>
      <c r="Y487" s="139"/>
      <c r="Z487" s="139"/>
      <c r="AA487" s="138"/>
      <c r="AB487" s="131" t="str">
        <f t="shared" si="14"/>
        <v/>
      </c>
      <c r="AC487" s="240"/>
    </row>
    <row r="488" spans="2:29" ht="35.1" customHeight="1" thickTop="1" thickBot="1">
      <c r="B488" s="240"/>
      <c r="C488" s="240"/>
      <c r="D488" s="240"/>
      <c r="E488" s="240"/>
      <c r="F488" s="240"/>
      <c r="G488" s="240"/>
      <c r="H488" s="240"/>
      <c r="I488" s="244"/>
      <c r="J488" s="143"/>
      <c r="K488" s="141"/>
      <c r="L488" s="142"/>
      <c r="M488" s="142"/>
      <c r="N488" s="184" t="str">
        <f t="shared" si="15"/>
        <v/>
      </c>
      <c r="O488" s="142"/>
      <c r="P488" s="142"/>
      <c r="Q488" s="142"/>
      <c r="R488" s="141"/>
      <c r="S488" s="141"/>
      <c r="T488" s="141"/>
      <c r="U488" s="141"/>
      <c r="V488" s="140"/>
      <c r="W488" s="139"/>
      <c r="X488" s="139"/>
      <c r="Y488" s="139"/>
      <c r="Z488" s="139"/>
      <c r="AA488" s="138"/>
      <c r="AB488" s="131" t="str">
        <f t="shared" si="14"/>
        <v/>
      </c>
      <c r="AC488" s="240"/>
    </row>
    <row r="489" spans="2:29" ht="35.1" customHeight="1" thickTop="1" thickBot="1">
      <c r="B489" s="240"/>
      <c r="C489" s="240"/>
      <c r="D489" s="240"/>
      <c r="E489" s="240"/>
      <c r="F489" s="240"/>
      <c r="G489" s="240"/>
      <c r="H489" s="240"/>
      <c r="I489" s="244"/>
      <c r="J489" s="137"/>
      <c r="K489" s="135"/>
      <c r="L489" s="136"/>
      <c r="M489" s="136"/>
      <c r="N489" s="189" t="str">
        <f t="shared" si="15"/>
        <v/>
      </c>
      <c r="O489" s="136"/>
      <c r="P489" s="136"/>
      <c r="Q489" s="136"/>
      <c r="R489" s="135"/>
      <c r="S489" s="135"/>
      <c r="T489" s="135"/>
      <c r="U489" s="135"/>
      <c r="V489" s="134"/>
      <c r="W489" s="133"/>
      <c r="X489" s="133"/>
      <c r="Y489" s="133"/>
      <c r="Z489" s="133"/>
      <c r="AA489" s="132"/>
      <c r="AB489" s="131" t="str">
        <f t="shared" si="14"/>
        <v/>
      </c>
      <c r="AC489" s="240"/>
    </row>
    <row r="490" spans="2:29" ht="35.1" customHeight="1" thickTop="1" thickBot="1">
      <c r="B490" s="246"/>
      <c r="C490" s="246"/>
      <c r="D490" s="246"/>
      <c r="E490" s="246"/>
      <c r="F490" s="246"/>
      <c r="G490" s="246"/>
      <c r="H490" s="246"/>
      <c r="I490" s="243"/>
      <c r="J490" s="143"/>
      <c r="K490" s="147"/>
      <c r="L490" s="148"/>
      <c r="M490" s="182"/>
      <c r="N490" s="184" t="str">
        <f t="shared" si="15"/>
        <v/>
      </c>
      <c r="O490" s="142"/>
      <c r="P490" s="148"/>
      <c r="Q490" s="148"/>
      <c r="R490" s="147"/>
      <c r="S490" s="147"/>
      <c r="T490" s="147"/>
      <c r="U490" s="147"/>
      <c r="V490" s="146"/>
      <c r="W490" s="145"/>
      <c r="X490" s="145"/>
      <c r="Y490" s="145"/>
      <c r="Z490" s="145"/>
      <c r="AA490" s="144"/>
      <c r="AB490" s="131" t="str">
        <f t="shared" si="14"/>
        <v/>
      </c>
      <c r="AC490" s="239" t="str">
        <f>IF(K490&gt;0,AVERAGE(AB490:AB495),"")</f>
        <v/>
      </c>
    </row>
    <row r="491" spans="2:29" ht="35.1" customHeight="1" thickTop="1" thickBot="1">
      <c r="B491" s="240"/>
      <c r="C491" s="240"/>
      <c r="D491" s="240"/>
      <c r="E491" s="240"/>
      <c r="F491" s="240"/>
      <c r="G491" s="240"/>
      <c r="H491" s="240"/>
      <c r="I491" s="244"/>
      <c r="J491" s="143"/>
      <c r="K491" s="141"/>
      <c r="L491" s="142"/>
      <c r="M491" s="142"/>
      <c r="N491" s="184" t="str">
        <f t="shared" si="15"/>
        <v/>
      </c>
      <c r="O491" s="142"/>
      <c r="P491" s="142"/>
      <c r="Q491" s="142"/>
      <c r="R491" s="141"/>
      <c r="S491" s="141"/>
      <c r="T491" s="141"/>
      <c r="U491" s="141"/>
      <c r="V491" s="140"/>
      <c r="W491" s="139"/>
      <c r="X491" s="139"/>
      <c r="Y491" s="139"/>
      <c r="Z491" s="139"/>
      <c r="AA491" s="138"/>
      <c r="AB491" s="131" t="str">
        <f t="shared" si="14"/>
        <v/>
      </c>
      <c r="AC491" s="240"/>
    </row>
    <row r="492" spans="2:29" ht="35.1" customHeight="1" thickTop="1" thickBot="1">
      <c r="B492" s="240"/>
      <c r="C492" s="240"/>
      <c r="D492" s="240"/>
      <c r="E492" s="240"/>
      <c r="F492" s="240"/>
      <c r="G492" s="240"/>
      <c r="H492" s="240"/>
      <c r="I492" s="244"/>
      <c r="J492" s="143"/>
      <c r="K492" s="141"/>
      <c r="L492" s="142"/>
      <c r="M492" s="142"/>
      <c r="N492" s="184" t="str">
        <f t="shared" si="15"/>
        <v/>
      </c>
      <c r="O492" s="142"/>
      <c r="P492" s="142"/>
      <c r="Q492" s="142"/>
      <c r="R492" s="141"/>
      <c r="S492" s="141"/>
      <c r="T492" s="141"/>
      <c r="U492" s="141"/>
      <c r="V492" s="140"/>
      <c r="W492" s="139"/>
      <c r="X492" s="139"/>
      <c r="Y492" s="139"/>
      <c r="Z492" s="139"/>
      <c r="AA492" s="138"/>
      <c r="AB492" s="131" t="str">
        <f t="shared" si="14"/>
        <v/>
      </c>
      <c r="AC492" s="240"/>
    </row>
    <row r="493" spans="2:29" ht="35.1" customHeight="1" thickTop="1" thickBot="1">
      <c r="B493" s="240"/>
      <c r="C493" s="240"/>
      <c r="D493" s="240"/>
      <c r="E493" s="240"/>
      <c r="F493" s="240"/>
      <c r="G493" s="240"/>
      <c r="H493" s="240"/>
      <c r="I493" s="244"/>
      <c r="J493" s="143"/>
      <c r="K493" s="141"/>
      <c r="L493" s="142"/>
      <c r="M493" s="142"/>
      <c r="N493" s="184" t="str">
        <f t="shared" si="15"/>
        <v/>
      </c>
      <c r="O493" s="142"/>
      <c r="P493" s="142"/>
      <c r="Q493" s="142"/>
      <c r="R493" s="141"/>
      <c r="S493" s="141"/>
      <c r="T493" s="141"/>
      <c r="U493" s="141"/>
      <c r="V493" s="140"/>
      <c r="W493" s="139"/>
      <c r="X493" s="139"/>
      <c r="Y493" s="139"/>
      <c r="Z493" s="139"/>
      <c r="AA493" s="138"/>
      <c r="AB493" s="131" t="str">
        <f t="shared" si="14"/>
        <v/>
      </c>
      <c r="AC493" s="240"/>
    </row>
    <row r="494" spans="2:29" ht="35.1" customHeight="1" thickTop="1" thickBot="1">
      <c r="B494" s="240"/>
      <c r="C494" s="240"/>
      <c r="D494" s="240"/>
      <c r="E494" s="240"/>
      <c r="F494" s="240"/>
      <c r="G494" s="240"/>
      <c r="H494" s="240"/>
      <c r="I494" s="244"/>
      <c r="J494" s="143"/>
      <c r="K494" s="141"/>
      <c r="L494" s="142"/>
      <c r="M494" s="142"/>
      <c r="N494" s="184" t="str">
        <f t="shared" si="15"/>
        <v/>
      </c>
      <c r="O494" s="142"/>
      <c r="P494" s="142"/>
      <c r="Q494" s="142"/>
      <c r="R494" s="141"/>
      <c r="S494" s="141"/>
      <c r="T494" s="141"/>
      <c r="U494" s="141"/>
      <c r="V494" s="140"/>
      <c r="W494" s="139"/>
      <c r="X494" s="139"/>
      <c r="Y494" s="139"/>
      <c r="Z494" s="139"/>
      <c r="AA494" s="138"/>
      <c r="AB494" s="131" t="str">
        <f t="shared" si="14"/>
        <v/>
      </c>
      <c r="AC494" s="240"/>
    </row>
    <row r="495" spans="2:29" ht="35.1" customHeight="1" thickTop="1" thickBot="1">
      <c r="B495" s="240"/>
      <c r="C495" s="240"/>
      <c r="D495" s="240"/>
      <c r="E495" s="240"/>
      <c r="F495" s="240"/>
      <c r="G495" s="240"/>
      <c r="H495" s="240"/>
      <c r="I495" s="244"/>
      <c r="J495" s="137"/>
      <c r="K495" s="135"/>
      <c r="L495" s="136"/>
      <c r="M495" s="136"/>
      <c r="N495" s="189" t="str">
        <f t="shared" si="15"/>
        <v/>
      </c>
      <c r="O495" s="136"/>
      <c r="P495" s="136"/>
      <c r="Q495" s="136"/>
      <c r="R495" s="135"/>
      <c r="S495" s="135"/>
      <c r="T495" s="135"/>
      <c r="U495" s="135"/>
      <c r="V495" s="134"/>
      <c r="W495" s="133"/>
      <c r="X495" s="133"/>
      <c r="Y495" s="133"/>
      <c r="Z495" s="133"/>
      <c r="AA495" s="132"/>
      <c r="AB495" s="131" t="str">
        <f t="shared" si="14"/>
        <v/>
      </c>
      <c r="AC495" s="240"/>
    </row>
    <row r="496" spans="2:29" ht="35.1" customHeight="1" thickTop="1" thickBot="1">
      <c r="B496" s="246"/>
      <c r="C496" s="246"/>
      <c r="D496" s="246"/>
      <c r="E496" s="246"/>
      <c r="F496" s="246"/>
      <c r="G496" s="246"/>
      <c r="H496" s="246"/>
      <c r="I496" s="243"/>
      <c r="J496" s="143"/>
      <c r="K496" s="147"/>
      <c r="L496" s="148"/>
      <c r="M496" s="182"/>
      <c r="N496" s="184" t="str">
        <f t="shared" si="15"/>
        <v/>
      </c>
      <c r="O496" s="142"/>
      <c r="P496" s="148"/>
      <c r="Q496" s="148"/>
      <c r="R496" s="147"/>
      <c r="S496" s="147"/>
      <c r="T496" s="147"/>
      <c r="U496" s="147"/>
      <c r="V496" s="146"/>
      <c r="W496" s="145"/>
      <c r="X496" s="145"/>
      <c r="Y496" s="145"/>
      <c r="Z496" s="145"/>
      <c r="AA496" s="144"/>
      <c r="AB496" s="131" t="str">
        <f t="shared" si="14"/>
        <v/>
      </c>
      <c r="AC496" s="239" t="str">
        <f>IF(K496&gt;0,AVERAGE(AB496:AB501),"")</f>
        <v/>
      </c>
    </row>
    <row r="497" spans="2:29" ht="35.1" customHeight="1" thickTop="1" thickBot="1">
      <c r="B497" s="240"/>
      <c r="C497" s="240"/>
      <c r="D497" s="240"/>
      <c r="E497" s="240"/>
      <c r="F497" s="240"/>
      <c r="G497" s="240"/>
      <c r="H497" s="240"/>
      <c r="I497" s="244"/>
      <c r="J497" s="143"/>
      <c r="K497" s="141"/>
      <c r="L497" s="142"/>
      <c r="M497" s="142"/>
      <c r="N497" s="184" t="str">
        <f t="shared" si="15"/>
        <v/>
      </c>
      <c r="O497" s="142"/>
      <c r="P497" s="142"/>
      <c r="Q497" s="142"/>
      <c r="R497" s="141"/>
      <c r="S497" s="141"/>
      <c r="T497" s="141"/>
      <c r="U497" s="141"/>
      <c r="V497" s="140"/>
      <c r="W497" s="139"/>
      <c r="X497" s="139"/>
      <c r="Y497" s="139"/>
      <c r="Z497" s="139"/>
      <c r="AA497" s="138"/>
      <c r="AB497" s="131" t="str">
        <f t="shared" si="14"/>
        <v/>
      </c>
      <c r="AC497" s="240"/>
    </row>
    <row r="498" spans="2:29" ht="35.1" customHeight="1" thickTop="1" thickBot="1">
      <c r="B498" s="240"/>
      <c r="C498" s="240"/>
      <c r="D498" s="240"/>
      <c r="E498" s="240"/>
      <c r="F498" s="240"/>
      <c r="G498" s="240"/>
      <c r="H498" s="240"/>
      <c r="I498" s="244"/>
      <c r="J498" s="143"/>
      <c r="K498" s="141"/>
      <c r="L498" s="142"/>
      <c r="M498" s="142"/>
      <c r="N498" s="184" t="str">
        <f t="shared" si="15"/>
        <v/>
      </c>
      <c r="O498" s="142"/>
      <c r="P498" s="142"/>
      <c r="Q498" s="142"/>
      <c r="R498" s="141"/>
      <c r="S498" s="141"/>
      <c r="T498" s="141"/>
      <c r="U498" s="141"/>
      <c r="V498" s="140"/>
      <c r="W498" s="139"/>
      <c r="X498" s="139"/>
      <c r="Y498" s="139"/>
      <c r="Z498" s="139"/>
      <c r="AA498" s="138"/>
      <c r="AB498" s="131" t="str">
        <f t="shared" si="14"/>
        <v/>
      </c>
      <c r="AC498" s="240"/>
    </row>
    <row r="499" spans="2:29" ht="35.1" customHeight="1" thickTop="1" thickBot="1">
      <c r="B499" s="240"/>
      <c r="C499" s="240"/>
      <c r="D499" s="240"/>
      <c r="E499" s="240"/>
      <c r="F499" s="240"/>
      <c r="G499" s="240"/>
      <c r="H499" s="240"/>
      <c r="I499" s="244"/>
      <c r="J499" s="143"/>
      <c r="K499" s="141"/>
      <c r="L499" s="142"/>
      <c r="M499" s="142"/>
      <c r="N499" s="184" t="str">
        <f t="shared" si="15"/>
        <v/>
      </c>
      <c r="O499" s="142"/>
      <c r="P499" s="142"/>
      <c r="Q499" s="142"/>
      <c r="R499" s="141"/>
      <c r="S499" s="141"/>
      <c r="T499" s="141"/>
      <c r="U499" s="141"/>
      <c r="V499" s="140"/>
      <c r="W499" s="139"/>
      <c r="X499" s="139"/>
      <c r="Y499" s="139"/>
      <c r="Z499" s="139"/>
      <c r="AA499" s="138"/>
      <c r="AB499" s="131" t="str">
        <f t="shared" si="14"/>
        <v/>
      </c>
      <c r="AC499" s="240"/>
    </row>
    <row r="500" spans="2:29" ht="35.1" customHeight="1" thickTop="1" thickBot="1">
      <c r="B500" s="240"/>
      <c r="C500" s="240"/>
      <c r="D500" s="240"/>
      <c r="E500" s="240"/>
      <c r="F500" s="240"/>
      <c r="G500" s="240"/>
      <c r="H500" s="240"/>
      <c r="I500" s="244"/>
      <c r="J500" s="143"/>
      <c r="K500" s="141"/>
      <c r="L500" s="142"/>
      <c r="M500" s="142"/>
      <c r="N500" s="184" t="str">
        <f t="shared" si="15"/>
        <v/>
      </c>
      <c r="O500" s="142"/>
      <c r="P500" s="142"/>
      <c r="Q500" s="142"/>
      <c r="R500" s="141"/>
      <c r="S500" s="141"/>
      <c r="T500" s="141"/>
      <c r="U500" s="141"/>
      <c r="V500" s="140"/>
      <c r="W500" s="139"/>
      <c r="X500" s="139"/>
      <c r="Y500" s="139"/>
      <c r="Z500" s="139"/>
      <c r="AA500" s="138"/>
      <c r="AB500" s="131" t="str">
        <f t="shared" si="14"/>
        <v/>
      </c>
      <c r="AC500" s="240"/>
    </row>
    <row r="501" spans="2:29" ht="35.1" customHeight="1" thickTop="1" thickBot="1">
      <c r="B501" s="240"/>
      <c r="C501" s="240"/>
      <c r="D501" s="240"/>
      <c r="E501" s="240"/>
      <c r="F501" s="240"/>
      <c r="G501" s="240"/>
      <c r="H501" s="240"/>
      <c r="I501" s="244"/>
      <c r="J501" s="137"/>
      <c r="K501" s="135"/>
      <c r="L501" s="136"/>
      <c r="M501" s="136"/>
      <c r="N501" s="189" t="str">
        <f t="shared" si="15"/>
        <v/>
      </c>
      <c r="O501" s="136"/>
      <c r="P501" s="136"/>
      <c r="Q501" s="136"/>
      <c r="R501" s="135"/>
      <c r="S501" s="135"/>
      <c r="T501" s="135"/>
      <c r="U501" s="135"/>
      <c r="V501" s="134"/>
      <c r="W501" s="133"/>
      <c r="X501" s="133"/>
      <c r="Y501" s="133"/>
      <c r="Z501" s="133"/>
      <c r="AA501" s="132"/>
      <c r="AB501" s="131" t="str">
        <f t="shared" si="14"/>
        <v/>
      </c>
      <c r="AC501" s="240"/>
    </row>
    <row r="502" spans="2:29" ht="35.1" customHeight="1" thickTop="1" thickBot="1">
      <c r="B502" s="246"/>
      <c r="C502" s="246"/>
      <c r="D502" s="246"/>
      <c r="E502" s="246"/>
      <c r="F502" s="246"/>
      <c r="G502" s="246"/>
      <c r="H502" s="246"/>
      <c r="I502" s="243"/>
      <c r="J502" s="143"/>
      <c r="K502" s="152"/>
      <c r="L502" s="153"/>
      <c r="M502" s="153"/>
      <c r="N502" s="184" t="str">
        <f t="shared" si="15"/>
        <v/>
      </c>
      <c r="O502" s="153"/>
      <c r="P502" s="153"/>
      <c r="Q502" s="153"/>
      <c r="R502" s="152"/>
      <c r="S502" s="152"/>
      <c r="T502" s="152"/>
      <c r="U502" s="152"/>
      <c r="V502" s="151"/>
      <c r="W502" s="150"/>
      <c r="X502" s="150"/>
      <c r="Y502" s="150"/>
      <c r="Z502" s="150"/>
      <c r="AA502" s="149"/>
      <c r="AB502" s="131" t="str">
        <f t="shared" si="14"/>
        <v/>
      </c>
      <c r="AC502" s="239" t="str">
        <f>IF(K502&gt;0,AVERAGE(AB502:AB507),"")</f>
        <v/>
      </c>
    </row>
    <row r="503" spans="2:29" ht="35.1" customHeight="1" thickTop="1" thickBot="1">
      <c r="B503" s="240"/>
      <c r="C503" s="240"/>
      <c r="D503" s="240"/>
      <c r="E503" s="240"/>
      <c r="F503" s="240"/>
      <c r="G503" s="240"/>
      <c r="H503" s="240"/>
      <c r="I503" s="244"/>
      <c r="J503" s="143"/>
      <c r="K503" s="157"/>
      <c r="L503" s="158"/>
      <c r="M503" s="183"/>
      <c r="N503" s="184" t="str">
        <f t="shared" si="15"/>
        <v/>
      </c>
      <c r="O503" s="153"/>
      <c r="P503" s="158"/>
      <c r="Q503" s="158"/>
      <c r="R503" s="157"/>
      <c r="S503" s="157"/>
      <c r="T503" s="157"/>
      <c r="U503" s="157"/>
      <c r="V503" s="156"/>
      <c r="W503" s="155"/>
      <c r="X503" s="155"/>
      <c r="Y503" s="155"/>
      <c r="Z503" s="155"/>
      <c r="AA503" s="154"/>
      <c r="AB503" s="131" t="str">
        <f t="shared" si="14"/>
        <v/>
      </c>
      <c r="AC503" s="240"/>
    </row>
    <row r="504" spans="2:29" ht="35.1" customHeight="1" thickTop="1" thickBot="1">
      <c r="B504" s="240"/>
      <c r="C504" s="240"/>
      <c r="D504" s="240"/>
      <c r="E504" s="240"/>
      <c r="F504" s="240"/>
      <c r="G504" s="240"/>
      <c r="H504" s="240"/>
      <c r="I504" s="244"/>
      <c r="J504" s="143"/>
      <c r="K504" s="152"/>
      <c r="L504" s="153"/>
      <c r="M504" s="153"/>
      <c r="N504" s="184" t="str">
        <f t="shared" si="15"/>
        <v/>
      </c>
      <c r="O504" s="153"/>
      <c r="P504" s="153"/>
      <c r="Q504" s="153"/>
      <c r="R504" s="152"/>
      <c r="S504" s="152"/>
      <c r="T504" s="152"/>
      <c r="U504" s="152"/>
      <c r="V504" s="151"/>
      <c r="W504" s="150"/>
      <c r="X504" s="150"/>
      <c r="Y504" s="150"/>
      <c r="Z504" s="150"/>
      <c r="AA504" s="149"/>
      <c r="AB504" s="131" t="str">
        <f t="shared" si="14"/>
        <v/>
      </c>
      <c r="AC504" s="240"/>
    </row>
    <row r="505" spans="2:29" ht="35.1" customHeight="1" thickTop="1" thickBot="1">
      <c r="B505" s="240"/>
      <c r="C505" s="240"/>
      <c r="D505" s="240"/>
      <c r="E505" s="240"/>
      <c r="F505" s="240"/>
      <c r="G505" s="240"/>
      <c r="H505" s="240"/>
      <c r="I505" s="244"/>
      <c r="J505" s="143"/>
      <c r="K505" s="141"/>
      <c r="L505" s="142"/>
      <c r="M505" s="142"/>
      <c r="N505" s="184" t="str">
        <f t="shared" si="15"/>
        <v/>
      </c>
      <c r="O505" s="142"/>
      <c r="P505" s="142"/>
      <c r="Q505" s="142"/>
      <c r="R505" s="141"/>
      <c r="S505" s="141"/>
      <c r="T505" s="141"/>
      <c r="U505" s="141"/>
      <c r="V505" s="140"/>
      <c r="W505" s="139"/>
      <c r="X505" s="139"/>
      <c r="Y505" s="139"/>
      <c r="Z505" s="139"/>
      <c r="AA505" s="138"/>
      <c r="AB505" s="131" t="str">
        <f t="shared" si="14"/>
        <v/>
      </c>
      <c r="AC505" s="240"/>
    </row>
    <row r="506" spans="2:29" ht="35.1" customHeight="1" thickTop="1" thickBot="1">
      <c r="B506" s="240"/>
      <c r="C506" s="240"/>
      <c r="D506" s="240"/>
      <c r="E506" s="240"/>
      <c r="F506" s="240"/>
      <c r="G506" s="240"/>
      <c r="H506" s="240"/>
      <c r="I506" s="244"/>
      <c r="J506" s="143"/>
      <c r="K506" s="141"/>
      <c r="L506" s="142"/>
      <c r="M506" s="142"/>
      <c r="N506" s="184" t="str">
        <f t="shared" si="15"/>
        <v/>
      </c>
      <c r="O506" s="142"/>
      <c r="P506" s="142"/>
      <c r="Q506" s="142"/>
      <c r="R506" s="141"/>
      <c r="S506" s="141"/>
      <c r="T506" s="141"/>
      <c r="U506" s="141"/>
      <c r="V506" s="140"/>
      <c r="W506" s="139"/>
      <c r="X506" s="139"/>
      <c r="Y506" s="139"/>
      <c r="Z506" s="139"/>
      <c r="AA506" s="138"/>
      <c r="AB506" s="131" t="str">
        <f t="shared" si="14"/>
        <v/>
      </c>
      <c r="AC506" s="240"/>
    </row>
    <row r="507" spans="2:29" ht="35.1" customHeight="1" thickTop="1" thickBot="1">
      <c r="B507" s="240"/>
      <c r="C507" s="240"/>
      <c r="D507" s="240"/>
      <c r="E507" s="240"/>
      <c r="F507" s="240"/>
      <c r="G507" s="240"/>
      <c r="H507" s="240"/>
      <c r="I507" s="244"/>
      <c r="J507" s="137"/>
      <c r="K507" s="135"/>
      <c r="L507" s="136"/>
      <c r="M507" s="136"/>
      <c r="N507" s="189" t="str">
        <f t="shared" si="15"/>
        <v/>
      </c>
      <c r="O507" s="136"/>
      <c r="P507" s="136"/>
      <c r="Q507" s="136"/>
      <c r="R507" s="135"/>
      <c r="S507" s="135"/>
      <c r="T507" s="135"/>
      <c r="U507" s="135"/>
      <c r="V507" s="134"/>
      <c r="W507" s="133"/>
      <c r="X507" s="133"/>
      <c r="Y507" s="133"/>
      <c r="Z507" s="133"/>
      <c r="AA507" s="132"/>
      <c r="AB507" s="131" t="str">
        <f t="shared" si="14"/>
        <v/>
      </c>
      <c r="AC507" s="240"/>
    </row>
    <row r="508" spans="2:29" ht="35.1" customHeight="1" thickTop="1" thickBot="1">
      <c r="B508" s="246"/>
      <c r="C508" s="246"/>
      <c r="D508" s="246"/>
      <c r="E508" s="246"/>
      <c r="F508" s="246"/>
      <c r="G508" s="246"/>
      <c r="H508" s="246"/>
      <c r="I508" s="243"/>
      <c r="J508" s="143"/>
      <c r="K508" s="147"/>
      <c r="L508" s="148"/>
      <c r="M508" s="182"/>
      <c r="N508" s="184" t="str">
        <f t="shared" si="15"/>
        <v/>
      </c>
      <c r="O508" s="142"/>
      <c r="P508" s="148"/>
      <c r="Q508" s="148"/>
      <c r="R508" s="147"/>
      <c r="S508" s="147"/>
      <c r="T508" s="147"/>
      <c r="U508" s="147"/>
      <c r="V508" s="146"/>
      <c r="W508" s="145"/>
      <c r="X508" s="145"/>
      <c r="Y508" s="145"/>
      <c r="Z508" s="145"/>
      <c r="AA508" s="144"/>
      <c r="AB508" s="131" t="str">
        <f t="shared" si="14"/>
        <v/>
      </c>
      <c r="AC508" s="239" t="str">
        <f>IF(K508&gt;0,AVERAGE(AB508:AB513),"")</f>
        <v/>
      </c>
    </row>
    <row r="509" spans="2:29" ht="35.1" customHeight="1" thickTop="1" thickBot="1">
      <c r="B509" s="240"/>
      <c r="C509" s="240"/>
      <c r="D509" s="240"/>
      <c r="E509" s="240"/>
      <c r="F509" s="240"/>
      <c r="G509" s="240"/>
      <c r="H509" s="240"/>
      <c r="I509" s="244"/>
      <c r="J509" s="143"/>
      <c r="K509" s="141"/>
      <c r="L509" s="142"/>
      <c r="M509" s="142"/>
      <c r="N509" s="184" t="str">
        <f t="shared" si="15"/>
        <v/>
      </c>
      <c r="O509" s="142"/>
      <c r="P509" s="142"/>
      <c r="Q509" s="142"/>
      <c r="R509" s="141"/>
      <c r="S509" s="141"/>
      <c r="T509" s="141"/>
      <c r="U509" s="141"/>
      <c r="V509" s="140"/>
      <c r="W509" s="139"/>
      <c r="X509" s="139"/>
      <c r="Y509" s="139"/>
      <c r="Z509" s="139"/>
      <c r="AA509" s="138"/>
      <c r="AB509" s="131" t="str">
        <f t="shared" si="14"/>
        <v/>
      </c>
      <c r="AC509" s="240"/>
    </row>
    <row r="510" spans="2:29" ht="35.1" customHeight="1" thickTop="1" thickBot="1">
      <c r="B510" s="240"/>
      <c r="C510" s="240"/>
      <c r="D510" s="240"/>
      <c r="E510" s="240"/>
      <c r="F510" s="240"/>
      <c r="G510" s="240"/>
      <c r="H510" s="240"/>
      <c r="I510" s="244"/>
      <c r="J510" s="143"/>
      <c r="K510" s="141"/>
      <c r="L510" s="142"/>
      <c r="M510" s="142"/>
      <c r="N510" s="184" t="str">
        <f t="shared" si="15"/>
        <v/>
      </c>
      <c r="O510" s="142"/>
      <c r="P510" s="142"/>
      <c r="Q510" s="142"/>
      <c r="R510" s="141"/>
      <c r="S510" s="141"/>
      <c r="T510" s="141"/>
      <c r="U510" s="141"/>
      <c r="V510" s="140"/>
      <c r="W510" s="139"/>
      <c r="X510" s="139"/>
      <c r="Y510" s="139"/>
      <c r="Z510" s="139"/>
      <c r="AA510" s="138"/>
      <c r="AB510" s="131" t="str">
        <f t="shared" si="14"/>
        <v/>
      </c>
      <c r="AC510" s="240"/>
    </row>
    <row r="511" spans="2:29" ht="35.1" customHeight="1" thickTop="1" thickBot="1">
      <c r="B511" s="240"/>
      <c r="C511" s="240"/>
      <c r="D511" s="240"/>
      <c r="E511" s="240"/>
      <c r="F511" s="240"/>
      <c r="G511" s="240"/>
      <c r="H511" s="240"/>
      <c r="I511" s="244"/>
      <c r="J511" s="143"/>
      <c r="K511" s="141"/>
      <c r="L511" s="142"/>
      <c r="M511" s="142"/>
      <c r="N511" s="184" t="str">
        <f t="shared" si="15"/>
        <v/>
      </c>
      <c r="O511" s="142"/>
      <c r="P511" s="142"/>
      <c r="Q511" s="142"/>
      <c r="R511" s="141"/>
      <c r="S511" s="141"/>
      <c r="T511" s="141"/>
      <c r="U511" s="141"/>
      <c r="V511" s="140"/>
      <c r="W511" s="139"/>
      <c r="X511" s="139"/>
      <c r="Y511" s="139"/>
      <c r="Z511" s="139"/>
      <c r="AA511" s="138"/>
      <c r="AB511" s="131" t="str">
        <f t="shared" si="14"/>
        <v/>
      </c>
      <c r="AC511" s="240"/>
    </row>
    <row r="512" spans="2:29" ht="35.1" customHeight="1" thickTop="1" thickBot="1">
      <c r="B512" s="240"/>
      <c r="C512" s="240"/>
      <c r="D512" s="240"/>
      <c r="E512" s="240"/>
      <c r="F512" s="240"/>
      <c r="G512" s="240"/>
      <c r="H512" s="240"/>
      <c r="I512" s="244"/>
      <c r="J512" s="143"/>
      <c r="K512" s="141"/>
      <c r="L512" s="142"/>
      <c r="M512" s="142"/>
      <c r="N512" s="184" t="str">
        <f t="shared" si="15"/>
        <v/>
      </c>
      <c r="O512" s="142"/>
      <c r="P512" s="142"/>
      <c r="Q512" s="142"/>
      <c r="R512" s="141"/>
      <c r="S512" s="141"/>
      <c r="T512" s="141"/>
      <c r="U512" s="141"/>
      <c r="V512" s="140"/>
      <c r="W512" s="139"/>
      <c r="X512" s="139"/>
      <c r="Y512" s="139"/>
      <c r="Z512" s="139"/>
      <c r="AA512" s="138"/>
      <c r="AB512" s="131" t="str">
        <f t="shared" si="14"/>
        <v/>
      </c>
      <c r="AC512" s="240"/>
    </row>
    <row r="513" spans="2:29" ht="35.1" customHeight="1" thickTop="1" thickBot="1">
      <c r="B513" s="240"/>
      <c r="C513" s="240"/>
      <c r="D513" s="240"/>
      <c r="E513" s="240"/>
      <c r="F513" s="240"/>
      <c r="G513" s="240"/>
      <c r="H513" s="240"/>
      <c r="I513" s="244"/>
      <c r="J513" s="137"/>
      <c r="K513" s="135"/>
      <c r="L513" s="136"/>
      <c r="M513" s="136"/>
      <c r="N513" s="189" t="str">
        <f t="shared" si="15"/>
        <v/>
      </c>
      <c r="O513" s="136"/>
      <c r="P513" s="136"/>
      <c r="Q513" s="136"/>
      <c r="R513" s="135"/>
      <c r="S513" s="135"/>
      <c r="T513" s="135"/>
      <c r="U513" s="135"/>
      <c r="V513" s="134"/>
      <c r="W513" s="133"/>
      <c r="X513" s="133"/>
      <c r="Y513" s="133"/>
      <c r="Z513" s="133"/>
      <c r="AA513" s="132"/>
      <c r="AB513" s="131" t="str">
        <f t="shared" si="14"/>
        <v/>
      </c>
      <c r="AC513" s="240"/>
    </row>
    <row r="514" spans="2:29" ht="35.1" customHeight="1" thickTop="1" thickBot="1">
      <c r="B514" s="246"/>
      <c r="C514" s="246"/>
      <c r="D514" s="246"/>
      <c r="E514" s="246"/>
      <c r="F514" s="246"/>
      <c r="G514" s="246"/>
      <c r="H514" s="246"/>
      <c r="I514" s="243"/>
      <c r="J514" s="143"/>
      <c r="K514" s="147"/>
      <c r="L514" s="148"/>
      <c r="M514" s="182"/>
      <c r="N514" s="184" t="str">
        <f t="shared" si="15"/>
        <v/>
      </c>
      <c r="O514" s="142"/>
      <c r="P514" s="148"/>
      <c r="Q514" s="148"/>
      <c r="R514" s="147"/>
      <c r="S514" s="147"/>
      <c r="T514" s="147"/>
      <c r="U514" s="147"/>
      <c r="V514" s="146"/>
      <c r="W514" s="145"/>
      <c r="X514" s="145"/>
      <c r="Y514" s="145"/>
      <c r="Z514" s="145"/>
      <c r="AA514" s="144"/>
      <c r="AB514" s="131" t="str">
        <f t="shared" si="14"/>
        <v/>
      </c>
      <c r="AC514" s="239" t="str">
        <f>IF(K514&gt;0,AVERAGE(AB514:AB519),"")</f>
        <v/>
      </c>
    </row>
    <row r="515" spans="2:29" ht="35.1" customHeight="1" thickTop="1" thickBot="1">
      <c r="B515" s="240"/>
      <c r="C515" s="240"/>
      <c r="D515" s="240"/>
      <c r="E515" s="240"/>
      <c r="F515" s="240"/>
      <c r="G515" s="240"/>
      <c r="H515" s="240"/>
      <c r="I515" s="244"/>
      <c r="J515" s="143"/>
      <c r="K515" s="141"/>
      <c r="L515" s="142"/>
      <c r="M515" s="142"/>
      <c r="N515" s="184" t="str">
        <f t="shared" si="15"/>
        <v/>
      </c>
      <c r="O515" s="142"/>
      <c r="P515" s="142"/>
      <c r="Q515" s="142"/>
      <c r="R515" s="141"/>
      <c r="S515" s="141"/>
      <c r="T515" s="141"/>
      <c r="U515" s="141"/>
      <c r="V515" s="140"/>
      <c r="W515" s="139"/>
      <c r="X515" s="139"/>
      <c r="Y515" s="139"/>
      <c r="Z515" s="139"/>
      <c r="AA515" s="138"/>
      <c r="AB515" s="131" t="str">
        <f t="shared" si="14"/>
        <v/>
      </c>
      <c r="AC515" s="240"/>
    </row>
    <row r="516" spans="2:29" ht="35.1" customHeight="1" thickTop="1" thickBot="1">
      <c r="B516" s="240"/>
      <c r="C516" s="240"/>
      <c r="D516" s="240"/>
      <c r="E516" s="240"/>
      <c r="F516" s="240"/>
      <c r="G516" s="240"/>
      <c r="H516" s="240"/>
      <c r="I516" s="244"/>
      <c r="J516" s="143"/>
      <c r="K516" s="141"/>
      <c r="L516" s="142"/>
      <c r="M516" s="142"/>
      <c r="N516" s="184" t="str">
        <f t="shared" si="15"/>
        <v/>
      </c>
      <c r="O516" s="142"/>
      <c r="P516" s="142"/>
      <c r="Q516" s="142"/>
      <c r="R516" s="141"/>
      <c r="S516" s="141"/>
      <c r="T516" s="141"/>
      <c r="U516" s="141"/>
      <c r="V516" s="140"/>
      <c r="W516" s="139"/>
      <c r="X516" s="139"/>
      <c r="Y516" s="139"/>
      <c r="Z516" s="139"/>
      <c r="AA516" s="138"/>
      <c r="AB516" s="131" t="str">
        <f t="shared" ref="AB516:AB579" si="16">IF(K516&gt;0,(L516)/K516,"")</f>
        <v/>
      </c>
      <c r="AC516" s="240"/>
    </row>
    <row r="517" spans="2:29" ht="35.1" customHeight="1" thickTop="1" thickBot="1">
      <c r="B517" s="240"/>
      <c r="C517" s="240"/>
      <c r="D517" s="240"/>
      <c r="E517" s="240"/>
      <c r="F517" s="240"/>
      <c r="G517" s="240"/>
      <c r="H517" s="240"/>
      <c r="I517" s="244"/>
      <c r="J517" s="143"/>
      <c r="K517" s="141"/>
      <c r="L517" s="142"/>
      <c r="M517" s="142"/>
      <c r="N517" s="184" t="str">
        <f t="shared" ref="N517:N580" si="17">IF(L517&gt;0,M517/L517,"")</f>
        <v/>
      </c>
      <c r="O517" s="142"/>
      <c r="P517" s="142"/>
      <c r="Q517" s="142"/>
      <c r="R517" s="141"/>
      <c r="S517" s="141"/>
      <c r="T517" s="141"/>
      <c r="U517" s="141"/>
      <c r="V517" s="140"/>
      <c r="W517" s="139"/>
      <c r="X517" s="139"/>
      <c r="Y517" s="139"/>
      <c r="Z517" s="139"/>
      <c r="AA517" s="138"/>
      <c r="AB517" s="131" t="str">
        <f t="shared" si="16"/>
        <v/>
      </c>
      <c r="AC517" s="240"/>
    </row>
    <row r="518" spans="2:29" ht="35.1" customHeight="1" thickTop="1" thickBot="1">
      <c r="B518" s="240"/>
      <c r="C518" s="240"/>
      <c r="D518" s="240"/>
      <c r="E518" s="240"/>
      <c r="F518" s="240"/>
      <c r="G518" s="240"/>
      <c r="H518" s="240"/>
      <c r="I518" s="244"/>
      <c r="J518" s="143"/>
      <c r="K518" s="141"/>
      <c r="L518" s="142"/>
      <c r="M518" s="142"/>
      <c r="N518" s="184" t="str">
        <f t="shared" si="17"/>
        <v/>
      </c>
      <c r="O518" s="142"/>
      <c r="P518" s="142"/>
      <c r="Q518" s="142"/>
      <c r="R518" s="141"/>
      <c r="S518" s="141"/>
      <c r="T518" s="141"/>
      <c r="U518" s="141"/>
      <c r="V518" s="140"/>
      <c r="W518" s="139"/>
      <c r="X518" s="139"/>
      <c r="Y518" s="139"/>
      <c r="Z518" s="139"/>
      <c r="AA518" s="138"/>
      <c r="AB518" s="131" t="str">
        <f t="shared" si="16"/>
        <v/>
      </c>
      <c r="AC518" s="240"/>
    </row>
    <row r="519" spans="2:29" ht="35.1" customHeight="1" thickTop="1" thickBot="1">
      <c r="B519" s="240"/>
      <c r="C519" s="240"/>
      <c r="D519" s="240"/>
      <c r="E519" s="240"/>
      <c r="F519" s="240"/>
      <c r="G519" s="240"/>
      <c r="H519" s="240"/>
      <c r="I519" s="244"/>
      <c r="J519" s="137"/>
      <c r="K519" s="135"/>
      <c r="L519" s="136"/>
      <c r="M519" s="136"/>
      <c r="N519" s="189" t="str">
        <f t="shared" si="17"/>
        <v/>
      </c>
      <c r="O519" s="136"/>
      <c r="P519" s="136"/>
      <c r="Q519" s="136"/>
      <c r="R519" s="135"/>
      <c r="S519" s="135"/>
      <c r="T519" s="135"/>
      <c r="U519" s="135"/>
      <c r="V519" s="134"/>
      <c r="W519" s="133"/>
      <c r="X519" s="133"/>
      <c r="Y519" s="133"/>
      <c r="Z519" s="133"/>
      <c r="AA519" s="132"/>
      <c r="AB519" s="131" t="str">
        <f t="shared" si="16"/>
        <v/>
      </c>
      <c r="AC519" s="240"/>
    </row>
    <row r="520" spans="2:29" ht="35.1" customHeight="1" thickTop="1" thickBot="1">
      <c r="B520" s="246"/>
      <c r="C520" s="246"/>
      <c r="D520" s="246"/>
      <c r="E520" s="246"/>
      <c r="F520" s="246"/>
      <c r="G520" s="246"/>
      <c r="H520" s="246"/>
      <c r="I520" s="243"/>
      <c r="J520" s="143"/>
      <c r="K520" s="147"/>
      <c r="L520" s="148"/>
      <c r="M520" s="182"/>
      <c r="N520" s="184" t="str">
        <f t="shared" si="17"/>
        <v/>
      </c>
      <c r="O520" s="142"/>
      <c r="P520" s="148"/>
      <c r="Q520" s="148"/>
      <c r="R520" s="147"/>
      <c r="S520" s="147"/>
      <c r="T520" s="147"/>
      <c r="U520" s="147"/>
      <c r="V520" s="146"/>
      <c r="W520" s="145"/>
      <c r="X520" s="145"/>
      <c r="Y520" s="145"/>
      <c r="Z520" s="145"/>
      <c r="AA520" s="144"/>
      <c r="AB520" s="131" t="str">
        <f t="shared" si="16"/>
        <v/>
      </c>
      <c r="AC520" s="239" t="str">
        <f>IF(K520&gt;0,AVERAGE(AB520:AB525),"")</f>
        <v/>
      </c>
    </row>
    <row r="521" spans="2:29" ht="35.1" customHeight="1" thickTop="1" thickBot="1">
      <c r="B521" s="240"/>
      <c r="C521" s="240"/>
      <c r="D521" s="240"/>
      <c r="E521" s="240"/>
      <c r="F521" s="240"/>
      <c r="G521" s="240"/>
      <c r="H521" s="240"/>
      <c r="I521" s="244"/>
      <c r="J521" s="143"/>
      <c r="K521" s="141"/>
      <c r="L521" s="142"/>
      <c r="M521" s="142"/>
      <c r="N521" s="184" t="str">
        <f t="shared" si="17"/>
        <v/>
      </c>
      <c r="O521" s="142"/>
      <c r="P521" s="142"/>
      <c r="Q521" s="142"/>
      <c r="R521" s="141"/>
      <c r="S521" s="141"/>
      <c r="T521" s="141"/>
      <c r="U521" s="141"/>
      <c r="V521" s="140"/>
      <c r="W521" s="139"/>
      <c r="X521" s="139"/>
      <c r="Y521" s="139"/>
      <c r="Z521" s="139"/>
      <c r="AA521" s="138"/>
      <c r="AB521" s="131" t="str">
        <f t="shared" si="16"/>
        <v/>
      </c>
      <c r="AC521" s="240"/>
    </row>
    <row r="522" spans="2:29" ht="35.1" customHeight="1" thickTop="1" thickBot="1">
      <c r="B522" s="240"/>
      <c r="C522" s="240"/>
      <c r="D522" s="240"/>
      <c r="E522" s="240"/>
      <c r="F522" s="240"/>
      <c r="G522" s="240"/>
      <c r="H522" s="240"/>
      <c r="I522" s="244"/>
      <c r="J522" s="143"/>
      <c r="K522" s="141"/>
      <c r="L522" s="142"/>
      <c r="M522" s="142"/>
      <c r="N522" s="184" t="str">
        <f t="shared" si="17"/>
        <v/>
      </c>
      <c r="O522" s="142"/>
      <c r="P522" s="142"/>
      <c r="Q522" s="142"/>
      <c r="R522" s="141"/>
      <c r="S522" s="141"/>
      <c r="T522" s="141"/>
      <c r="U522" s="141"/>
      <c r="V522" s="140"/>
      <c r="W522" s="139"/>
      <c r="X522" s="139"/>
      <c r="Y522" s="139"/>
      <c r="Z522" s="139"/>
      <c r="AA522" s="138"/>
      <c r="AB522" s="131" t="str">
        <f t="shared" si="16"/>
        <v/>
      </c>
      <c r="AC522" s="240"/>
    </row>
    <row r="523" spans="2:29" ht="35.1" customHeight="1" thickTop="1" thickBot="1">
      <c r="B523" s="240"/>
      <c r="C523" s="240"/>
      <c r="D523" s="240"/>
      <c r="E523" s="240"/>
      <c r="F523" s="240"/>
      <c r="G523" s="240"/>
      <c r="H523" s="240"/>
      <c r="I523" s="244"/>
      <c r="J523" s="143"/>
      <c r="K523" s="141"/>
      <c r="L523" s="142"/>
      <c r="M523" s="142"/>
      <c r="N523" s="184" t="str">
        <f t="shared" si="17"/>
        <v/>
      </c>
      <c r="O523" s="142"/>
      <c r="P523" s="142"/>
      <c r="Q523" s="142"/>
      <c r="R523" s="141"/>
      <c r="S523" s="141"/>
      <c r="T523" s="141"/>
      <c r="U523" s="141"/>
      <c r="V523" s="140"/>
      <c r="W523" s="139"/>
      <c r="X523" s="139"/>
      <c r="Y523" s="139"/>
      <c r="Z523" s="139"/>
      <c r="AA523" s="138"/>
      <c r="AB523" s="131" t="str">
        <f t="shared" si="16"/>
        <v/>
      </c>
      <c r="AC523" s="240"/>
    </row>
    <row r="524" spans="2:29" ht="35.1" customHeight="1" thickTop="1" thickBot="1">
      <c r="B524" s="240"/>
      <c r="C524" s="240"/>
      <c r="D524" s="240"/>
      <c r="E524" s="240"/>
      <c r="F524" s="240"/>
      <c r="G524" s="240"/>
      <c r="H524" s="240"/>
      <c r="I524" s="244"/>
      <c r="J524" s="143"/>
      <c r="K524" s="141"/>
      <c r="L524" s="142"/>
      <c r="M524" s="142"/>
      <c r="N524" s="184" t="str">
        <f t="shared" si="17"/>
        <v/>
      </c>
      <c r="O524" s="142"/>
      <c r="P524" s="142"/>
      <c r="Q524" s="142"/>
      <c r="R524" s="141"/>
      <c r="S524" s="141"/>
      <c r="T524" s="141"/>
      <c r="U524" s="141"/>
      <c r="V524" s="140"/>
      <c r="W524" s="139"/>
      <c r="X524" s="139"/>
      <c r="Y524" s="139"/>
      <c r="Z524" s="139"/>
      <c r="AA524" s="138"/>
      <c r="AB524" s="131" t="str">
        <f t="shared" si="16"/>
        <v/>
      </c>
      <c r="AC524" s="240"/>
    </row>
    <row r="525" spans="2:29" ht="35.1" customHeight="1" thickTop="1" thickBot="1">
      <c r="B525" s="240"/>
      <c r="C525" s="240"/>
      <c r="D525" s="240"/>
      <c r="E525" s="240"/>
      <c r="F525" s="240"/>
      <c r="G525" s="240"/>
      <c r="H525" s="240"/>
      <c r="I525" s="244"/>
      <c r="J525" s="137"/>
      <c r="K525" s="135"/>
      <c r="L525" s="136"/>
      <c r="M525" s="136"/>
      <c r="N525" s="189" t="str">
        <f t="shared" si="17"/>
        <v/>
      </c>
      <c r="O525" s="136"/>
      <c r="P525" s="136"/>
      <c r="Q525" s="136"/>
      <c r="R525" s="135"/>
      <c r="S525" s="135"/>
      <c r="T525" s="135"/>
      <c r="U525" s="135"/>
      <c r="V525" s="134"/>
      <c r="W525" s="133"/>
      <c r="X525" s="133"/>
      <c r="Y525" s="133"/>
      <c r="Z525" s="133"/>
      <c r="AA525" s="132"/>
      <c r="AB525" s="131" t="str">
        <f t="shared" si="16"/>
        <v/>
      </c>
      <c r="AC525" s="240"/>
    </row>
    <row r="526" spans="2:29" ht="35.1" customHeight="1" thickTop="1" thickBot="1">
      <c r="B526" s="246"/>
      <c r="C526" s="246"/>
      <c r="D526" s="246"/>
      <c r="E526" s="246"/>
      <c r="F526" s="246"/>
      <c r="G526" s="246"/>
      <c r="H526" s="246"/>
      <c r="I526" s="243"/>
      <c r="J526" s="143"/>
      <c r="K526" s="147"/>
      <c r="L526" s="148"/>
      <c r="M526" s="182"/>
      <c r="N526" s="184" t="str">
        <f t="shared" si="17"/>
        <v/>
      </c>
      <c r="O526" s="142"/>
      <c r="P526" s="148"/>
      <c r="Q526" s="148"/>
      <c r="R526" s="147"/>
      <c r="S526" s="147"/>
      <c r="T526" s="147"/>
      <c r="U526" s="147"/>
      <c r="V526" s="146"/>
      <c r="W526" s="145"/>
      <c r="X526" s="145"/>
      <c r="Y526" s="145"/>
      <c r="Z526" s="145"/>
      <c r="AA526" s="144"/>
      <c r="AB526" s="131" t="str">
        <f t="shared" si="16"/>
        <v/>
      </c>
      <c r="AC526" s="239" t="str">
        <f>IF(K526&gt;0,AVERAGE(AB526:AB531),"")</f>
        <v/>
      </c>
    </row>
    <row r="527" spans="2:29" ht="35.1" customHeight="1" thickTop="1" thickBot="1">
      <c r="B527" s="240"/>
      <c r="C527" s="240"/>
      <c r="D527" s="240"/>
      <c r="E527" s="240"/>
      <c r="F527" s="240"/>
      <c r="G527" s="240"/>
      <c r="H527" s="240"/>
      <c r="I527" s="244"/>
      <c r="J527" s="143"/>
      <c r="K527" s="141"/>
      <c r="L527" s="142"/>
      <c r="M527" s="142"/>
      <c r="N527" s="184" t="str">
        <f t="shared" si="17"/>
        <v/>
      </c>
      <c r="O527" s="142"/>
      <c r="P527" s="142"/>
      <c r="Q527" s="142"/>
      <c r="R527" s="141"/>
      <c r="S527" s="141"/>
      <c r="T527" s="141"/>
      <c r="U527" s="141"/>
      <c r="V527" s="140"/>
      <c r="W527" s="139"/>
      <c r="X527" s="139"/>
      <c r="Y527" s="139"/>
      <c r="Z527" s="139"/>
      <c r="AA527" s="138"/>
      <c r="AB527" s="131" t="str">
        <f t="shared" si="16"/>
        <v/>
      </c>
      <c r="AC527" s="240"/>
    </row>
    <row r="528" spans="2:29" ht="35.1" customHeight="1" thickTop="1" thickBot="1">
      <c r="B528" s="240"/>
      <c r="C528" s="240"/>
      <c r="D528" s="240"/>
      <c r="E528" s="240"/>
      <c r="F528" s="240"/>
      <c r="G528" s="240"/>
      <c r="H528" s="240"/>
      <c r="I528" s="244"/>
      <c r="J528" s="143"/>
      <c r="K528" s="141"/>
      <c r="L528" s="142"/>
      <c r="M528" s="142"/>
      <c r="N528" s="184" t="str">
        <f t="shared" si="17"/>
        <v/>
      </c>
      <c r="O528" s="142"/>
      <c r="P528" s="142"/>
      <c r="Q528" s="142"/>
      <c r="R528" s="141"/>
      <c r="S528" s="141"/>
      <c r="T528" s="141"/>
      <c r="U528" s="141"/>
      <c r="V528" s="140"/>
      <c r="W528" s="139"/>
      <c r="X528" s="139"/>
      <c r="Y528" s="139"/>
      <c r="Z528" s="139"/>
      <c r="AA528" s="138"/>
      <c r="AB528" s="131" t="str">
        <f t="shared" si="16"/>
        <v/>
      </c>
      <c r="AC528" s="240"/>
    </row>
    <row r="529" spans="2:29" ht="35.1" customHeight="1" thickTop="1" thickBot="1">
      <c r="B529" s="240"/>
      <c r="C529" s="240"/>
      <c r="D529" s="240"/>
      <c r="E529" s="240"/>
      <c r="F529" s="240"/>
      <c r="G529" s="240"/>
      <c r="H529" s="240"/>
      <c r="I529" s="244"/>
      <c r="J529" s="143"/>
      <c r="K529" s="141"/>
      <c r="L529" s="142"/>
      <c r="M529" s="142"/>
      <c r="N529" s="184" t="str">
        <f t="shared" si="17"/>
        <v/>
      </c>
      <c r="O529" s="142"/>
      <c r="P529" s="142"/>
      <c r="Q529" s="142"/>
      <c r="R529" s="141"/>
      <c r="S529" s="141"/>
      <c r="T529" s="141"/>
      <c r="U529" s="141"/>
      <c r="V529" s="140"/>
      <c r="W529" s="139"/>
      <c r="X529" s="139"/>
      <c r="Y529" s="139"/>
      <c r="Z529" s="139"/>
      <c r="AA529" s="138"/>
      <c r="AB529" s="131" t="str">
        <f t="shared" si="16"/>
        <v/>
      </c>
      <c r="AC529" s="240"/>
    </row>
    <row r="530" spans="2:29" ht="35.1" customHeight="1" thickTop="1" thickBot="1">
      <c r="B530" s="240"/>
      <c r="C530" s="240"/>
      <c r="D530" s="240"/>
      <c r="E530" s="240"/>
      <c r="F530" s="240"/>
      <c r="G530" s="240"/>
      <c r="H530" s="240"/>
      <c r="I530" s="244"/>
      <c r="J530" s="143"/>
      <c r="K530" s="141"/>
      <c r="L530" s="142"/>
      <c r="M530" s="142"/>
      <c r="N530" s="184" t="str">
        <f t="shared" si="17"/>
        <v/>
      </c>
      <c r="O530" s="142"/>
      <c r="P530" s="142"/>
      <c r="Q530" s="142"/>
      <c r="R530" s="141"/>
      <c r="S530" s="141"/>
      <c r="T530" s="141"/>
      <c r="U530" s="141"/>
      <c r="V530" s="140"/>
      <c r="W530" s="139"/>
      <c r="X530" s="139"/>
      <c r="Y530" s="139"/>
      <c r="Z530" s="139"/>
      <c r="AA530" s="138"/>
      <c r="AB530" s="131" t="str">
        <f t="shared" si="16"/>
        <v/>
      </c>
      <c r="AC530" s="240"/>
    </row>
    <row r="531" spans="2:29" ht="35.1" customHeight="1" thickTop="1" thickBot="1">
      <c r="B531" s="240"/>
      <c r="C531" s="240"/>
      <c r="D531" s="240"/>
      <c r="E531" s="240"/>
      <c r="F531" s="240"/>
      <c r="G531" s="240"/>
      <c r="H531" s="240"/>
      <c r="I531" s="244"/>
      <c r="J531" s="137"/>
      <c r="K531" s="135"/>
      <c r="L531" s="136"/>
      <c r="M531" s="136"/>
      <c r="N531" s="189" t="str">
        <f t="shared" si="17"/>
        <v/>
      </c>
      <c r="O531" s="136"/>
      <c r="P531" s="136"/>
      <c r="Q531" s="136"/>
      <c r="R531" s="135"/>
      <c r="S531" s="135"/>
      <c r="T531" s="135"/>
      <c r="U531" s="135"/>
      <c r="V531" s="134"/>
      <c r="W531" s="133"/>
      <c r="X531" s="133"/>
      <c r="Y531" s="133"/>
      <c r="Z531" s="133"/>
      <c r="AA531" s="132"/>
      <c r="AB531" s="131" t="str">
        <f t="shared" si="16"/>
        <v/>
      </c>
      <c r="AC531" s="240"/>
    </row>
    <row r="532" spans="2:29" ht="35.1" customHeight="1" thickTop="1" thickBot="1">
      <c r="B532" s="246"/>
      <c r="C532" s="246"/>
      <c r="D532" s="246"/>
      <c r="E532" s="246"/>
      <c r="F532" s="246"/>
      <c r="G532" s="246"/>
      <c r="H532" s="246"/>
      <c r="I532" s="243"/>
      <c r="J532" s="143"/>
      <c r="K532" s="147"/>
      <c r="L532" s="148"/>
      <c r="M532" s="182"/>
      <c r="N532" s="184" t="str">
        <f t="shared" si="17"/>
        <v/>
      </c>
      <c r="O532" s="142"/>
      <c r="P532" s="148"/>
      <c r="Q532" s="148"/>
      <c r="R532" s="147"/>
      <c r="S532" s="147"/>
      <c r="T532" s="147"/>
      <c r="U532" s="147"/>
      <c r="V532" s="146"/>
      <c r="W532" s="145"/>
      <c r="X532" s="145"/>
      <c r="Y532" s="145"/>
      <c r="Z532" s="145"/>
      <c r="AA532" s="144"/>
      <c r="AB532" s="131" t="str">
        <f t="shared" si="16"/>
        <v/>
      </c>
      <c r="AC532" s="239" t="str">
        <f>IF(K532&gt;0,AVERAGE(AB532:AB537),"")</f>
        <v/>
      </c>
    </row>
    <row r="533" spans="2:29" ht="35.1" customHeight="1" thickTop="1" thickBot="1">
      <c r="B533" s="240"/>
      <c r="C533" s="240"/>
      <c r="D533" s="240"/>
      <c r="E533" s="240"/>
      <c r="F533" s="240"/>
      <c r="G533" s="240"/>
      <c r="H533" s="240"/>
      <c r="I533" s="244"/>
      <c r="J533" s="143"/>
      <c r="K533" s="141"/>
      <c r="L533" s="142"/>
      <c r="M533" s="142"/>
      <c r="N533" s="184" t="str">
        <f t="shared" si="17"/>
        <v/>
      </c>
      <c r="O533" s="142"/>
      <c r="P533" s="142"/>
      <c r="Q533" s="142"/>
      <c r="R533" s="141"/>
      <c r="S533" s="141"/>
      <c r="T533" s="141"/>
      <c r="U533" s="141"/>
      <c r="V533" s="140"/>
      <c r="W533" s="139"/>
      <c r="X533" s="139"/>
      <c r="Y533" s="139"/>
      <c r="Z533" s="139"/>
      <c r="AA533" s="138"/>
      <c r="AB533" s="131" t="str">
        <f t="shared" si="16"/>
        <v/>
      </c>
      <c r="AC533" s="240"/>
    </row>
    <row r="534" spans="2:29" ht="35.1" customHeight="1" thickTop="1" thickBot="1">
      <c r="B534" s="240"/>
      <c r="C534" s="240"/>
      <c r="D534" s="240"/>
      <c r="E534" s="240"/>
      <c r="F534" s="240"/>
      <c r="G534" s="240"/>
      <c r="H534" s="240"/>
      <c r="I534" s="244"/>
      <c r="J534" s="143"/>
      <c r="K534" s="141"/>
      <c r="L534" s="142"/>
      <c r="M534" s="142"/>
      <c r="N534" s="184" t="str">
        <f t="shared" si="17"/>
        <v/>
      </c>
      <c r="O534" s="142"/>
      <c r="P534" s="142"/>
      <c r="Q534" s="142"/>
      <c r="R534" s="141"/>
      <c r="S534" s="141"/>
      <c r="T534" s="141"/>
      <c r="U534" s="141"/>
      <c r="V534" s="140"/>
      <c r="W534" s="139"/>
      <c r="X534" s="139"/>
      <c r="Y534" s="139"/>
      <c r="Z534" s="139"/>
      <c r="AA534" s="138"/>
      <c r="AB534" s="131" t="str">
        <f t="shared" si="16"/>
        <v/>
      </c>
      <c r="AC534" s="240"/>
    </row>
    <row r="535" spans="2:29" ht="35.1" customHeight="1" thickTop="1" thickBot="1">
      <c r="B535" s="240"/>
      <c r="C535" s="240"/>
      <c r="D535" s="240"/>
      <c r="E535" s="240"/>
      <c r="F535" s="240"/>
      <c r="G535" s="240"/>
      <c r="H535" s="240"/>
      <c r="I535" s="244"/>
      <c r="J535" s="143"/>
      <c r="K535" s="141"/>
      <c r="L535" s="142"/>
      <c r="M535" s="142"/>
      <c r="N535" s="184" t="str">
        <f t="shared" si="17"/>
        <v/>
      </c>
      <c r="O535" s="142"/>
      <c r="P535" s="142"/>
      <c r="Q535" s="142"/>
      <c r="R535" s="141"/>
      <c r="S535" s="141"/>
      <c r="T535" s="141"/>
      <c r="U535" s="141"/>
      <c r="V535" s="140"/>
      <c r="W535" s="139"/>
      <c r="X535" s="139"/>
      <c r="Y535" s="139"/>
      <c r="Z535" s="139"/>
      <c r="AA535" s="138"/>
      <c r="AB535" s="131" t="str">
        <f t="shared" si="16"/>
        <v/>
      </c>
      <c r="AC535" s="240"/>
    </row>
    <row r="536" spans="2:29" ht="35.1" customHeight="1" thickTop="1" thickBot="1">
      <c r="B536" s="240"/>
      <c r="C536" s="240"/>
      <c r="D536" s="240"/>
      <c r="E536" s="240"/>
      <c r="F536" s="240"/>
      <c r="G536" s="240"/>
      <c r="H536" s="240"/>
      <c r="I536" s="244"/>
      <c r="J536" s="143"/>
      <c r="K536" s="141"/>
      <c r="L536" s="142"/>
      <c r="M536" s="142"/>
      <c r="N536" s="184" t="str">
        <f t="shared" si="17"/>
        <v/>
      </c>
      <c r="O536" s="142"/>
      <c r="P536" s="142"/>
      <c r="Q536" s="142"/>
      <c r="R536" s="141"/>
      <c r="S536" s="141"/>
      <c r="T536" s="141"/>
      <c r="U536" s="141"/>
      <c r="V536" s="140"/>
      <c r="W536" s="139"/>
      <c r="X536" s="139"/>
      <c r="Y536" s="139"/>
      <c r="Z536" s="139"/>
      <c r="AA536" s="138"/>
      <c r="AB536" s="131" t="str">
        <f t="shared" si="16"/>
        <v/>
      </c>
      <c r="AC536" s="240"/>
    </row>
    <row r="537" spans="2:29" ht="35.1" customHeight="1" thickTop="1" thickBot="1">
      <c r="B537" s="240"/>
      <c r="C537" s="240"/>
      <c r="D537" s="240"/>
      <c r="E537" s="240"/>
      <c r="F537" s="240"/>
      <c r="G537" s="240"/>
      <c r="H537" s="240"/>
      <c r="I537" s="244"/>
      <c r="J537" s="137"/>
      <c r="K537" s="135"/>
      <c r="L537" s="136"/>
      <c r="M537" s="136"/>
      <c r="N537" s="189" t="str">
        <f t="shared" si="17"/>
        <v/>
      </c>
      <c r="O537" s="136"/>
      <c r="P537" s="136"/>
      <c r="Q537" s="136"/>
      <c r="R537" s="135"/>
      <c r="S537" s="135"/>
      <c r="T537" s="135"/>
      <c r="U537" s="135"/>
      <c r="V537" s="134"/>
      <c r="W537" s="133"/>
      <c r="X537" s="133"/>
      <c r="Y537" s="133"/>
      <c r="Z537" s="133"/>
      <c r="AA537" s="132"/>
      <c r="AB537" s="131" t="str">
        <f t="shared" si="16"/>
        <v/>
      </c>
      <c r="AC537" s="240"/>
    </row>
    <row r="538" spans="2:29" ht="35.1" customHeight="1" thickTop="1" thickBot="1">
      <c r="B538" s="246"/>
      <c r="C538" s="246"/>
      <c r="D538" s="246"/>
      <c r="E538" s="246"/>
      <c r="F538" s="246"/>
      <c r="G538" s="246"/>
      <c r="H538" s="246"/>
      <c r="I538" s="243"/>
      <c r="J538" s="143"/>
      <c r="K538" s="147"/>
      <c r="L538" s="148"/>
      <c r="M538" s="182"/>
      <c r="N538" s="184" t="str">
        <f t="shared" si="17"/>
        <v/>
      </c>
      <c r="O538" s="142"/>
      <c r="P538" s="148"/>
      <c r="Q538" s="148"/>
      <c r="R538" s="147"/>
      <c r="S538" s="147"/>
      <c r="T538" s="147"/>
      <c r="U538" s="147"/>
      <c r="V538" s="146"/>
      <c r="W538" s="145"/>
      <c r="X538" s="145"/>
      <c r="Y538" s="145"/>
      <c r="Z538" s="145"/>
      <c r="AA538" s="144"/>
      <c r="AB538" s="131" t="str">
        <f t="shared" si="16"/>
        <v/>
      </c>
      <c r="AC538" s="239" t="str">
        <f>IF(K538&gt;0,AVERAGE(AB538:AB543),"")</f>
        <v/>
      </c>
    </row>
    <row r="539" spans="2:29" ht="35.1" customHeight="1" thickTop="1" thickBot="1">
      <c r="B539" s="240"/>
      <c r="C539" s="240"/>
      <c r="D539" s="240"/>
      <c r="E539" s="240"/>
      <c r="F539" s="240"/>
      <c r="G539" s="240"/>
      <c r="H539" s="240"/>
      <c r="I539" s="244"/>
      <c r="J539" s="143"/>
      <c r="K539" s="141"/>
      <c r="L539" s="142"/>
      <c r="M539" s="142"/>
      <c r="N539" s="184" t="str">
        <f t="shared" si="17"/>
        <v/>
      </c>
      <c r="O539" s="142"/>
      <c r="P539" s="142"/>
      <c r="Q539" s="142"/>
      <c r="R539" s="141"/>
      <c r="S539" s="141"/>
      <c r="T539" s="141"/>
      <c r="U539" s="141"/>
      <c r="V539" s="140"/>
      <c r="W539" s="139"/>
      <c r="X539" s="139"/>
      <c r="Y539" s="139"/>
      <c r="Z539" s="139"/>
      <c r="AA539" s="138"/>
      <c r="AB539" s="131" t="str">
        <f t="shared" si="16"/>
        <v/>
      </c>
      <c r="AC539" s="240"/>
    </row>
    <row r="540" spans="2:29" ht="35.1" customHeight="1" thickTop="1" thickBot="1">
      <c r="B540" s="240"/>
      <c r="C540" s="240"/>
      <c r="D540" s="240"/>
      <c r="E540" s="240"/>
      <c r="F540" s="240"/>
      <c r="G540" s="240"/>
      <c r="H540" s="240"/>
      <c r="I540" s="244"/>
      <c r="J540" s="143"/>
      <c r="K540" s="141"/>
      <c r="L540" s="142"/>
      <c r="M540" s="142"/>
      <c r="N540" s="184" t="str">
        <f t="shared" si="17"/>
        <v/>
      </c>
      <c r="O540" s="142"/>
      <c r="P540" s="142"/>
      <c r="Q540" s="142"/>
      <c r="R540" s="141"/>
      <c r="S540" s="141"/>
      <c r="T540" s="141"/>
      <c r="U540" s="141"/>
      <c r="V540" s="140"/>
      <c r="W540" s="139"/>
      <c r="X540" s="139"/>
      <c r="Y540" s="139"/>
      <c r="Z540" s="139"/>
      <c r="AA540" s="138"/>
      <c r="AB540" s="131" t="str">
        <f t="shared" si="16"/>
        <v/>
      </c>
      <c r="AC540" s="240"/>
    </row>
    <row r="541" spans="2:29" ht="35.1" customHeight="1" thickTop="1" thickBot="1">
      <c r="B541" s="240"/>
      <c r="C541" s="240"/>
      <c r="D541" s="240"/>
      <c r="E541" s="240"/>
      <c r="F541" s="240"/>
      <c r="G541" s="240"/>
      <c r="H541" s="240"/>
      <c r="I541" s="244"/>
      <c r="J541" s="143"/>
      <c r="K541" s="141"/>
      <c r="L541" s="142"/>
      <c r="M541" s="142"/>
      <c r="N541" s="184" t="str">
        <f t="shared" si="17"/>
        <v/>
      </c>
      <c r="O541" s="142"/>
      <c r="P541" s="142"/>
      <c r="Q541" s="142"/>
      <c r="R541" s="141"/>
      <c r="S541" s="141"/>
      <c r="T541" s="141"/>
      <c r="U541" s="141"/>
      <c r="V541" s="140"/>
      <c r="W541" s="139"/>
      <c r="X541" s="139"/>
      <c r="Y541" s="139"/>
      <c r="Z541" s="139"/>
      <c r="AA541" s="138"/>
      <c r="AB541" s="131" t="str">
        <f t="shared" si="16"/>
        <v/>
      </c>
      <c r="AC541" s="240"/>
    </row>
    <row r="542" spans="2:29" ht="35.1" customHeight="1" thickTop="1" thickBot="1">
      <c r="B542" s="240"/>
      <c r="C542" s="240"/>
      <c r="D542" s="240"/>
      <c r="E542" s="240"/>
      <c r="F542" s="240"/>
      <c r="G542" s="240"/>
      <c r="H542" s="240"/>
      <c r="I542" s="244"/>
      <c r="J542" s="143"/>
      <c r="K542" s="141"/>
      <c r="L542" s="142"/>
      <c r="M542" s="142"/>
      <c r="N542" s="184" t="str">
        <f t="shared" si="17"/>
        <v/>
      </c>
      <c r="O542" s="142"/>
      <c r="P542" s="142"/>
      <c r="Q542" s="142"/>
      <c r="R542" s="141"/>
      <c r="S542" s="141"/>
      <c r="T542" s="141"/>
      <c r="U542" s="141"/>
      <c r="V542" s="140"/>
      <c r="W542" s="139"/>
      <c r="X542" s="139"/>
      <c r="Y542" s="139"/>
      <c r="Z542" s="139"/>
      <c r="AA542" s="138"/>
      <c r="AB542" s="131" t="str">
        <f t="shared" si="16"/>
        <v/>
      </c>
      <c r="AC542" s="240"/>
    </row>
    <row r="543" spans="2:29" ht="35.1" customHeight="1" thickTop="1" thickBot="1">
      <c r="B543" s="240"/>
      <c r="C543" s="240"/>
      <c r="D543" s="240"/>
      <c r="E543" s="240"/>
      <c r="F543" s="240"/>
      <c r="G543" s="240"/>
      <c r="H543" s="240"/>
      <c r="I543" s="244"/>
      <c r="J543" s="137"/>
      <c r="K543" s="135"/>
      <c r="L543" s="136"/>
      <c r="M543" s="136"/>
      <c r="N543" s="189" t="str">
        <f t="shared" si="17"/>
        <v/>
      </c>
      <c r="O543" s="136"/>
      <c r="P543" s="136"/>
      <c r="Q543" s="136"/>
      <c r="R543" s="135"/>
      <c r="S543" s="135"/>
      <c r="T543" s="135"/>
      <c r="U543" s="135"/>
      <c r="V543" s="134"/>
      <c r="W543" s="133"/>
      <c r="X543" s="133"/>
      <c r="Y543" s="133"/>
      <c r="Z543" s="133"/>
      <c r="AA543" s="132"/>
      <c r="AB543" s="131" t="str">
        <f t="shared" si="16"/>
        <v/>
      </c>
      <c r="AC543" s="240"/>
    </row>
    <row r="544" spans="2:29" ht="35.1" customHeight="1" thickTop="1" thickBot="1">
      <c r="B544" s="246"/>
      <c r="C544" s="246"/>
      <c r="D544" s="246"/>
      <c r="E544" s="246"/>
      <c r="F544" s="246"/>
      <c r="G544" s="246"/>
      <c r="H544" s="246"/>
      <c r="I544" s="243"/>
      <c r="J544" s="143"/>
      <c r="K544" s="147"/>
      <c r="L544" s="148"/>
      <c r="M544" s="182"/>
      <c r="N544" s="184" t="str">
        <f t="shared" si="17"/>
        <v/>
      </c>
      <c r="O544" s="142"/>
      <c r="P544" s="148"/>
      <c r="Q544" s="148"/>
      <c r="R544" s="147"/>
      <c r="S544" s="147"/>
      <c r="T544" s="147"/>
      <c r="U544" s="147"/>
      <c r="V544" s="146"/>
      <c r="W544" s="145"/>
      <c r="X544" s="145"/>
      <c r="Y544" s="145"/>
      <c r="Z544" s="145"/>
      <c r="AA544" s="144"/>
      <c r="AB544" s="131" t="str">
        <f t="shared" si="16"/>
        <v/>
      </c>
      <c r="AC544" s="239" t="str">
        <f>IF(K544&gt;0,AVERAGE(AB544:AB549),"")</f>
        <v/>
      </c>
    </row>
    <row r="545" spans="2:29" ht="35.1" customHeight="1" thickTop="1" thickBot="1">
      <c r="B545" s="240"/>
      <c r="C545" s="240"/>
      <c r="D545" s="240"/>
      <c r="E545" s="240"/>
      <c r="F545" s="240"/>
      <c r="G545" s="240"/>
      <c r="H545" s="240"/>
      <c r="I545" s="244"/>
      <c r="J545" s="143"/>
      <c r="K545" s="141"/>
      <c r="L545" s="142"/>
      <c r="M545" s="142"/>
      <c r="N545" s="184" t="str">
        <f t="shared" si="17"/>
        <v/>
      </c>
      <c r="O545" s="142"/>
      <c r="P545" s="142"/>
      <c r="Q545" s="142"/>
      <c r="R545" s="141"/>
      <c r="S545" s="141"/>
      <c r="T545" s="141"/>
      <c r="U545" s="141"/>
      <c r="V545" s="140"/>
      <c r="W545" s="139"/>
      <c r="X545" s="139"/>
      <c r="Y545" s="139"/>
      <c r="Z545" s="139"/>
      <c r="AA545" s="138"/>
      <c r="AB545" s="131" t="str">
        <f t="shared" si="16"/>
        <v/>
      </c>
      <c r="AC545" s="240"/>
    </row>
    <row r="546" spans="2:29" ht="35.1" customHeight="1" thickTop="1" thickBot="1">
      <c r="B546" s="240"/>
      <c r="C546" s="240"/>
      <c r="D546" s="240"/>
      <c r="E546" s="240"/>
      <c r="F546" s="240"/>
      <c r="G546" s="240"/>
      <c r="H546" s="240"/>
      <c r="I546" s="244"/>
      <c r="J546" s="143"/>
      <c r="K546" s="141"/>
      <c r="L546" s="142"/>
      <c r="M546" s="142"/>
      <c r="N546" s="184" t="str">
        <f t="shared" si="17"/>
        <v/>
      </c>
      <c r="O546" s="142"/>
      <c r="P546" s="142"/>
      <c r="Q546" s="142"/>
      <c r="R546" s="141"/>
      <c r="S546" s="141"/>
      <c r="T546" s="141"/>
      <c r="U546" s="141"/>
      <c r="V546" s="140"/>
      <c r="W546" s="139"/>
      <c r="X546" s="139"/>
      <c r="Y546" s="139"/>
      <c r="Z546" s="139"/>
      <c r="AA546" s="138"/>
      <c r="AB546" s="131" t="str">
        <f t="shared" si="16"/>
        <v/>
      </c>
      <c r="AC546" s="240"/>
    </row>
    <row r="547" spans="2:29" ht="35.1" customHeight="1" thickTop="1" thickBot="1">
      <c r="B547" s="240"/>
      <c r="C547" s="240"/>
      <c r="D547" s="240"/>
      <c r="E547" s="240"/>
      <c r="F547" s="240"/>
      <c r="G547" s="240"/>
      <c r="H547" s="240"/>
      <c r="I547" s="244"/>
      <c r="J547" s="143"/>
      <c r="K547" s="141"/>
      <c r="L547" s="142"/>
      <c r="M547" s="142"/>
      <c r="N547" s="184" t="str">
        <f t="shared" si="17"/>
        <v/>
      </c>
      <c r="O547" s="142"/>
      <c r="P547" s="142"/>
      <c r="Q547" s="142"/>
      <c r="R547" s="141"/>
      <c r="S547" s="141"/>
      <c r="T547" s="141"/>
      <c r="U547" s="141"/>
      <c r="V547" s="140"/>
      <c r="W547" s="139"/>
      <c r="X547" s="139"/>
      <c r="Y547" s="139"/>
      <c r="Z547" s="139"/>
      <c r="AA547" s="138"/>
      <c r="AB547" s="131" t="str">
        <f t="shared" si="16"/>
        <v/>
      </c>
      <c r="AC547" s="240"/>
    </row>
    <row r="548" spans="2:29" ht="35.1" customHeight="1" thickTop="1" thickBot="1">
      <c r="B548" s="240"/>
      <c r="C548" s="240"/>
      <c r="D548" s="240"/>
      <c r="E548" s="240"/>
      <c r="F548" s="240"/>
      <c r="G548" s="240"/>
      <c r="H548" s="240"/>
      <c r="I548" s="244"/>
      <c r="J548" s="143"/>
      <c r="K548" s="141"/>
      <c r="L548" s="142"/>
      <c r="M548" s="142"/>
      <c r="N548" s="184" t="str">
        <f t="shared" si="17"/>
        <v/>
      </c>
      <c r="O548" s="142"/>
      <c r="P548" s="142"/>
      <c r="Q548" s="142"/>
      <c r="R548" s="141"/>
      <c r="S548" s="141"/>
      <c r="T548" s="141"/>
      <c r="U548" s="141"/>
      <c r="V548" s="140"/>
      <c r="W548" s="139"/>
      <c r="X548" s="139"/>
      <c r="Y548" s="139"/>
      <c r="Z548" s="139"/>
      <c r="AA548" s="138"/>
      <c r="AB548" s="131" t="str">
        <f t="shared" si="16"/>
        <v/>
      </c>
      <c r="AC548" s="240"/>
    </row>
    <row r="549" spans="2:29" ht="35.1" customHeight="1" thickTop="1" thickBot="1">
      <c r="B549" s="240"/>
      <c r="C549" s="240"/>
      <c r="D549" s="240"/>
      <c r="E549" s="240"/>
      <c r="F549" s="240"/>
      <c r="G549" s="240"/>
      <c r="H549" s="240"/>
      <c r="I549" s="244"/>
      <c r="J549" s="137"/>
      <c r="K549" s="135"/>
      <c r="L549" s="136"/>
      <c r="M549" s="136"/>
      <c r="N549" s="189" t="str">
        <f t="shared" si="17"/>
        <v/>
      </c>
      <c r="O549" s="136"/>
      <c r="P549" s="136"/>
      <c r="Q549" s="136"/>
      <c r="R549" s="135"/>
      <c r="S549" s="135"/>
      <c r="T549" s="135"/>
      <c r="U549" s="135"/>
      <c r="V549" s="134"/>
      <c r="W549" s="133"/>
      <c r="X549" s="133"/>
      <c r="Y549" s="133"/>
      <c r="Z549" s="133"/>
      <c r="AA549" s="132"/>
      <c r="AB549" s="131" t="str">
        <f t="shared" si="16"/>
        <v/>
      </c>
      <c r="AC549" s="240"/>
    </row>
    <row r="550" spans="2:29" ht="35.1" customHeight="1" thickTop="1" thickBot="1">
      <c r="B550" s="246"/>
      <c r="C550" s="246"/>
      <c r="D550" s="246"/>
      <c r="E550" s="246"/>
      <c r="F550" s="246"/>
      <c r="G550" s="246"/>
      <c r="H550" s="246"/>
      <c r="I550" s="243"/>
      <c r="J550" s="143"/>
      <c r="K550" s="147"/>
      <c r="L550" s="148"/>
      <c r="M550" s="182"/>
      <c r="N550" s="184" t="str">
        <f t="shared" si="17"/>
        <v/>
      </c>
      <c r="O550" s="142"/>
      <c r="P550" s="148"/>
      <c r="Q550" s="148"/>
      <c r="R550" s="147"/>
      <c r="S550" s="147"/>
      <c r="T550" s="147"/>
      <c r="U550" s="147"/>
      <c r="V550" s="146"/>
      <c r="W550" s="145"/>
      <c r="X550" s="145"/>
      <c r="Y550" s="145"/>
      <c r="Z550" s="145"/>
      <c r="AA550" s="144"/>
      <c r="AB550" s="131" t="str">
        <f t="shared" si="16"/>
        <v/>
      </c>
      <c r="AC550" s="239" t="str">
        <f>IF(K550&gt;0,AVERAGE(AB550:AB555),"")</f>
        <v/>
      </c>
    </row>
    <row r="551" spans="2:29" ht="35.1" customHeight="1" thickTop="1" thickBot="1">
      <c r="B551" s="240"/>
      <c r="C551" s="240"/>
      <c r="D551" s="240"/>
      <c r="E551" s="240"/>
      <c r="F551" s="240"/>
      <c r="G551" s="240"/>
      <c r="H551" s="240"/>
      <c r="I551" s="244"/>
      <c r="J551" s="143"/>
      <c r="K551" s="141"/>
      <c r="L551" s="142"/>
      <c r="M551" s="142"/>
      <c r="N551" s="184" t="str">
        <f t="shared" si="17"/>
        <v/>
      </c>
      <c r="O551" s="142"/>
      <c r="P551" s="142"/>
      <c r="Q551" s="142"/>
      <c r="R551" s="141"/>
      <c r="S551" s="141"/>
      <c r="T551" s="141"/>
      <c r="U551" s="141"/>
      <c r="V551" s="140"/>
      <c r="W551" s="139"/>
      <c r="X551" s="139"/>
      <c r="Y551" s="139"/>
      <c r="Z551" s="139"/>
      <c r="AA551" s="138"/>
      <c r="AB551" s="131" t="str">
        <f t="shared" si="16"/>
        <v/>
      </c>
      <c r="AC551" s="240"/>
    </row>
    <row r="552" spans="2:29" ht="35.1" customHeight="1" thickTop="1" thickBot="1">
      <c r="B552" s="240"/>
      <c r="C552" s="240"/>
      <c r="D552" s="240"/>
      <c r="E552" s="240"/>
      <c r="F552" s="240"/>
      <c r="G552" s="240"/>
      <c r="H552" s="240"/>
      <c r="I552" s="244"/>
      <c r="J552" s="143"/>
      <c r="K552" s="141"/>
      <c r="L552" s="142"/>
      <c r="M552" s="142"/>
      <c r="N552" s="184" t="str">
        <f t="shared" si="17"/>
        <v/>
      </c>
      <c r="O552" s="142"/>
      <c r="P552" s="142"/>
      <c r="Q552" s="142"/>
      <c r="R552" s="141"/>
      <c r="S552" s="141"/>
      <c r="T552" s="141"/>
      <c r="U552" s="141"/>
      <c r="V552" s="140"/>
      <c r="W552" s="139"/>
      <c r="X552" s="139"/>
      <c r="Y552" s="139"/>
      <c r="Z552" s="139"/>
      <c r="AA552" s="138"/>
      <c r="AB552" s="131" t="str">
        <f t="shared" si="16"/>
        <v/>
      </c>
      <c r="AC552" s="240"/>
    </row>
    <row r="553" spans="2:29" ht="35.1" customHeight="1" thickTop="1" thickBot="1">
      <c r="B553" s="240"/>
      <c r="C553" s="240"/>
      <c r="D553" s="240"/>
      <c r="E553" s="240"/>
      <c r="F553" s="240"/>
      <c r="G553" s="240"/>
      <c r="H553" s="240"/>
      <c r="I553" s="244"/>
      <c r="J553" s="143"/>
      <c r="K553" s="141"/>
      <c r="L553" s="142"/>
      <c r="M553" s="142"/>
      <c r="N553" s="184" t="str">
        <f t="shared" si="17"/>
        <v/>
      </c>
      <c r="O553" s="142"/>
      <c r="P553" s="142"/>
      <c r="Q553" s="142"/>
      <c r="R553" s="141"/>
      <c r="S553" s="141"/>
      <c r="T553" s="141"/>
      <c r="U553" s="141"/>
      <c r="V553" s="140"/>
      <c r="W553" s="139"/>
      <c r="X553" s="139"/>
      <c r="Y553" s="139"/>
      <c r="Z553" s="139"/>
      <c r="AA553" s="138"/>
      <c r="AB553" s="131" t="str">
        <f t="shared" si="16"/>
        <v/>
      </c>
      <c r="AC553" s="240"/>
    </row>
    <row r="554" spans="2:29" ht="35.1" customHeight="1" thickTop="1" thickBot="1">
      <c r="B554" s="240"/>
      <c r="C554" s="240"/>
      <c r="D554" s="240"/>
      <c r="E554" s="240"/>
      <c r="F554" s="240"/>
      <c r="G554" s="240"/>
      <c r="H554" s="240"/>
      <c r="I554" s="244"/>
      <c r="J554" s="143"/>
      <c r="K554" s="141"/>
      <c r="L554" s="142"/>
      <c r="M554" s="142"/>
      <c r="N554" s="184" t="str">
        <f t="shared" si="17"/>
        <v/>
      </c>
      <c r="O554" s="142"/>
      <c r="P554" s="142"/>
      <c r="Q554" s="142"/>
      <c r="R554" s="141"/>
      <c r="S554" s="141"/>
      <c r="T554" s="141"/>
      <c r="U554" s="141"/>
      <c r="V554" s="140"/>
      <c r="W554" s="139"/>
      <c r="X554" s="139"/>
      <c r="Y554" s="139"/>
      <c r="Z554" s="139"/>
      <c r="AA554" s="138"/>
      <c r="AB554" s="131" t="str">
        <f t="shared" si="16"/>
        <v/>
      </c>
      <c r="AC554" s="240"/>
    </row>
    <row r="555" spans="2:29" ht="35.1" customHeight="1" thickTop="1" thickBot="1">
      <c r="B555" s="240"/>
      <c r="C555" s="240"/>
      <c r="D555" s="240"/>
      <c r="E555" s="240"/>
      <c r="F555" s="240"/>
      <c r="G555" s="240"/>
      <c r="H555" s="240"/>
      <c r="I555" s="244"/>
      <c r="J555" s="137"/>
      <c r="K555" s="135"/>
      <c r="L555" s="136"/>
      <c r="M555" s="136"/>
      <c r="N555" s="189" t="str">
        <f t="shared" si="17"/>
        <v/>
      </c>
      <c r="O555" s="136"/>
      <c r="P555" s="136"/>
      <c r="Q555" s="136"/>
      <c r="R555" s="135"/>
      <c r="S555" s="135"/>
      <c r="T555" s="135"/>
      <c r="U555" s="135"/>
      <c r="V555" s="134"/>
      <c r="W555" s="133"/>
      <c r="X555" s="133"/>
      <c r="Y555" s="133"/>
      <c r="Z555" s="133"/>
      <c r="AA555" s="132"/>
      <c r="AB555" s="131" t="str">
        <f t="shared" si="16"/>
        <v/>
      </c>
      <c r="AC555" s="240"/>
    </row>
    <row r="556" spans="2:29" ht="35.1" customHeight="1" thickTop="1" thickBot="1">
      <c r="B556" s="246"/>
      <c r="C556" s="246"/>
      <c r="D556" s="246"/>
      <c r="E556" s="246"/>
      <c r="F556" s="246"/>
      <c r="G556" s="246"/>
      <c r="H556" s="246"/>
      <c r="I556" s="243"/>
      <c r="J556" s="143"/>
      <c r="K556" s="152"/>
      <c r="L556" s="153"/>
      <c r="M556" s="153"/>
      <c r="N556" s="184" t="str">
        <f t="shared" si="17"/>
        <v/>
      </c>
      <c r="O556" s="153"/>
      <c r="P556" s="153"/>
      <c r="Q556" s="153"/>
      <c r="R556" s="152"/>
      <c r="S556" s="152"/>
      <c r="T556" s="152"/>
      <c r="U556" s="152"/>
      <c r="V556" s="151"/>
      <c r="W556" s="150"/>
      <c r="X556" s="150"/>
      <c r="Y556" s="150"/>
      <c r="Z556" s="150"/>
      <c r="AA556" s="149"/>
      <c r="AB556" s="131" t="str">
        <f t="shared" si="16"/>
        <v/>
      </c>
      <c r="AC556" s="239" t="str">
        <f>IF(K556&gt;0,AVERAGE(AB556:AB561),"")</f>
        <v/>
      </c>
    </row>
    <row r="557" spans="2:29" ht="35.1" customHeight="1" thickTop="1" thickBot="1">
      <c r="B557" s="240"/>
      <c r="C557" s="240"/>
      <c r="D557" s="240"/>
      <c r="E557" s="240"/>
      <c r="F557" s="240"/>
      <c r="G557" s="240"/>
      <c r="H557" s="240"/>
      <c r="I557" s="244"/>
      <c r="J557" s="143"/>
      <c r="K557" s="157"/>
      <c r="L557" s="158"/>
      <c r="M557" s="183"/>
      <c r="N557" s="184" t="str">
        <f t="shared" si="17"/>
        <v/>
      </c>
      <c r="O557" s="153"/>
      <c r="P557" s="158"/>
      <c r="Q557" s="158"/>
      <c r="R557" s="157"/>
      <c r="S557" s="157"/>
      <c r="T557" s="157"/>
      <c r="U557" s="157"/>
      <c r="V557" s="156"/>
      <c r="W557" s="155"/>
      <c r="X557" s="155"/>
      <c r="Y557" s="155"/>
      <c r="Z557" s="155"/>
      <c r="AA557" s="154"/>
      <c r="AB557" s="131" t="str">
        <f t="shared" si="16"/>
        <v/>
      </c>
      <c r="AC557" s="240"/>
    </row>
    <row r="558" spans="2:29" ht="35.1" customHeight="1" thickTop="1" thickBot="1">
      <c r="B558" s="240"/>
      <c r="C558" s="240"/>
      <c r="D558" s="240"/>
      <c r="E558" s="240"/>
      <c r="F558" s="240"/>
      <c r="G558" s="240"/>
      <c r="H558" s="240"/>
      <c r="I558" s="244"/>
      <c r="J558" s="143"/>
      <c r="K558" s="152"/>
      <c r="L558" s="153"/>
      <c r="M558" s="153"/>
      <c r="N558" s="184" t="str">
        <f t="shared" si="17"/>
        <v/>
      </c>
      <c r="O558" s="153"/>
      <c r="P558" s="153"/>
      <c r="Q558" s="153"/>
      <c r="R558" s="152"/>
      <c r="S558" s="152"/>
      <c r="T558" s="152"/>
      <c r="U558" s="152"/>
      <c r="V558" s="151"/>
      <c r="W558" s="150"/>
      <c r="X558" s="150"/>
      <c r="Y558" s="150"/>
      <c r="Z558" s="150"/>
      <c r="AA558" s="149"/>
      <c r="AB558" s="131" t="str">
        <f t="shared" si="16"/>
        <v/>
      </c>
      <c r="AC558" s="240"/>
    </row>
    <row r="559" spans="2:29" ht="35.1" customHeight="1" thickTop="1" thickBot="1">
      <c r="B559" s="240"/>
      <c r="C559" s="240"/>
      <c r="D559" s="240"/>
      <c r="E559" s="240"/>
      <c r="F559" s="240"/>
      <c r="G559" s="240"/>
      <c r="H559" s="240"/>
      <c r="I559" s="244"/>
      <c r="J559" s="143"/>
      <c r="K559" s="141"/>
      <c r="L559" s="142"/>
      <c r="M559" s="142"/>
      <c r="N559" s="184" t="str">
        <f t="shared" si="17"/>
        <v/>
      </c>
      <c r="O559" s="142"/>
      <c r="P559" s="142"/>
      <c r="Q559" s="142"/>
      <c r="R559" s="141"/>
      <c r="S559" s="141"/>
      <c r="T559" s="141"/>
      <c r="U559" s="141"/>
      <c r="V559" s="140"/>
      <c r="W559" s="139"/>
      <c r="X559" s="139"/>
      <c r="Y559" s="139"/>
      <c r="Z559" s="139"/>
      <c r="AA559" s="138"/>
      <c r="AB559" s="131" t="str">
        <f t="shared" si="16"/>
        <v/>
      </c>
      <c r="AC559" s="240"/>
    </row>
    <row r="560" spans="2:29" ht="35.1" customHeight="1" thickTop="1" thickBot="1">
      <c r="B560" s="240"/>
      <c r="C560" s="240"/>
      <c r="D560" s="240"/>
      <c r="E560" s="240"/>
      <c r="F560" s="240"/>
      <c r="G560" s="240"/>
      <c r="H560" s="240"/>
      <c r="I560" s="244"/>
      <c r="J560" s="143"/>
      <c r="K560" s="141"/>
      <c r="L560" s="142"/>
      <c r="M560" s="142"/>
      <c r="N560" s="184" t="str">
        <f t="shared" si="17"/>
        <v/>
      </c>
      <c r="O560" s="142"/>
      <c r="P560" s="142"/>
      <c r="Q560" s="142"/>
      <c r="R560" s="141"/>
      <c r="S560" s="141"/>
      <c r="T560" s="141"/>
      <c r="U560" s="141"/>
      <c r="V560" s="140"/>
      <c r="W560" s="139"/>
      <c r="X560" s="139"/>
      <c r="Y560" s="139"/>
      <c r="Z560" s="139"/>
      <c r="AA560" s="138"/>
      <c r="AB560" s="131" t="str">
        <f t="shared" si="16"/>
        <v/>
      </c>
      <c r="AC560" s="240"/>
    </row>
    <row r="561" spans="2:29" ht="35.1" customHeight="1" thickTop="1" thickBot="1">
      <c r="B561" s="240"/>
      <c r="C561" s="240"/>
      <c r="D561" s="240"/>
      <c r="E561" s="240"/>
      <c r="F561" s="240"/>
      <c r="G561" s="240"/>
      <c r="H561" s="240"/>
      <c r="I561" s="244"/>
      <c r="J561" s="137"/>
      <c r="K561" s="135"/>
      <c r="L561" s="136"/>
      <c r="M561" s="136"/>
      <c r="N561" s="189" t="str">
        <f t="shared" si="17"/>
        <v/>
      </c>
      <c r="O561" s="136"/>
      <c r="P561" s="136"/>
      <c r="Q561" s="136"/>
      <c r="R561" s="135"/>
      <c r="S561" s="135"/>
      <c r="T561" s="135"/>
      <c r="U561" s="135"/>
      <c r="V561" s="134"/>
      <c r="W561" s="133"/>
      <c r="X561" s="133"/>
      <c r="Y561" s="133"/>
      <c r="Z561" s="133"/>
      <c r="AA561" s="132"/>
      <c r="AB561" s="131" t="str">
        <f t="shared" si="16"/>
        <v/>
      </c>
      <c r="AC561" s="240"/>
    </row>
    <row r="562" spans="2:29" ht="35.1" customHeight="1" thickTop="1" thickBot="1">
      <c r="B562" s="246"/>
      <c r="C562" s="246"/>
      <c r="D562" s="246"/>
      <c r="E562" s="246"/>
      <c r="F562" s="246"/>
      <c r="G562" s="246"/>
      <c r="H562" s="246"/>
      <c r="I562" s="243"/>
      <c r="J562" s="143"/>
      <c r="K562" s="147"/>
      <c r="L562" s="148"/>
      <c r="M562" s="182"/>
      <c r="N562" s="184" t="str">
        <f t="shared" si="17"/>
        <v/>
      </c>
      <c r="O562" s="142"/>
      <c r="P562" s="148"/>
      <c r="Q562" s="148"/>
      <c r="R562" s="147"/>
      <c r="S562" s="147"/>
      <c r="T562" s="147"/>
      <c r="U562" s="147"/>
      <c r="V562" s="146"/>
      <c r="W562" s="145"/>
      <c r="X562" s="145"/>
      <c r="Y562" s="145"/>
      <c r="Z562" s="145"/>
      <c r="AA562" s="144"/>
      <c r="AB562" s="131" t="str">
        <f t="shared" si="16"/>
        <v/>
      </c>
      <c r="AC562" s="239" t="str">
        <f>IF(K562&gt;0,AVERAGE(AB562:AB567),"")</f>
        <v/>
      </c>
    </row>
    <row r="563" spans="2:29" ht="35.1" customHeight="1" thickTop="1" thickBot="1">
      <c r="B563" s="240"/>
      <c r="C563" s="240"/>
      <c r="D563" s="240"/>
      <c r="E563" s="240"/>
      <c r="F563" s="240"/>
      <c r="G563" s="240"/>
      <c r="H563" s="240"/>
      <c r="I563" s="244"/>
      <c r="J563" s="143"/>
      <c r="K563" s="141"/>
      <c r="L563" s="142"/>
      <c r="M563" s="142"/>
      <c r="N563" s="184" t="str">
        <f t="shared" si="17"/>
        <v/>
      </c>
      <c r="O563" s="142"/>
      <c r="P563" s="142"/>
      <c r="Q563" s="142"/>
      <c r="R563" s="141"/>
      <c r="S563" s="141"/>
      <c r="T563" s="141"/>
      <c r="U563" s="141"/>
      <c r="V563" s="140"/>
      <c r="W563" s="139"/>
      <c r="X563" s="139"/>
      <c r="Y563" s="139"/>
      <c r="Z563" s="139"/>
      <c r="AA563" s="138"/>
      <c r="AB563" s="131" t="str">
        <f t="shared" si="16"/>
        <v/>
      </c>
      <c r="AC563" s="240"/>
    </row>
    <row r="564" spans="2:29" ht="35.1" customHeight="1" thickTop="1" thickBot="1">
      <c r="B564" s="240"/>
      <c r="C564" s="240"/>
      <c r="D564" s="240"/>
      <c r="E564" s="240"/>
      <c r="F564" s="240"/>
      <c r="G564" s="240"/>
      <c r="H564" s="240"/>
      <c r="I564" s="244"/>
      <c r="J564" s="143"/>
      <c r="K564" s="141"/>
      <c r="L564" s="142"/>
      <c r="M564" s="142"/>
      <c r="N564" s="184" t="str">
        <f t="shared" si="17"/>
        <v/>
      </c>
      <c r="O564" s="142"/>
      <c r="P564" s="142"/>
      <c r="Q564" s="142"/>
      <c r="R564" s="141"/>
      <c r="S564" s="141"/>
      <c r="T564" s="141"/>
      <c r="U564" s="141"/>
      <c r="V564" s="140"/>
      <c r="W564" s="139"/>
      <c r="X564" s="139"/>
      <c r="Y564" s="139"/>
      <c r="Z564" s="139"/>
      <c r="AA564" s="138"/>
      <c r="AB564" s="131" t="str">
        <f t="shared" si="16"/>
        <v/>
      </c>
      <c r="AC564" s="240"/>
    </row>
    <row r="565" spans="2:29" ht="35.1" customHeight="1" thickTop="1" thickBot="1">
      <c r="B565" s="240"/>
      <c r="C565" s="240"/>
      <c r="D565" s="240"/>
      <c r="E565" s="240"/>
      <c r="F565" s="240"/>
      <c r="G565" s="240"/>
      <c r="H565" s="240"/>
      <c r="I565" s="244"/>
      <c r="J565" s="143"/>
      <c r="K565" s="141"/>
      <c r="L565" s="142"/>
      <c r="M565" s="142"/>
      <c r="N565" s="184" t="str">
        <f t="shared" si="17"/>
        <v/>
      </c>
      <c r="O565" s="142"/>
      <c r="P565" s="142"/>
      <c r="Q565" s="142"/>
      <c r="R565" s="141"/>
      <c r="S565" s="141"/>
      <c r="T565" s="141"/>
      <c r="U565" s="141"/>
      <c r="V565" s="140"/>
      <c r="W565" s="139"/>
      <c r="X565" s="139"/>
      <c r="Y565" s="139"/>
      <c r="Z565" s="139"/>
      <c r="AA565" s="138"/>
      <c r="AB565" s="131" t="str">
        <f t="shared" si="16"/>
        <v/>
      </c>
      <c r="AC565" s="240"/>
    </row>
    <row r="566" spans="2:29" ht="35.1" customHeight="1" thickTop="1" thickBot="1">
      <c r="B566" s="240"/>
      <c r="C566" s="240"/>
      <c r="D566" s="240"/>
      <c r="E566" s="240"/>
      <c r="F566" s="240"/>
      <c r="G566" s="240"/>
      <c r="H566" s="240"/>
      <c r="I566" s="244"/>
      <c r="J566" s="143"/>
      <c r="K566" s="141"/>
      <c r="L566" s="142"/>
      <c r="M566" s="142"/>
      <c r="N566" s="184" t="str">
        <f t="shared" si="17"/>
        <v/>
      </c>
      <c r="O566" s="142"/>
      <c r="P566" s="142"/>
      <c r="Q566" s="142"/>
      <c r="R566" s="141"/>
      <c r="S566" s="141"/>
      <c r="T566" s="141"/>
      <c r="U566" s="141"/>
      <c r="V566" s="140"/>
      <c r="W566" s="139"/>
      <c r="X566" s="139"/>
      <c r="Y566" s="139"/>
      <c r="Z566" s="139"/>
      <c r="AA566" s="138"/>
      <c r="AB566" s="131" t="str">
        <f t="shared" si="16"/>
        <v/>
      </c>
      <c r="AC566" s="240"/>
    </row>
    <row r="567" spans="2:29" ht="35.1" customHeight="1" thickTop="1" thickBot="1">
      <c r="B567" s="240"/>
      <c r="C567" s="240"/>
      <c r="D567" s="240"/>
      <c r="E567" s="240"/>
      <c r="F567" s="240"/>
      <c r="G567" s="240"/>
      <c r="H567" s="240"/>
      <c r="I567" s="244"/>
      <c r="J567" s="137"/>
      <c r="K567" s="135"/>
      <c r="L567" s="136"/>
      <c r="M567" s="136"/>
      <c r="N567" s="189" t="str">
        <f t="shared" si="17"/>
        <v/>
      </c>
      <c r="O567" s="136"/>
      <c r="P567" s="136"/>
      <c r="Q567" s="136"/>
      <c r="R567" s="135"/>
      <c r="S567" s="135"/>
      <c r="T567" s="135"/>
      <c r="U567" s="135"/>
      <c r="V567" s="134"/>
      <c r="W567" s="133"/>
      <c r="X567" s="133"/>
      <c r="Y567" s="133"/>
      <c r="Z567" s="133"/>
      <c r="AA567" s="132"/>
      <c r="AB567" s="131" t="str">
        <f t="shared" si="16"/>
        <v/>
      </c>
      <c r="AC567" s="240"/>
    </row>
    <row r="568" spans="2:29" ht="35.1" customHeight="1" thickTop="1" thickBot="1">
      <c r="B568" s="246"/>
      <c r="C568" s="246"/>
      <c r="D568" s="246"/>
      <c r="E568" s="246"/>
      <c r="F568" s="246"/>
      <c r="G568" s="246"/>
      <c r="H568" s="246"/>
      <c r="I568" s="243"/>
      <c r="J568" s="143"/>
      <c r="K568" s="147"/>
      <c r="L568" s="148"/>
      <c r="M568" s="182"/>
      <c r="N568" s="184" t="str">
        <f t="shared" si="17"/>
        <v/>
      </c>
      <c r="O568" s="142"/>
      <c r="P568" s="148"/>
      <c r="Q568" s="148"/>
      <c r="R568" s="147"/>
      <c r="S568" s="147"/>
      <c r="T568" s="147"/>
      <c r="U568" s="147"/>
      <c r="V568" s="146"/>
      <c r="W568" s="145"/>
      <c r="X568" s="145"/>
      <c r="Y568" s="145"/>
      <c r="Z568" s="145"/>
      <c r="AA568" s="144"/>
      <c r="AB568" s="131" t="str">
        <f t="shared" si="16"/>
        <v/>
      </c>
      <c r="AC568" s="239" t="str">
        <f>IF(K568&gt;0,AVERAGE(AB568:AB573),"")</f>
        <v/>
      </c>
    </row>
    <row r="569" spans="2:29" ht="35.1" customHeight="1" thickTop="1" thickBot="1">
      <c r="B569" s="240"/>
      <c r="C569" s="240"/>
      <c r="D569" s="240"/>
      <c r="E569" s="240"/>
      <c r="F569" s="240"/>
      <c r="G569" s="240"/>
      <c r="H569" s="240"/>
      <c r="I569" s="244"/>
      <c r="J569" s="143"/>
      <c r="K569" s="141"/>
      <c r="L569" s="142"/>
      <c r="M569" s="142"/>
      <c r="N569" s="184" t="str">
        <f t="shared" si="17"/>
        <v/>
      </c>
      <c r="O569" s="142"/>
      <c r="P569" s="142"/>
      <c r="Q569" s="142"/>
      <c r="R569" s="141"/>
      <c r="S569" s="141"/>
      <c r="T569" s="141"/>
      <c r="U569" s="141"/>
      <c r="V569" s="140"/>
      <c r="W569" s="139"/>
      <c r="X569" s="139"/>
      <c r="Y569" s="139"/>
      <c r="Z569" s="139"/>
      <c r="AA569" s="138"/>
      <c r="AB569" s="131" t="str">
        <f t="shared" si="16"/>
        <v/>
      </c>
      <c r="AC569" s="240"/>
    </row>
    <row r="570" spans="2:29" ht="35.1" customHeight="1" thickTop="1" thickBot="1">
      <c r="B570" s="240"/>
      <c r="C570" s="240"/>
      <c r="D570" s="240"/>
      <c r="E570" s="240"/>
      <c r="F570" s="240"/>
      <c r="G570" s="240"/>
      <c r="H570" s="240"/>
      <c r="I570" s="244"/>
      <c r="J570" s="143"/>
      <c r="K570" s="141"/>
      <c r="L570" s="142"/>
      <c r="M570" s="142"/>
      <c r="N570" s="184" t="str">
        <f t="shared" si="17"/>
        <v/>
      </c>
      <c r="O570" s="142"/>
      <c r="P570" s="142"/>
      <c r="Q570" s="142"/>
      <c r="R570" s="141"/>
      <c r="S570" s="141"/>
      <c r="T570" s="141"/>
      <c r="U570" s="141"/>
      <c r="V570" s="140"/>
      <c r="W570" s="139"/>
      <c r="X570" s="139"/>
      <c r="Y570" s="139"/>
      <c r="Z570" s="139"/>
      <c r="AA570" s="138"/>
      <c r="AB570" s="131" t="str">
        <f t="shared" si="16"/>
        <v/>
      </c>
      <c r="AC570" s="240"/>
    </row>
    <row r="571" spans="2:29" ht="35.1" customHeight="1" thickTop="1" thickBot="1">
      <c r="B571" s="240"/>
      <c r="C571" s="240"/>
      <c r="D571" s="240"/>
      <c r="E571" s="240"/>
      <c r="F571" s="240"/>
      <c r="G571" s="240"/>
      <c r="H571" s="240"/>
      <c r="I571" s="244"/>
      <c r="J571" s="143"/>
      <c r="K571" s="141"/>
      <c r="L571" s="142"/>
      <c r="M571" s="142"/>
      <c r="N571" s="184" t="str">
        <f t="shared" si="17"/>
        <v/>
      </c>
      <c r="O571" s="142"/>
      <c r="P571" s="142"/>
      <c r="Q571" s="142"/>
      <c r="R571" s="141"/>
      <c r="S571" s="141"/>
      <c r="T571" s="141"/>
      <c r="U571" s="141"/>
      <c r="V571" s="140"/>
      <c r="W571" s="139"/>
      <c r="X571" s="139"/>
      <c r="Y571" s="139"/>
      <c r="Z571" s="139"/>
      <c r="AA571" s="138"/>
      <c r="AB571" s="131" t="str">
        <f t="shared" si="16"/>
        <v/>
      </c>
      <c r="AC571" s="240"/>
    </row>
    <row r="572" spans="2:29" ht="35.1" customHeight="1" thickTop="1" thickBot="1">
      <c r="B572" s="240"/>
      <c r="C572" s="240"/>
      <c r="D572" s="240"/>
      <c r="E572" s="240"/>
      <c r="F572" s="240"/>
      <c r="G572" s="240"/>
      <c r="H572" s="240"/>
      <c r="I572" s="244"/>
      <c r="J572" s="143"/>
      <c r="K572" s="141"/>
      <c r="L572" s="142"/>
      <c r="M572" s="142"/>
      <c r="N572" s="184" t="str">
        <f t="shared" si="17"/>
        <v/>
      </c>
      <c r="O572" s="142"/>
      <c r="P572" s="142"/>
      <c r="Q572" s="142"/>
      <c r="R572" s="141"/>
      <c r="S572" s="141"/>
      <c r="T572" s="141"/>
      <c r="U572" s="141"/>
      <c r="V572" s="140"/>
      <c r="W572" s="139"/>
      <c r="X572" s="139"/>
      <c r="Y572" s="139"/>
      <c r="Z572" s="139"/>
      <c r="AA572" s="138"/>
      <c r="AB572" s="131" t="str">
        <f t="shared" si="16"/>
        <v/>
      </c>
      <c r="AC572" s="240"/>
    </row>
    <row r="573" spans="2:29" ht="35.1" customHeight="1" thickTop="1" thickBot="1">
      <c r="B573" s="240"/>
      <c r="C573" s="240"/>
      <c r="D573" s="240"/>
      <c r="E573" s="240"/>
      <c r="F573" s="240"/>
      <c r="G573" s="240"/>
      <c r="H573" s="240"/>
      <c r="I573" s="244"/>
      <c r="J573" s="137"/>
      <c r="K573" s="135"/>
      <c r="L573" s="136"/>
      <c r="M573" s="136"/>
      <c r="N573" s="189" t="str">
        <f t="shared" si="17"/>
        <v/>
      </c>
      <c r="O573" s="136"/>
      <c r="P573" s="136"/>
      <c r="Q573" s="136"/>
      <c r="R573" s="135"/>
      <c r="S573" s="135"/>
      <c r="T573" s="135"/>
      <c r="U573" s="135"/>
      <c r="V573" s="134"/>
      <c r="W573" s="133"/>
      <c r="X573" s="133"/>
      <c r="Y573" s="133"/>
      <c r="Z573" s="133"/>
      <c r="AA573" s="132"/>
      <c r="AB573" s="131" t="str">
        <f t="shared" si="16"/>
        <v/>
      </c>
      <c r="AC573" s="240"/>
    </row>
    <row r="574" spans="2:29" ht="35.1" customHeight="1" thickTop="1" thickBot="1">
      <c r="B574" s="246"/>
      <c r="C574" s="246"/>
      <c r="D574" s="246"/>
      <c r="E574" s="246"/>
      <c r="F574" s="246"/>
      <c r="G574" s="246"/>
      <c r="H574" s="246"/>
      <c r="I574" s="243"/>
      <c r="J574" s="143"/>
      <c r="K574" s="147"/>
      <c r="L574" s="148"/>
      <c r="M574" s="182"/>
      <c r="N574" s="184" t="str">
        <f t="shared" si="17"/>
        <v/>
      </c>
      <c r="O574" s="142"/>
      <c r="P574" s="148"/>
      <c r="Q574" s="148"/>
      <c r="R574" s="147"/>
      <c r="S574" s="147"/>
      <c r="T574" s="147"/>
      <c r="U574" s="147"/>
      <c r="V574" s="146"/>
      <c r="W574" s="145"/>
      <c r="X574" s="145"/>
      <c r="Y574" s="145"/>
      <c r="Z574" s="145"/>
      <c r="AA574" s="144"/>
      <c r="AB574" s="131" t="str">
        <f t="shared" si="16"/>
        <v/>
      </c>
      <c r="AC574" s="239" t="str">
        <f>IF(K574&gt;0,AVERAGE(AB574:AB579),"")</f>
        <v/>
      </c>
    </row>
    <row r="575" spans="2:29" ht="35.1" customHeight="1" thickTop="1" thickBot="1">
      <c r="B575" s="240"/>
      <c r="C575" s="240"/>
      <c r="D575" s="240"/>
      <c r="E575" s="240"/>
      <c r="F575" s="240"/>
      <c r="G575" s="240"/>
      <c r="H575" s="240"/>
      <c r="I575" s="244"/>
      <c r="J575" s="143"/>
      <c r="K575" s="141"/>
      <c r="L575" s="142"/>
      <c r="M575" s="142"/>
      <c r="N575" s="184" t="str">
        <f t="shared" si="17"/>
        <v/>
      </c>
      <c r="O575" s="142"/>
      <c r="P575" s="142"/>
      <c r="Q575" s="142"/>
      <c r="R575" s="141"/>
      <c r="S575" s="141"/>
      <c r="T575" s="141"/>
      <c r="U575" s="141"/>
      <c r="V575" s="140"/>
      <c r="W575" s="139"/>
      <c r="X575" s="139"/>
      <c r="Y575" s="139"/>
      <c r="Z575" s="139"/>
      <c r="AA575" s="138"/>
      <c r="AB575" s="131" t="str">
        <f t="shared" si="16"/>
        <v/>
      </c>
      <c r="AC575" s="240"/>
    </row>
    <row r="576" spans="2:29" ht="35.1" customHeight="1" thickTop="1" thickBot="1">
      <c r="B576" s="240"/>
      <c r="C576" s="240"/>
      <c r="D576" s="240"/>
      <c r="E576" s="240"/>
      <c r="F576" s="240"/>
      <c r="G576" s="240"/>
      <c r="H576" s="240"/>
      <c r="I576" s="244"/>
      <c r="J576" s="143"/>
      <c r="K576" s="141"/>
      <c r="L576" s="142"/>
      <c r="M576" s="142"/>
      <c r="N576" s="184" t="str">
        <f t="shared" si="17"/>
        <v/>
      </c>
      <c r="O576" s="142"/>
      <c r="P576" s="142"/>
      <c r="Q576" s="142"/>
      <c r="R576" s="141"/>
      <c r="S576" s="141"/>
      <c r="T576" s="141"/>
      <c r="U576" s="141"/>
      <c r="V576" s="140"/>
      <c r="W576" s="139"/>
      <c r="X576" s="139"/>
      <c r="Y576" s="139"/>
      <c r="Z576" s="139"/>
      <c r="AA576" s="138"/>
      <c r="AB576" s="131" t="str">
        <f t="shared" si="16"/>
        <v/>
      </c>
      <c r="AC576" s="240"/>
    </row>
    <row r="577" spans="2:29" ht="35.1" customHeight="1" thickTop="1" thickBot="1">
      <c r="B577" s="240"/>
      <c r="C577" s="240"/>
      <c r="D577" s="240"/>
      <c r="E577" s="240"/>
      <c r="F577" s="240"/>
      <c r="G577" s="240"/>
      <c r="H577" s="240"/>
      <c r="I577" s="244"/>
      <c r="J577" s="143"/>
      <c r="K577" s="141"/>
      <c r="L577" s="142"/>
      <c r="M577" s="142"/>
      <c r="N577" s="184" t="str">
        <f t="shared" si="17"/>
        <v/>
      </c>
      <c r="O577" s="142"/>
      <c r="P577" s="142"/>
      <c r="Q577" s="142"/>
      <c r="R577" s="141"/>
      <c r="S577" s="141"/>
      <c r="T577" s="141"/>
      <c r="U577" s="141"/>
      <c r="V577" s="140"/>
      <c r="W577" s="139"/>
      <c r="X577" s="139"/>
      <c r="Y577" s="139"/>
      <c r="Z577" s="139"/>
      <c r="AA577" s="138"/>
      <c r="AB577" s="131" t="str">
        <f t="shared" si="16"/>
        <v/>
      </c>
      <c r="AC577" s="240"/>
    </row>
    <row r="578" spans="2:29" ht="35.1" customHeight="1" thickTop="1" thickBot="1">
      <c r="B578" s="240"/>
      <c r="C578" s="240"/>
      <c r="D578" s="240"/>
      <c r="E578" s="240"/>
      <c r="F578" s="240"/>
      <c r="G578" s="240"/>
      <c r="H578" s="240"/>
      <c r="I578" s="244"/>
      <c r="J578" s="143"/>
      <c r="K578" s="141"/>
      <c r="L578" s="142"/>
      <c r="M578" s="142"/>
      <c r="N578" s="184" t="str">
        <f t="shared" si="17"/>
        <v/>
      </c>
      <c r="O578" s="142"/>
      <c r="P578" s="142"/>
      <c r="Q578" s="142"/>
      <c r="R578" s="141"/>
      <c r="S578" s="141"/>
      <c r="T578" s="141"/>
      <c r="U578" s="141"/>
      <c r="V578" s="140"/>
      <c r="W578" s="139"/>
      <c r="X578" s="139"/>
      <c r="Y578" s="139"/>
      <c r="Z578" s="139"/>
      <c r="AA578" s="138"/>
      <c r="AB578" s="131" t="str">
        <f t="shared" si="16"/>
        <v/>
      </c>
      <c r="AC578" s="240"/>
    </row>
    <row r="579" spans="2:29" ht="35.1" customHeight="1" thickTop="1" thickBot="1">
      <c r="B579" s="240"/>
      <c r="C579" s="240"/>
      <c r="D579" s="240"/>
      <c r="E579" s="240"/>
      <c r="F579" s="240"/>
      <c r="G579" s="240"/>
      <c r="H579" s="240"/>
      <c r="I579" s="244"/>
      <c r="J579" s="137"/>
      <c r="K579" s="135"/>
      <c r="L579" s="136"/>
      <c r="M579" s="136"/>
      <c r="N579" s="189" t="str">
        <f t="shared" si="17"/>
        <v/>
      </c>
      <c r="O579" s="136"/>
      <c r="P579" s="136"/>
      <c r="Q579" s="136"/>
      <c r="R579" s="135"/>
      <c r="S579" s="135"/>
      <c r="T579" s="135"/>
      <c r="U579" s="135"/>
      <c r="V579" s="134"/>
      <c r="W579" s="133"/>
      <c r="X579" s="133"/>
      <c r="Y579" s="133"/>
      <c r="Z579" s="133"/>
      <c r="AA579" s="132"/>
      <c r="AB579" s="131" t="str">
        <f t="shared" si="16"/>
        <v/>
      </c>
      <c r="AC579" s="240"/>
    </row>
    <row r="580" spans="2:29" ht="35.1" customHeight="1" thickTop="1" thickBot="1">
      <c r="B580" s="246"/>
      <c r="C580" s="246"/>
      <c r="D580" s="246"/>
      <c r="E580" s="246"/>
      <c r="F580" s="246"/>
      <c r="G580" s="246"/>
      <c r="H580" s="246"/>
      <c r="I580" s="243"/>
      <c r="J580" s="143"/>
      <c r="K580" s="147"/>
      <c r="L580" s="148"/>
      <c r="M580" s="182"/>
      <c r="N580" s="184" t="str">
        <f t="shared" si="17"/>
        <v/>
      </c>
      <c r="O580" s="142"/>
      <c r="P580" s="148"/>
      <c r="Q580" s="148"/>
      <c r="R580" s="147"/>
      <c r="S580" s="147"/>
      <c r="T580" s="147"/>
      <c r="U580" s="147"/>
      <c r="V580" s="146"/>
      <c r="W580" s="145"/>
      <c r="X580" s="145"/>
      <c r="Y580" s="145"/>
      <c r="Z580" s="145"/>
      <c r="AA580" s="144"/>
      <c r="AB580" s="131" t="str">
        <f t="shared" ref="AB580:AB643" si="18">IF(K580&gt;0,(L580)/K580,"")</f>
        <v/>
      </c>
      <c r="AC580" s="239" t="str">
        <f>IF(K580&gt;0,AVERAGE(AB580:AB585),"")</f>
        <v/>
      </c>
    </row>
    <row r="581" spans="2:29" ht="35.1" customHeight="1" thickTop="1" thickBot="1">
      <c r="B581" s="240"/>
      <c r="C581" s="240"/>
      <c r="D581" s="240"/>
      <c r="E581" s="240"/>
      <c r="F581" s="240"/>
      <c r="G581" s="240"/>
      <c r="H581" s="240"/>
      <c r="I581" s="244"/>
      <c r="J581" s="143"/>
      <c r="K581" s="141"/>
      <c r="L581" s="142"/>
      <c r="M581" s="142"/>
      <c r="N581" s="184" t="str">
        <f t="shared" ref="N581:N644" si="19">IF(L581&gt;0,M581/L581,"")</f>
        <v/>
      </c>
      <c r="O581" s="142"/>
      <c r="P581" s="142"/>
      <c r="Q581" s="142"/>
      <c r="R581" s="141"/>
      <c r="S581" s="141"/>
      <c r="T581" s="141"/>
      <c r="U581" s="141"/>
      <c r="V581" s="140"/>
      <c r="W581" s="139"/>
      <c r="X581" s="139"/>
      <c r="Y581" s="139"/>
      <c r="Z581" s="139"/>
      <c r="AA581" s="138"/>
      <c r="AB581" s="131" t="str">
        <f t="shared" si="18"/>
        <v/>
      </c>
      <c r="AC581" s="240"/>
    </row>
    <row r="582" spans="2:29" ht="35.1" customHeight="1" thickTop="1" thickBot="1">
      <c r="B582" s="240"/>
      <c r="C582" s="240"/>
      <c r="D582" s="240"/>
      <c r="E582" s="240"/>
      <c r="F582" s="240"/>
      <c r="G582" s="240"/>
      <c r="H582" s="240"/>
      <c r="I582" s="244"/>
      <c r="J582" s="143"/>
      <c r="K582" s="141"/>
      <c r="L582" s="142"/>
      <c r="M582" s="142"/>
      <c r="N582" s="184" t="str">
        <f t="shared" si="19"/>
        <v/>
      </c>
      <c r="O582" s="142"/>
      <c r="P582" s="142"/>
      <c r="Q582" s="142"/>
      <c r="R582" s="141"/>
      <c r="S582" s="141"/>
      <c r="T582" s="141"/>
      <c r="U582" s="141"/>
      <c r="V582" s="140"/>
      <c r="W582" s="139"/>
      <c r="X582" s="139"/>
      <c r="Y582" s="139"/>
      <c r="Z582" s="139"/>
      <c r="AA582" s="138"/>
      <c r="AB582" s="131" t="str">
        <f t="shared" si="18"/>
        <v/>
      </c>
      <c r="AC582" s="240"/>
    </row>
    <row r="583" spans="2:29" ht="35.1" customHeight="1" thickTop="1" thickBot="1">
      <c r="B583" s="240"/>
      <c r="C583" s="240"/>
      <c r="D583" s="240"/>
      <c r="E583" s="240"/>
      <c r="F583" s="240"/>
      <c r="G583" s="240"/>
      <c r="H583" s="240"/>
      <c r="I583" s="244"/>
      <c r="J583" s="143"/>
      <c r="K583" s="141"/>
      <c r="L583" s="142"/>
      <c r="M583" s="142"/>
      <c r="N583" s="184" t="str">
        <f t="shared" si="19"/>
        <v/>
      </c>
      <c r="O583" s="142"/>
      <c r="P583" s="142"/>
      <c r="Q583" s="142"/>
      <c r="R583" s="141"/>
      <c r="S583" s="141"/>
      <c r="T583" s="141"/>
      <c r="U583" s="141"/>
      <c r="V583" s="140"/>
      <c r="W583" s="139"/>
      <c r="X583" s="139"/>
      <c r="Y583" s="139"/>
      <c r="Z583" s="139"/>
      <c r="AA583" s="138"/>
      <c r="AB583" s="131" t="str">
        <f t="shared" si="18"/>
        <v/>
      </c>
      <c r="AC583" s="240"/>
    </row>
    <row r="584" spans="2:29" ht="35.1" customHeight="1" thickTop="1" thickBot="1">
      <c r="B584" s="240"/>
      <c r="C584" s="240"/>
      <c r="D584" s="240"/>
      <c r="E584" s="240"/>
      <c r="F584" s="240"/>
      <c r="G584" s="240"/>
      <c r="H584" s="240"/>
      <c r="I584" s="244"/>
      <c r="J584" s="143"/>
      <c r="K584" s="141"/>
      <c r="L584" s="142"/>
      <c r="M584" s="142"/>
      <c r="N584" s="184" t="str">
        <f t="shared" si="19"/>
        <v/>
      </c>
      <c r="O584" s="142"/>
      <c r="P584" s="142"/>
      <c r="Q584" s="142"/>
      <c r="R584" s="141"/>
      <c r="S584" s="141"/>
      <c r="T584" s="141"/>
      <c r="U584" s="141"/>
      <c r="V584" s="140"/>
      <c r="W584" s="139"/>
      <c r="X584" s="139"/>
      <c r="Y584" s="139"/>
      <c r="Z584" s="139"/>
      <c r="AA584" s="138"/>
      <c r="AB584" s="131" t="str">
        <f t="shared" si="18"/>
        <v/>
      </c>
      <c r="AC584" s="240"/>
    </row>
    <row r="585" spans="2:29" ht="35.1" customHeight="1" thickTop="1" thickBot="1">
      <c r="B585" s="240"/>
      <c r="C585" s="240"/>
      <c r="D585" s="240"/>
      <c r="E585" s="240"/>
      <c r="F585" s="240"/>
      <c r="G585" s="240"/>
      <c r="H585" s="240"/>
      <c r="I585" s="244"/>
      <c r="J585" s="137"/>
      <c r="K585" s="135"/>
      <c r="L585" s="136"/>
      <c r="M585" s="136"/>
      <c r="N585" s="189" t="str">
        <f t="shared" si="19"/>
        <v/>
      </c>
      <c r="O585" s="136"/>
      <c r="P585" s="136"/>
      <c r="Q585" s="136"/>
      <c r="R585" s="135"/>
      <c r="S585" s="135"/>
      <c r="T585" s="135"/>
      <c r="U585" s="135"/>
      <c r="V585" s="134"/>
      <c r="W585" s="133"/>
      <c r="X585" s="133"/>
      <c r="Y585" s="133"/>
      <c r="Z585" s="133"/>
      <c r="AA585" s="132"/>
      <c r="AB585" s="131" t="str">
        <f t="shared" si="18"/>
        <v/>
      </c>
      <c r="AC585" s="240"/>
    </row>
    <row r="586" spans="2:29" ht="35.1" customHeight="1" thickTop="1" thickBot="1">
      <c r="B586" s="246"/>
      <c r="C586" s="246"/>
      <c r="D586" s="246"/>
      <c r="E586" s="246"/>
      <c r="F586" s="246"/>
      <c r="G586" s="246"/>
      <c r="H586" s="246"/>
      <c r="I586" s="243"/>
      <c r="J586" s="143"/>
      <c r="K586" s="147"/>
      <c r="L586" s="148"/>
      <c r="M586" s="182"/>
      <c r="N586" s="184" t="str">
        <f t="shared" si="19"/>
        <v/>
      </c>
      <c r="O586" s="142"/>
      <c r="P586" s="148"/>
      <c r="Q586" s="148"/>
      <c r="R586" s="147"/>
      <c r="S586" s="147"/>
      <c r="T586" s="147"/>
      <c r="U586" s="147"/>
      <c r="V586" s="146"/>
      <c r="W586" s="145"/>
      <c r="X586" s="145"/>
      <c r="Y586" s="145"/>
      <c r="Z586" s="145"/>
      <c r="AA586" s="144"/>
      <c r="AB586" s="131" t="str">
        <f t="shared" si="18"/>
        <v/>
      </c>
      <c r="AC586" s="239" t="str">
        <f>IF(K586&gt;0,AVERAGE(AB586:AB591),"")</f>
        <v/>
      </c>
    </row>
    <row r="587" spans="2:29" ht="35.1" customHeight="1" thickTop="1" thickBot="1">
      <c r="B587" s="240"/>
      <c r="C587" s="240"/>
      <c r="D587" s="240"/>
      <c r="E587" s="240"/>
      <c r="F587" s="240"/>
      <c r="G587" s="240"/>
      <c r="H587" s="240"/>
      <c r="I587" s="244"/>
      <c r="J587" s="143"/>
      <c r="K587" s="141"/>
      <c r="L587" s="142"/>
      <c r="M587" s="142"/>
      <c r="N587" s="184" t="str">
        <f t="shared" si="19"/>
        <v/>
      </c>
      <c r="O587" s="142"/>
      <c r="P587" s="142"/>
      <c r="Q587" s="142"/>
      <c r="R587" s="141"/>
      <c r="S587" s="141"/>
      <c r="T587" s="141"/>
      <c r="U587" s="141"/>
      <c r="V587" s="140"/>
      <c r="W587" s="139"/>
      <c r="X587" s="139"/>
      <c r="Y587" s="139"/>
      <c r="Z587" s="139"/>
      <c r="AA587" s="138"/>
      <c r="AB587" s="131" t="str">
        <f t="shared" si="18"/>
        <v/>
      </c>
      <c r="AC587" s="240"/>
    </row>
    <row r="588" spans="2:29" ht="35.1" customHeight="1" thickTop="1" thickBot="1">
      <c r="B588" s="240"/>
      <c r="C588" s="240"/>
      <c r="D588" s="240"/>
      <c r="E588" s="240"/>
      <c r="F588" s="240"/>
      <c r="G588" s="240"/>
      <c r="H588" s="240"/>
      <c r="I588" s="244"/>
      <c r="J588" s="143"/>
      <c r="K588" s="141"/>
      <c r="L588" s="142"/>
      <c r="M588" s="142"/>
      <c r="N588" s="184" t="str">
        <f t="shared" si="19"/>
        <v/>
      </c>
      <c r="O588" s="142"/>
      <c r="P588" s="142"/>
      <c r="Q588" s="142"/>
      <c r="R588" s="141"/>
      <c r="S588" s="141"/>
      <c r="T588" s="141"/>
      <c r="U588" s="141"/>
      <c r="V588" s="140"/>
      <c r="W588" s="139"/>
      <c r="X588" s="139"/>
      <c r="Y588" s="139"/>
      <c r="Z588" s="139"/>
      <c r="AA588" s="138"/>
      <c r="AB588" s="131" t="str">
        <f t="shared" si="18"/>
        <v/>
      </c>
      <c r="AC588" s="240"/>
    </row>
    <row r="589" spans="2:29" ht="35.1" customHeight="1" thickTop="1" thickBot="1">
      <c r="B589" s="240"/>
      <c r="C589" s="240"/>
      <c r="D589" s="240"/>
      <c r="E589" s="240"/>
      <c r="F589" s="240"/>
      <c r="G589" s="240"/>
      <c r="H589" s="240"/>
      <c r="I589" s="244"/>
      <c r="J589" s="143"/>
      <c r="K589" s="141"/>
      <c r="L589" s="142"/>
      <c r="M589" s="142"/>
      <c r="N589" s="184" t="str">
        <f t="shared" si="19"/>
        <v/>
      </c>
      <c r="O589" s="142"/>
      <c r="P589" s="142"/>
      <c r="Q589" s="142"/>
      <c r="R589" s="141"/>
      <c r="S589" s="141"/>
      <c r="T589" s="141"/>
      <c r="U589" s="141"/>
      <c r="V589" s="140"/>
      <c r="W589" s="139"/>
      <c r="X589" s="139"/>
      <c r="Y589" s="139"/>
      <c r="Z589" s="139"/>
      <c r="AA589" s="138"/>
      <c r="AB589" s="131" t="str">
        <f t="shared" si="18"/>
        <v/>
      </c>
      <c r="AC589" s="240"/>
    </row>
    <row r="590" spans="2:29" ht="35.1" customHeight="1" thickTop="1" thickBot="1">
      <c r="B590" s="240"/>
      <c r="C590" s="240"/>
      <c r="D590" s="240"/>
      <c r="E590" s="240"/>
      <c r="F590" s="240"/>
      <c r="G590" s="240"/>
      <c r="H590" s="240"/>
      <c r="I590" s="244"/>
      <c r="J590" s="143"/>
      <c r="K590" s="141"/>
      <c r="L590" s="142"/>
      <c r="M590" s="142"/>
      <c r="N590" s="184" t="str">
        <f t="shared" si="19"/>
        <v/>
      </c>
      <c r="O590" s="142"/>
      <c r="P590" s="142"/>
      <c r="Q590" s="142"/>
      <c r="R590" s="141"/>
      <c r="S590" s="141"/>
      <c r="T590" s="141"/>
      <c r="U590" s="141"/>
      <c r="V590" s="140"/>
      <c r="W590" s="139"/>
      <c r="X590" s="139"/>
      <c r="Y590" s="139"/>
      <c r="Z590" s="139"/>
      <c r="AA590" s="138"/>
      <c r="AB590" s="131" t="str">
        <f t="shared" si="18"/>
        <v/>
      </c>
      <c r="AC590" s="240"/>
    </row>
    <row r="591" spans="2:29" ht="35.1" customHeight="1" thickTop="1" thickBot="1">
      <c r="B591" s="240"/>
      <c r="C591" s="240"/>
      <c r="D591" s="240"/>
      <c r="E591" s="240"/>
      <c r="F591" s="240"/>
      <c r="G591" s="240"/>
      <c r="H591" s="240"/>
      <c r="I591" s="244"/>
      <c r="J591" s="137"/>
      <c r="K591" s="135"/>
      <c r="L591" s="136"/>
      <c r="M591" s="136"/>
      <c r="N591" s="189" t="str">
        <f t="shared" si="19"/>
        <v/>
      </c>
      <c r="O591" s="136"/>
      <c r="P591" s="136"/>
      <c r="Q591" s="136"/>
      <c r="R591" s="135"/>
      <c r="S591" s="135"/>
      <c r="T591" s="135"/>
      <c r="U591" s="135"/>
      <c r="V591" s="134"/>
      <c r="W591" s="133"/>
      <c r="X591" s="133"/>
      <c r="Y591" s="133"/>
      <c r="Z591" s="133"/>
      <c r="AA591" s="132"/>
      <c r="AB591" s="131" t="str">
        <f t="shared" si="18"/>
        <v/>
      </c>
      <c r="AC591" s="240"/>
    </row>
    <row r="592" spans="2:29" ht="35.1" customHeight="1" thickTop="1" thickBot="1">
      <c r="B592" s="246"/>
      <c r="C592" s="246"/>
      <c r="D592" s="246"/>
      <c r="E592" s="246"/>
      <c r="F592" s="246"/>
      <c r="G592" s="246"/>
      <c r="H592" s="246"/>
      <c r="I592" s="243"/>
      <c r="J592" s="143"/>
      <c r="K592" s="147"/>
      <c r="L592" s="148"/>
      <c r="M592" s="182"/>
      <c r="N592" s="184" t="str">
        <f t="shared" si="19"/>
        <v/>
      </c>
      <c r="O592" s="142"/>
      <c r="P592" s="148"/>
      <c r="Q592" s="148"/>
      <c r="R592" s="147"/>
      <c r="S592" s="147"/>
      <c r="T592" s="147"/>
      <c r="U592" s="147"/>
      <c r="V592" s="146"/>
      <c r="W592" s="145"/>
      <c r="X592" s="145"/>
      <c r="Y592" s="145"/>
      <c r="Z592" s="145"/>
      <c r="AA592" s="144"/>
      <c r="AB592" s="131" t="str">
        <f t="shared" si="18"/>
        <v/>
      </c>
      <c r="AC592" s="239" t="str">
        <f>IF(K592&gt;0,AVERAGE(AB592:AB597),"")</f>
        <v/>
      </c>
    </row>
    <row r="593" spans="2:29" ht="35.1" customHeight="1" thickTop="1" thickBot="1">
      <c r="B593" s="240"/>
      <c r="C593" s="240"/>
      <c r="D593" s="240"/>
      <c r="E593" s="240"/>
      <c r="F593" s="240"/>
      <c r="G593" s="240"/>
      <c r="H593" s="240"/>
      <c r="I593" s="244"/>
      <c r="J593" s="143"/>
      <c r="K593" s="141"/>
      <c r="L593" s="142"/>
      <c r="M593" s="142"/>
      <c r="N593" s="184" t="str">
        <f t="shared" si="19"/>
        <v/>
      </c>
      <c r="O593" s="142"/>
      <c r="P593" s="142"/>
      <c r="Q593" s="142"/>
      <c r="R593" s="141"/>
      <c r="S593" s="141"/>
      <c r="T593" s="141"/>
      <c r="U593" s="141"/>
      <c r="V593" s="140"/>
      <c r="W593" s="139"/>
      <c r="X593" s="139"/>
      <c r="Y593" s="139"/>
      <c r="Z593" s="139"/>
      <c r="AA593" s="138"/>
      <c r="AB593" s="131" t="str">
        <f t="shared" si="18"/>
        <v/>
      </c>
      <c r="AC593" s="240"/>
    </row>
    <row r="594" spans="2:29" ht="35.1" customHeight="1" thickTop="1" thickBot="1">
      <c r="B594" s="240"/>
      <c r="C594" s="240"/>
      <c r="D594" s="240"/>
      <c r="E594" s="240"/>
      <c r="F594" s="240"/>
      <c r="G594" s="240"/>
      <c r="H594" s="240"/>
      <c r="I594" s="244"/>
      <c r="J594" s="143"/>
      <c r="K594" s="141"/>
      <c r="L594" s="142"/>
      <c r="M594" s="142"/>
      <c r="N594" s="184" t="str">
        <f t="shared" si="19"/>
        <v/>
      </c>
      <c r="O594" s="142"/>
      <c r="P594" s="142"/>
      <c r="Q594" s="142"/>
      <c r="R594" s="141"/>
      <c r="S594" s="141"/>
      <c r="T594" s="141"/>
      <c r="U594" s="141"/>
      <c r="V594" s="140"/>
      <c r="W594" s="139"/>
      <c r="X594" s="139"/>
      <c r="Y594" s="139"/>
      <c r="Z594" s="139"/>
      <c r="AA594" s="138"/>
      <c r="AB594" s="131" t="str">
        <f t="shared" si="18"/>
        <v/>
      </c>
      <c r="AC594" s="240"/>
    </row>
    <row r="595" spans="2:29" ht="35.1" customHeight="1" thickTop="1" thickBot="1">
      <c r="B595" s="240"/>
      <c r="C595" s="240"/>
      <c r="D595" s="240"/>
      <c r="E595" s="240"/>
      <c r="F595" s="240"/>
      <c r="G595" s="240"/>
      <c r="H595" s="240"/>
      <c r="I595" s="244"/>
      <c r="J595" s="143"/>
      <c r="K595" s="141"/>
      <c r="L595" s="142"/>
      <c r="M595" s="142"/>
      <c r="N595" s="184" t="str">
        <f t="shared" si="19"/>
        <v/>
      </c>
      <c r="O595" s="142"/>
      <c r="P595" s="142"/>
      <c r="Q595" s="142"/>
      <c r="R595" s="141"/>
      <c r="S595" s="141"/>
      <c r="T595" s="141"/>
      <c r="U595" s="141"/>
      <c r="V595" s="140"/>
      <c r="W595" s="139"/>
      <c r="X595" s="139"/>
      <c r="Y595" s="139"/>
      <c r="Z595" s="139"/>
      <c r="AA595" s="138"/>
      <c r="AB595" s="131" t="str">
        <f t="shared" si="18"/>
        <v/>
      </c>
      <c r="AC595" s="240"/>
    </row>
    <row r="596" spans="2:29" ht="35.1" customHeight="1" thickTop="1" thickBot="1">
      <c r="B596" s="240"/>
      <c r="C596" s="240"/>
      <c r="D596" s="240"/>
      <c r="E596" s="240"/>
      <c r="F596" s="240"/>
      <c r="G596" s="240"/>
      <c r="H596" s="240"/>
      <c r="I596" s="244"/>
      <c r="J596" s="143"/>
      <c r="K596" s="141"/>
      <c r="L596" s="142"/>
      <c r="M596" s="142"/>
      <c r="N596" s="184" t="str">
        <f t="shared" si="19"/>
        <v/>
      </c>
      <c r="O596" s="142"/>
      <c r="P596" s="142"/>
      <c r="Q596" s="142"/>
      <c r="R596" s="141"/>
      <c r="S596" s="141"/>
      <c r="T596" s="141"/>
      <c r="U596" s="141"/>
      <c r="V596" s="140"/>
      <c r="W596" s="139"/>
      <c r="X596" s="139"/>
      <c r="Y596" s="139"/>
      <c r="Z596" s="139"/>
      <c r="AA596" s="138"/>
      <c r="AB596" s="131" t="str">
        <f t="shared" si="18"/>
        <v/>
      </c>
      <c r="AC596" s="240"/>
    </row>
    <row r="597" spans="2:29" ht="35.1" customHeight="1" thickTop="1" thickBot="1">
      <c r="B597" s="240"/>
      <c r="C597" s="240"/>
      <c r="D597" s="240"/>
      <c r="E597" s="240"/>
      <c r="F597" s="240"/>
      <c r="G597" s="240"/>
      <c r="H597" s="240"/>
      <c r="I597" s="244"/>
      <c r="J597" s="137"/>
      <c r="K597" s="135"/>
      <c r="L597" s="136"/>
      <c r="M597" s="136"/>
      <c r="N597" s="189" t="str">
        <f t="shared" si="19"/>
        <v/>
      </c>
      <c r="O597" s="136"/>
      <c r="P597" s="136"/>
      <c r="Q597" s="136"/>
      <c r="R597" s="135"/>
      <c r="S597" s="135"/>
      <c r="T597" s="135"/>
      <c r="U597" s="135"/>
      <c r="V597" s="134"/>
      <c r="W597" s="133"/>
      <c r="X597" s="133"/>
      <c r="Y597" s="133"/>
      <c r="Z597" s="133"/>
      <c r="AA597" s="132"/>
      <c r="AB597" s="131" t="str">
        <f t="shared" si="18"/>
        <v/>
      </c>
      <c r="AC597" s="240"/>
    </row>
    <row r="598" spans="2:29" ht="35.1" customHeight="1" thickTop="1" thickBot="1">
      <c r="B598" s="246"/>
      <c r="C598" s="246"/>
      <c r="D598" s="246"/>
      <c r="E598" s="246"/>
      <c r="F598" s="246"/>
      <c r="G598" s="246"/>
      <c r="H598" s="246"/>
      <c r="I598" s="243"/>
      <c r="J598" s="143"/>
      <c r="K598" s="147"/>
      <c r="L598" s="148"/>
      <c r="M598" s="182"/>
      <c r="N598" s="184" t="str">
        <f t="shared" si="19"/>
        <v/>
      </c>
      <c r="O598" s="142"/>
      <c r="P598" s="148"/>
      <c r="Q598" s="148"/>
      <c r="R598" s="147"/>
      <c r="S598" s="147"/>
      <c r="T598" s="147"/>
      <c r="U598" s="147"/>
      <c r="V598" s="146"/>
      <c r="W598" s="145"/>
      <c r="X598" s="145"/>
      <c r="Y598" s="145"/>
      <c r="Z598" s="145"/>
      <c r="AA598" s="144"/>
      <c r="AB598" s="131" t="str">
        <f t="shared" si="18"/>
        <v/>
      </c>
      <c r="AC598" s="239" t="str">
        <f>IF(K598&gt;0,AVERAGE(AB598:AB603),"")</f>
        <v/>
      </c>
    </row>
    <row r="599" spans="2:29" ht="35.1" customHeight="1" thickTop="1" thickBot="1">
      <c r="B599" s="240"/>
      <c r="C599" s="240"/>
      <c r="D599" s="240"/>
      <c r="E599" s="240"/>
      <c r="F599" s="240"/>
      <c r="G599" s="240"/>
      <c r="H599" s="240"/>
      <c r="I599" s="244"/>
      <c r="J599" s="143"/>
      <c r="K599" s="141"/>
      <c r="L599" s="142"/>
      <c r="M599" s="142"/>
      <c r="N599" s="184" t="str">
        <f t="shared" si="19"/>
        <v/>
      </c>
      <c r="O599" s="142"/>
      <c r="P599" s="142"/>
      <c r="Q599" s="142"/>
      <c r="R599" s="141"/>
      <c r="S599" s="141"/>
      <c r="T599" s="141"/>
      <c r="U599" s="141"/>
      <c r="V599" s="140"/>
      <c r="W599" s="139"/>
      <c r="X599" s="139"/>
      <c r="Y599" s="139"/>
      <c r="Z599" s="139"/>
      <c r="AA599" s="138"/>
      <c r="AB599" s="131" t="str">
        <f t="shared" si="18"/>
        <v/>
      </c>
      <c r="AC599" s="240"/>
    </row>
    <row r="600" spans="2:29" ht="35.1" customHeight="1" thickTop="1" thickBot="1">
      <c r="B600" s="240"/>
      <c r="C600" s="240"/>
      <c r="D600" s="240"/>
      <c r="E600" s="240"/>
      <c r="F600" s="240"/>
      <c r="G600" s="240"/>
      <c r="H600" s="240"/>
      <c r="I600" s="244"/>
      <c r="J600" s="143"/>
      <c r="K600" s="141"/>
      <c r="L600" s="142"/>
      <c r="M600" s="142"/>
      <c r="N600" s="184" t="str">
        <f t="shared" si="19"/>
        <v/>
      </c>
      <c r="O600" s="142"/>
      <c r="P600" s="142"/>
      <c r="Q600" s="142"/>
      <c r="R600" s="141"/>
      <c r="S600" s="141"/>
      <c r="T600" s="141"/>
      <c r="U600" s="141"/>
      <c r="V600" s="140"/>
      <c r="W600" s="139"/>
      <c r="X600" s="139"/>
      <c r="Y600" s="139"/>
      <c r="Z600" s="139"/>
      <c r="AA600" s="138"/>
      <c r="AB600" s="131" t="str">
        <f t="shared" si="18"/>
        <v/>
      </c>
      <c r="AC600" s="240"/>
    </row>
    <row r="601" spans="2:29" ht="35.1" customHeight="1" thickTop="1" thickBot="1">
      <c r="B601" s="240"/>
      <c r="C601" s="240"/>
      <c r="D601" s="240"/>
      <c r="E601" s="240"/>
      <c r="F601" s="240"/>
      <c r="G601" s="240"/>
      <c r="H601" s="240"/>
      <c r="I601" s="244"/>
      <c r="J601" s="143"/>
      <c r="K601" s="141"/>
      <c r="L601" s="142"/>
      <c r="M601" s="142"/>
      <c r="N601" s="184" t="str">
        <f t="shared" si="19"/>
        <v/>
      </c>
      <c r="O601" s="142"/>
      <c r="P601" s="142"/>
      <c r="Q601" s="142"/>
      <c r="R601" s="141"/>
      <c r="S601" s="141"/>
      <c r="T601" s="141"/>
      <c r="U601" s="141"/>
      <c r="V601" s="140"/>
      <c r="W601" s="139"/>
      <c r="X601" s="139"/>
      <c r="Y601" s="139"/>
      <c r="Z601" s="139"/>
      <c r="AA601" s="138"/>
      <c r="AB601" s="131" t="str">
        <f t="shared" si="18"/>
        <v/>
      </c>
      <c r="AC601" s="240"/>
    </row>
    <row r="602" spans="2:29" ht="35.1" customHeight="1" thickTop="1" thickBot="1">
      <c r="B602" s="240"/>
      <c r="C602" s="240"/>
      <c r="D602" s="240"/>
      <c r="E602" s="240"/>
      <c r="F602" s="240"/>
      <c r="G602" s="240"/>
      <c r="H602" s="240"/>
      <c r="I602" s="244"/>
      <c r="J602" s="143"/>
      <c r="K602" s="141"/>
      <c r="L602" s="142"/>
      <c r="M602" s="142"/>
      <c r="N602" s="184" t="str">
        <f t="shared" si="19"/>
        <v/>
      </c>
      <c r="O602" s="142"/>
      <c r="P602" s="142"/>
      <c r="Q602" s="142"/>
      <c r="R602" s="141"/>
      <c r="S602" s="141"/>
      <c r="T602" s="141"/>
      <c r="U602" s="141"/>
      <c r="V602" s="140"/>
      <c r="W602" s="139"/>
      <c r="X602" s="139"/>
      <c r="Y602" s="139"/>
      <c r="Z602" s="139"/>
      <c r="AA602" s="138"/>
      <c r="AB602" s="131" t="str">
        <f t="shared" si="18"/>
        <v/>
      </c>
      <c r="AC602" s="240"/>
    </row>
    <row r="603" spans="2:29" ht="35.1" customHeight="1" thickTop="1" thickBot="1">
      <c r="B603" s="240"/>
      <c r="C603" s="240"/>
      <c r="D603" s="240"/>
      <c r="E603" s="240"/>
      <c r="F603" s="240"/>
      <c r="G603" s="240"/>
      <c r="H603" s="240"/>
      <c r="I603" s="244"/>
      <c r="J603" s="137"/>
      <c r="K603" s="135"/>
      <c r="L603" s="136"/>
      <c r="M603" s="136"/>
      <c r="N603" s="189" t="str">
        <f t="shared" si="19"/>
        <v/>
      </c>
      <c r="O603" s="136"/>
      <c r="P603" s="136"/>
      <c r="Q603" s="136"/>
      <c r="R603" s="135"/>
      <c r="S603" s="135"/>
      <c r="T603" s="135"/>
      <c r="U603" s="135"/>
      <c r="V603" s="134"/>
      <c r="W603" s="133"/>
      <c r="X603" s="133"/>
      <c r="Y603" s="133"/>
      <c r="Z603" s="133"/>
      <c r="AA603" s="132"/>
      <c r="AB603" s="131" t="str">
        <f t="shared" si="18"/>
        <v/>
      </c>
      <c r="AC603" s="240"/>
    </row>
    <row r="604" spans="2:29" ht="35.1" customHeight="1" thickTop="1" thickBot="1">
      <c r="B604" s="246"/>
      <c r="C604" s="246"/>
      <c r="D604" s="246"/>
      <c r="E604" s="246"/>
      <c r="F604" s="246"/>
      <c r="G604" s="246"/>
      <c r="H604" s="246"/>
      <c r="I604" s="243"/>
      <c r="J604" s="143"/>
      <c r="K604" s="147"/>
      <c r="L604" s="148"/>
      <c r="M604" s="182"/>
      <c r="N604" s="184" t="str">
        <f t="shared" si="19"/>
        <v/>
      </c>
      <c r="O604" s="142"/>
      <c r="P604" s="148"/>
      <c r="Q604" s="148"/>
      <c r="R604" s="147"/>
      <c r="S604" s="147"/>
      <c r="T604" s="147"/>
      <c r="U604" s="147"/>
      <c r="V604" s="146"/>
      <c r="W604" s="145"/>
      <c r="X604" s="145"/>
      <c r="Y604" s="145"/>
      <c r="Z604" s="145"/>
      <c r="AA604" s="144"/>
      <c r="AB604" s="131" t="str">
        <f t="shared" si="18"/>
        <v/>
      </c>
      <c r="AC604" s="239" t="str">
        <f>IF(K604&gt;0,AVERAGE(AB604:AB609),"")</f>
        <v/>
      </c>
    </row>
    <row r="605" spans="2:29" ht="35.1" customHeight="1" thickTop="1" thickBot="1">
      <c r="B605" s="240"/>
      <c r="C605" s="240"/>
      <c r="D605" s="240"/>
      <c r="E605" s="240"/>
      <c r="F605" s="240"/>
      <c r="G605" s="240"/>
      <c r="H605" s="240"/>
      <c r="I605" s="244"/>
      <c r="J605" s="143"/>
      <c r="K605" s="141"/>
      <c r="L605" s="142"/>
      <c r="M605" s="142"/>
      <c r="N605" s="184" t="str">
        <f t="shared" si="19"/>
        <v/>
      </c>
      <c r="O605" s="142"/>
      <c r="P605" s="142"/>
      <c r="Q605" s="142"/>
      <c r="R605" s="141"/>
      <c r="S605" s="141"/>
      <c r="T605" s="141"/>
      <c r="U605" s="141"/>
      <c r="V605" s="140"/>
      <c r="W605" s="139"/>
      <c r="X605" s="139"/>
      <c r="Y605" s="139"/>
      <c r="Z605" s="139"/>
      <c r="AA605" s="138"/>
      <c r="AB605" s="131" t="str">
        <f t="shared" si="18"/>
        <v/>
      </c>
      <c r="AC605" s="240"/>
    </row>
    <row r="606" spans="2:29" ht="35.1" customHeight="1" thickTop="1" thickBot="1">
      <c r="B606" s="240"/>
      <c r="C606" s="240"/>
      <c r="D606" s="240"/>
      <c r="E606" s="240"/>
      <c r="F606" s="240"/>
      <c r="G606" s="240"/>
      <c r="H606" s="240"/>
      <c r="I606" s="244"/>
      <c r="J606" s="143"/>
      <c r="K606" s="141"/>
      <c r="L606" s="142"/>
      <c r="M606" s="142"/>
      <c r="N606" s="184" t="str">
        <f t="shared" si="19"/>
        <v/>
      </c>
      <c r="O606" s="142"/>
      <c r="P606" s="142"/>
      <c r="Q606" s="142"/>
      <c r="R606" s="141"/>
      <c r="S606" s="141"/>
      <c r="T606" s="141"/>
      <c r="U606" s="141"/>
      <c r="V606" s="140"/>
      <c r="W606" s="139"/>
      <c r="X606" s="139"/>
      <c r="Y606" s="139"/>
      <c r="Z606" s="139"/>
      <c r="AA606" s="138"/>
      <c r="AB606" s="131" t="str">
        <f t="shared" si="18"/>
        <v/>
      </c>
      <c r="AC606" s="240"/>
    </row>
    <row r="607" spans="2:29" ht="35.1" customHeight="1" thickTop="1" thickBot="1">
      <c r="B607" s="240"/>
      <c r="C607" s="240"/>
      <c r="D607" s="240"/>
      <c r="E607" s="240"/>
      <c r="F607" s="240"/>
      <c r="G607" s="240"/>
      <c r="H607" s="240"/>
      <c r="I607" s="244"/>
      <c r="J607" s="143"/>
      <c r="K607" s="141"/>
      <c r="L607" s="142"/>
      <c r="M607" s="142"/>
      <c r="N607" s="184" t="str">
        <f t="shared" si="19"/>
        <v/>
      </c>
      <c r="O607" s="142"/>
      <c r="P607" s="142"/>
      <c r="Q607" s="142"/>
      <c r="R607" s="141"/>
      <c r="S607" s="141"/>
      <c r="T607" s="141"/>
      <c r="U607" s="141"/>
      <c r="V607" s="140"/>
      <c r="W607" s="139"/>
      <c r="X607" s="139"/>
      <c r="Y607" s="139"/>
      <c r="Z607" s="139"/>
      <c r="AA607" s="138"/>
      <c r="AB607" s="131" t="str">
        <f t="shared" si="18"/>
        <v/>
      </c>
      <c r="AC607" s="240"/>
    </row>
    <row r="608" spans="2:29" ht="35.1" customHeight="1" thickTop="1" thickBot="1">
      <c r="B608" s="240"/>
      <c r="C608" s="240"/>
      <c r="D608" s="240"/>
      <c r="E608" s="240"/>
      <c r="F608" s="240"/>
      <c r="G608" s="240"/>
      <c r="H608" s="240"/>
      <c r="I608" s="244"/>
      <c r="J608" s="143"/>
      <c r="K608" s="141"/>
      <c r="L608" s="142"/>
      <c r="M608" s="142"/>
      <c r="N608" s="184" t="str">
        <f t="shared" si="19"/>
        <v/>
      </c>
      <c r="O608" s="142"/>
      <c r="P608" s="142"/>
      <c r="Q608" s="142"/>
      <c r="R608" s="141"/>
      <c r="S608" s="141"/>
      <c r="T608" s="141"/>
      <c r="U608" s="141"/>
      <c r="V608" s="140"/>
      <c r="W608" s="139"/>
      <c r="X608" s="139"/>
      <c r="Y608" s="139"/>
      <c r="Z608" s="139"/>
      <c r="AA608" s="138"/>
      <c r="AB608" s="131" t="str">
        <f t="shared" si="18"/>
        <v/>
      </c>
      <c r="AC608" s="240"/>
    </row>
    <row r="609" spans="2:29" ht="35.1" customHeight="1" thickTop="1" thickBot="1">
      <c r="B609" s="240"/>
      <c r="C609" s="240"/>
      <c r="D609" s="240"/>
      <c r="E609" s="240"/>
      <c r="F609" s="240"/>
      <c r="G609" s="240"/>
      <c r="H609" s="240"/>
      <c r="I609" s="244"/>
      <c r="J609" s="137"/>
      <c r="K609" s="135"/>
      <c r="L609" s="136"/>
      <c r="M609" s="136"/>
      <c r="N609" s="189" t="str">
        <f t="shared" si="19"/>
        <v/>
      </c>
      <c r="O609" s="136"/>
      <c r="P609" s="136"/>
      <c r="Q609" s="136"/>
      <c r="R609" s="135"/>
      <c r="S609" s="135"/>
      <c r="T609" s="135"/>
      <c r="U609" s="135"/>
      <c r="V609" s="134"/>
      <c r="W609" s="133"/>
      <c r="X609" s="133"/>
      <c r="Y609" s="133"/>
      <c r="Z609" s="133"/>
      <c r="AA609" s="132"/>
      <c r="AB609" s="131" t="str">
        <f t="shared" si="18"/>
        <v/>
      </c>
      <c r="AC609" s="240"/>
    </row>
    <row r="610" spans="2:29" ht="35.1" customHeight="1" thickTop="1" thickBot="1">
      <c r="B610" s="246"/>
      <c r="C610" s="246"/>
      <c r="D610" s="246"/>
      <c r="E610" s="246"/>
      <c r="F610" s="246"/>
      <c r="G610" s="246"/>
      <c r="H610" s="246"/>
      <c r="I610" s="243"/>
      <c r="J610" s="143"/>
      <c r="K610" s="152"/>
      <c r="L610" s="153"/>
      <c r="M610" s="153"/>
      <c r="N610" s="184" t="str">
        <f t="shared" si="19"/>
        <v/>
      </c>
      <c r="O610" s="153"/>
      <c r="P610" s="153"/>
      <c r="Q610" s="153"/>
      <c r="R610" s="152"/>
      <c r="S610" s="152"/>
      <c r="T610" s="152"/>
      <c r="U610" s="152"/>
      <c r="V610" s="151"/>
      <c r="W610" s="150"/>
      <c r="X610" s="150"/>
      <c r="Y610" s="150"/>
      <c r="Z610" s="150"/>
      <c r="AA610" s="149"/>
      <c r="AB610" s="131" t="str">
        <f t="shared" si="18"/>
        <v/>
      </c>
      <c r="AC610" s="239" t="str">
        <f>IF(K610&gt;0,AVERAGE(AB610:AB615),"")</f>
        <v/>
      </c>
    </row>
    <row r="611" spans="2:29" ht="35.1" customHeight="1" thickTop="1" thickBot="1">
      <c r="B611" s="240"/>
      <c r="C611" s="240"/>
      <c r="D611" s="240"/>
      <c r="E611" s="240"/>
      <c r="F611" s="240"/>
      <c r="G611" s="240"/>
      <c r="H611" s="240"/>
      <c r="I611" s="244"/>
      <c r="J611" s="143"/>
      <c r="K611" s="157"/>
      <c r="L611" s="158"/>
      <c r="M611" s="183"/>
      <c r="N611" s="184" t="str">
        <f t="shared" si="19"/>
        <v/>
      </c>
      <c r="O611" s="153"/>
      <c r="P611" s="158"/>
      <c r="Q611" s="158"/>
      <c r="R611" s="157"/>
      <c r="S611" s="157"/>
      <c r="T611" s="157"/>
      <c r="U611" s="157"/>
      <c r="V611" s="156"/>
      <c r="W611" s="155"/>
      <c r="X611" s="155"/>
      <c r="Y611" s="155"/>
      <c r="Z611" s="155"/>
      <c r="AA611" s="154"/>
      <c r="AB611" s="131" t="str">
        <f t="shared" si="18"/>
        <v/>
      </c>
      <c r="AC611" s="240"/>
    </row>
    <row r="612" spans="2:29" ht="35.1" customHeight="1" thickTop="1" thickBot="1">
      <c r="B612" s="240"/>
      <c r="C612" s="240"/>
      <c r="D612" s="240"/>
      <c r="E612" s="240"/>
      <c r="F612" s="240"/>
      <c r="G612" s="240"/>
      <c r="H612" s="240"/>
      <c r="I612" s="244"/>
      <c r="J612" s="143"/>
      <c r="K612" s="152"/>
      <c r="L612" s="153"/>
      <c r="M612" s="153"/>
      <c r="N612" s="184" t="str">
        <f t="shared" si="19"/>
        <v/>
      </c>
      <c r="O612" s="153"/>
      <c r="P612" s="153"/>
      <c r="Q612" s="153"/>
      <c r="R612" s="152"/>
      <c r="S612" s="152"/>
      <c r="T612" s="152"/>
      <c r="U612" s="152"/>
      <c r="V612" s="151"/>
      <c r="W612" s="150"/>
      <c r="X612" s="150"/>
      <c r="Y612" s="150"/>
      <c r="Z612" s="150"/>
      <c r="AA612" s="149"/>
      <c r="AB612" s="131" t="str">
        <f t="shared" si="18"/>
        <v/>
      </c>
      <c r="AC612" s="240"/>
    </row>
    <row r="613" spans="2:29" ht="35.1" customHeight="1" thickTop="1" thickBot="1">
      <c r="B613" s="240"/>
      <c r="C613" s="240"/>
      <c r="D613" s="240"/>
      <c r="E613" s="240"/>
      <c r="F613" s="240"/>
      <c r="G613" s="240"/>
      <c r="H613" s="240"/>
      <c r="I613" s="244"/>
      <c r="J613" s="143"/>
      <c r="K613" s="141"/>
      <c r="L613" s="142"/>
      <c r="M613" s="142"/>
      <c r="N613" s="184" t="str">
        <f t="shared" si="19"/>
        <v/>
      </c>
      <c r="O613" s="142"/>
      <c r="P613" s="142"/>
      <c r="Q613" s="142"/>
      <c r="R613" s="141"/>
      <c r="S613" s="141"/>
      <c r="T613" s="141"/>
      <c r="U613" s="141"/>
      <c r="V613" s="140"/>
      <c r="W613" s="139"/>
      <c r="X613" s="139"/>
      <c r="Y613" s="139"/>
      <c r="Z613" s="139"/>
      <c r="AA613" s="138"/>
      <c r="AB613" s="131" t="str">
        <f t="shared" si="18"/>
        <v/>
      </c>
      <c r="AC613" s="240"/>
    </row>
    <row r="614" spans="2:29" ht="35.1" customHeight="1" thickTop="1" thickBot="1">
      <c r="B614" s="240"/>
      <c r="C614" s="240"/>
      <c r="D614" s="240"/>
      <c r="E614" s="240"/>
      <c r="F614" s="240"/>
      <c r="G614" s="240"/>
      <c r="H614" s="240"/>
      <c r="I614" s="244"/>
      <c r="J614" s="143"/>
      <c r="K614" s="141"/>
      <c r="L614" s="142"/>
      <c r="M614" s="142"/>
      <c r="N614" s="184" t="str">
        <f t="shared" si="19"/>
        <v/>
      </c>
      <c r="O614" s="142"/>
      <c r="P614" s="142"/>
      <c r="Q614" s="142"/>
      <c r="R614" s="141"/>
      <c r="S614" s="141"/>
      <c r="T614" s="141"/>
      <c r="U614" s="141"/>
      <c r="V614" s="140"/>
      <c r="W614" s="139"/>
      <c r="X614" s="139"/>
      <c r="Y614" s="139"/>
      <c r="Z614" s="139"/>
      <c r="AA614" s="138"/>
      <c r="AB614" s="131" t="str">
        <f t="shared" si="18"/>
        <v/>
      </c>
      <c r="AC614" s="240"/>
    </row>
    <row r="615" spans="2:29" ht="35.1" customHeight="1" thickTop="1" thickBot="1">
      <c r="B615" s="240"/>
      <c r="C615" s="240"/>
      <c r="D615" s="240"/>
      <c r="E615" s="240"/>
      <c r="F615" s="240"/>
      <c r="G615" s="240"/>
      <c r="H615" s="240"/>
      <c r="I615" s="244"/>
      <c r="J615" s="137"/>
      <c r="K615" s="135"/>
      <c r="L615" s="136"/>
      <c r="M615" s="136"/>
      <c r="N615" s="189" t="str">
        <f t="shared" si="19"/>
        <v/>
      </c>
      <c r="O615" s="136"/>
      <c r="P615" s="136"/>
      <c r="Q615" s="136"/>
      <c r="R615" s="135"/>
      <c r="S615" s="135"/>
      <c r="T615" s="135"/>
      <c r="U615" s="135"/>
      <c r="V615" s="134"/>
      <c r="W615" s="133"/>
      <c r="X615" s="133"/>
      <c r="Y615" s="133"/>
      <c r="Z615" s="133"/>
      <c r="AA615" s="132"/>
      <c r="AB615" s="131" t="str">
        <f t="shared" si="18"/>
        <v/>
      </c>
      <c r="AC615" s="240"/>
    </row>
    <row r="616" spans="2:29" ht="35.1" customHeight="1" thickTop="1" thickBot="1">
      <c r="B616" s="246"/>
      <c r="C616" s="246"/>
      <c r="D616" s="246"/>
      <c r="E616" s="246"/>
      <c r="F616" s="246"/>
      <c r="G616" s="246"/>
      <c r="H616" s="246"/>
      <c r="I616" s="243"/>
      <c r="J616" s="143"/>
      <c r="K616" s="147"/>
      <c r="L616" s="148"/>
      <c r="M616" s="182"/>
      <c r="N616" s="184" t="str">
        <f t="shared" si="19"/>
        <v/>
      </c>
      <c r="O616" s="142"/>
      <c r="P616" s="148"/>
      <c r="Q616" s="148"/>
      <c r="R616" s="147"/>
      <c r="S616" s="147"/>
      <c r="T616" s="147"/>
      <c r="U616" s="147"/>
      <c r="V616" s="146"/>
      <c r="W616" s="145"/>
      <c r="X616" s="145"/>
      <c r="Y616" s="145"/>
      <c r="Z616" s="145"/>
      <c r="AA616" s="144"/>
      <c r="AB616" s="131" t="str">
        <f t="shared" si="18"/>
        <v/>
      </c>
      <c r="AC616" s="239" t="str">
        <f>IF(K616&gt;0,AVERAGE(AB616:AB621),"")</f>
        <v/>
      </c>
    </row>
    <row r="617" spans="2:29" ht="35.1" customHeight="1" thickTop="1" thickBot="1">
      <c r="B617" s="240"/>
      <c r="C617" s="240"/>
      <c r="D617" s="240"/>
      <c r="E617" s="240"/>
      <c r="F617" s="240"/>
      <c r="G617" s="240"/>
      <c r="H617" s="240"/>
      <c r="I617" s="244"/>
      <c r="J617" s="143"/>
      <c r="K617" s="141"/>
      <c r="L617" s="142"/>
      <c r="M617" s="142"/>
      <c r="N617" s="184" t="str">
        <f t="shared" si="19"/>
        <v/>
      </c>
      <c r="O617" s="142"/>
      <c r="P617" s="142"/>
      <c r="Q617" s="142"/>
      <c r="R617" s="141"/>
      <c r="S617" s="141"/>
      <c r="T617" s="141"/>
      <c r="U617" s="141"/>
      <c r="V617" s="140"/>
      <c r="W617" s="139"/>
      <c r="X617" s="139"/>
      <c r="Y617" s="139"/>
      <c r="Z617" s="139"/>
      <c r="AA617" s="138"/>
      <c r="AB617" s="131" t="str">
        <f t="shared" si="18"/>
        <v/>
      </c>
      <c r="AC617" s="240"/>
    </row>
    <row r="618" spans="2:29" ht="35.1" customHeight="1" thickTop="1" thickBot="1">
      <c r="B618" s="240"/>
      <c r="C618" s="240"/>
      <c r="D618" s="240"/>
      <c r="E618" s="240"/>
      <c r="F618" s="240"/>
      <c r="G618" s="240"/>
      <c r="H618" s="240"/>
      <c r="I618" s="244"/>
      <c r="J618" s="143"/>
      <c r="K618" s="141"/>
      <c r="L618" s="142"/>
      <c r="M618" s="142"/>
      <c r="N618" s="184" t="str">
        <f t="shared" si="19"/>
        <v/>
      </c>
      <c r="O618" s="142"/>
      <c r="P618" s="142"/>
      <c r="Q618" s="142"/>
      <c r="R618" s="141"/>
      <c r="S618" s="141"/>
      <c r="T618" s="141"/>
      <c r="U618" s="141"/>
      <c r="V618" s="140"/>
      <c r="W618" s="139"/>
      <c r="X618" s="139"/>
      <c r="Y618" s="139"/>
      <c r="Z618" s="139"/>
      <c r="AA618" s="138"/>
      <c r="AB618" s="131" t="str">
        <f t="shared" si="18"/>
        <v/>
      </c>
      <c r="AC618" s="240"/>
    </row>
    <row r="619" spans="2:29" ht="35.1" customHeight="1" thickTop="1" thickBot="1">
      <c r="B619" s="240"/>
      <c r="C619" s="240"/>
      <c r="D619" s="240"/>
      <c r="E619" s="240"/>
      <c r="F619" s="240"/>
      <c r="G619" s="240"/>
      <c r="H619" s="240"/>
      <c r="I619" s="244"/>
      <c r="J619" s="143"/>
      <c r="K619" s="141"/>
      <c r="L619" s="142"/>
      <c r="M619" s="142"/>
      <c r="N619" s="184" t="str">
        <f t="shared" si="19"/>
        <v/>
      </c>
      <c r="O619" s="142"/>
      <c r="P619" s="142"/>
      <c r="Q619" s="142"/>
      <c r="R619" s="141"/>
      <c r="S619" s="141"/>
      <c r="T619" s="141"/>
      <c r="U619" s="141"/>
      <c r="V619" s="140"/>
      <c r="W619" s="139"/>
      <c r="X619" s="139"/>
      <c r="Y619" s="139"/>
      <c r="Z619" s="139"/>
      <c r="AA619" s="138"/>
      <c r="AB619" s="131" t="str">
        <f t="shared" si="18"/>
        <v/>
      </c>
      <c r="AC619" s="240"/>
    </row>
    <row r="620" spans="2:29" ht="35.1" customHeight="1" thickTop="1" thickBot="1">
      <c r="B620" s="240"/>
      <c r="C620" s="240"/>
      <c r="D620" s="240"/>
      <c r="E620" s="240"/>
      <c r="F620" s="240"/>
      <c r="G620" s="240"/>
      <c r="H620" s="240"/>
      <c r="I620" s="244"/>
      <c r="J620" s="143"/>
      <c r="K620" s="141"/>
      <c r="L620" s="142"/>
      <c r="M620" s="142"/>
      <c r="N620" s="184" t="str">
        <f t="shared" si="19"/>
        <v/>
      </c>
      <c r="O620" s="142"/>
      <c r="P620" s="142"/>
      <c r="Q620" s="142"/>
      <c r="R620" s="141"/>
      <c r="S620" s="141"/>
      <c r="T620" s="141"/>
      <c r="U620" s="141"/>
      <c r="V620" s="140"/>
      <c r="W620" s="139"/>
      <c r="X620" s="139"/>
      <c r="Y620" s="139"/>
      <c r="Z620" s="139"/>
      <c r="AA620" s="138"/>
      <c r="AB620" s="131" t="str">
        <f t="shared" si="18"/>
        <v/>
      </c>
      <c r="AC620" s="240"/>
    </row>
    <row r="621" spans="2:29" ht="35.1" customHeight="1" thickTop="1" thickBot="1">
      <c r="B621" s="240"/>
      <c r="C621" s="240"/>
      <c r="D621" s="240"/>
      <c r="E621" s="240"/>
      <c r="F621" s="240"/>
      <c r="G621" s="240"/>
      <c r="H621" s="240"/>
      <c r="I621" s="244"/>
      <c r="J621" s="137"/>
      <c r="K621" s="135"/>
      <c r="L621" s="136"/>
      <c r="M621" s="136"/>
      <c r="N621" s="189" t="str">
        <f t="shared" si="19"/>
        <v/>
      </c>
      <c r="O621" s="136"/>
      <c r="P621" s="136"/>
      <c r="Q621" s="136"/>
      <c r="R621" s="135"/>
      <c r="S621" s="135"/>
      <c r="T621" s="135"/>
      <c r="U621" s="135"/>
      <c r="V621" s="134"/>
      <c r="W621" s="133"/>
      <c r="X621" s="133"/>
      <c r="Y621" s="133"/>
      <c r="Z621" s="133"/>
      <c r="AA621" s="132"/>
      <c r="AB621" s="131" t="str">
        <f t="shared" si="18"/>
        <v/>
      </c>
      <c r="AC621" s="240"/>
    </row>
    <row r="622" spans="2:29" ht="35.1" customHeight="1" thickTop="1" thickBot="1">
      <c r="B622" s="246"/>
      <c r="C622" s="246"/>
      <c r="D622" s="246"/>
      <c r="E622" s="246"/>
      <c r="F622" s="246"/>
      <c r="G622" s="246"/>
      <c r="H622" s="246"/>
      <c r="I622" s="243"/>
      <c r="J622" s="143"/>
      <c r="K622" s="147"/>
      <c r="L622" s="148"/>
      <c r="M622" s="182"/>
      <c r="N622" s="184" t="str">
        <f t="shared" si="19"/>
        <v/>
      </c>
      <c r="O622" s="142"/>
      <c r="P622" s="148"/>
      <c r="Q622" s="148"/>
      <c r="R622" s="147"/>
      <c r="S622" s="147"/>
      <c r="T622" s="147"/>
      <c r="U622" s="147"/>
      <c r="V622" s="146"/>
      <c r="W622" s="145"/>
      <c r="X622" s="145"/>
      <c r="Y622" s="145"/>
      <c r="Z622" s="145"/>
      <c r="AA622" s="144"/>
      <c r="AB622" s="131" t="str">
        <f t="shared" si="18"/>
        <v/>
      </c>
      <c r="AC622" s="239" t="str">
        <f>IF(K622&gt;0,AVERAGE(AB622:AB627),"")</f>
        <v/>
      </c>
    </row>
    <row r="623" spans="2:29" ht="35.1" customHeight="1" thickTop="1" thickBot="1">
      <c r="B623" s="240"/>
      <c r="C623" s="240"/>
      <c r="D623" s="240"/>
      <c r="E623" s="240"/>
      <c r="F623" s="240"/>
      <c r="G623" s="240"/>
      <c r="H623" s="240"/>
      <c r="I623" s="244"/>
      <c r="J623" s="143"/>
      <c r="K623" s="141"/>
      <c r="L623" s="142"/>
      <c r="M623" s="142"/>
      <c r="N623" s="184" t="str">
        <f t="shared" si="19"/>
        <v/>
      </c>
      <c r="O623" s="142"/>
      <c r="P623" s="142"/>
      <c r="Q623" s="142"/>
      <c r="R623" s="141"/>
      <c r="S623" s="141"/>
      <c r="T623" s="141"/>
      <c r="U623" s="141"/>
      <c r="V623" s="140"/>
      <c r="W623" s="139"/>
      <c r="X623" s="139"/>
      <c r="Y623" s="139"/>
      <c r="Z623" s="139"/>
      <c r="AA623" s="138"/>
      <c r="AB623" s="131" t="str">
        <f t="shared" si="18"/>
        <v/>
      </c>
      <c r="AC623" s="240"/>
    </row>
    <row r="624" spans="2:29" ht="35.1" customHeight="1" thickTop="1" thickBot="1">
      <c r="B624" s="240"/>
      <c r="C624" s="240"/>
      <c r="D624" s="240"/>
      <c r="E624" s="240"/>
      <c r="F624" s="240"/>
      <c r="G624" s="240"/>
      <c r="H624" s="240"/>
      <c r="I624" s="244"/>
      <c r="J624" s="143"/>
      <c r="K624" s="141"/>
      <c r="L624" s="142"/>
      <c r="M624" s="142"/>
      <c r="N624" s="184" t="str">
        <f t="shared" si="19"/>
        <v/>
      </c>
      <c r="O624" s="142"/>
      <c r="P624" s="142"/>
      <c r="Q624" s="142"/>
      <c r="R624" s="141"/>
      <c r="S624" s="141"/>
      <c r="T624" s="141"/>
      <c r="U624" s="141"/>
      <c r="V624" s="140"/>
      <c r="W624" s="139"/>
      <c r="X624" s="139"/>
      <c r="Y624" s="139"/>
      <c r="Z624" s="139"/>
      <c r="AA624" s="138"/>
      <c r="AB624" s="131" t="str">
        <f t="shared" si="18"/>
        <v/>
      </c>
      <c r="AC624" s="240"/>
    </row>
    <row r="625" spans="2:29" ht="35.1" customHeight="1" thickTop="1" thickBot="1">
      <c r="B625" s="240"/>
      <c r="C625" s="240"/>
      <c r="D625" s="240"/>
      <c r="E625" s="240"/>
      <c r="F625" s="240"/>
      <c r="G625" s="240"/>
      <c r="H625" s="240"/>
      <c r="I625" s="244"/>
      <c r="J625" s="143"/>
      <c r="K625" s="141"/>
      <c r="L625" s="142"/>
      <c r="M625" s="142"/>
      <c r="N625" s="184" t="str">
        <f t="shared" si="19"/>
        <v/>
      </c>
      <c r="O625" s="142"/>
      <c r="P625" s="142"/>
      <c r="Q625" s="142"/>
      <c r="R625" s="141"/>
      <c r="S625" s="141"/>
      <c r="T625" s="141"/>
      <c r="U625" s="141"/>
      <c r="V625" s="140"/>
      <c r="W625" s="139"/>
      <c r="X625" s="139"/>
      <c r="Y625" s="139"/>
      <c r="Z625" s="139"/>
      <c r="AA625" s="138"/>
      <c r="AB625" s="131" t="str">
        <f t="shared" si="18"/>
        <v/>
      </c>
      <c r="AC625" s="240"/>
    </row>
    <row r="626" spans="2:29" ht="35.1" customHeight="1" thickTop="1" thickBot="1">
      <c r="B626" s="240"/>
      <c r="C626" s="240"/>
      <c r="D626" s="240"/>
      <c r="E626" s="240"/>
      <c r="F626" s="240"/>
      <c r="G626" s="240"/>
      <c r="H626" s="240"/>
      <c r="I626" s="244"/>
      <c r="J626" s="143"/>
      <c r="K626" s="141"/>
      <c r="L626" s="142"/>
      <c r="M626" s="142"/>
      <c r="N626" s="184" t="str">
        <f t="shared" si="19"/>
        <v/>
      </c>
      <c r="O626" s="142"/>
      <c r="P626" s="142"/>
      <c r="Q626" s="142"/>
      <c r="R626" s="141"/>
      <c r="S626" s="141"/>
      <c r="T626" s="141"/>
      <c r="U626" s="141"/>
      <c r="V626" s="140"/>
      <c r="W626" s="139"/>
      <c r="X626" s="139"/>
      <c r="Y626" s="139"/>
      <c r="Z626" s="139"/>
      <c r="AA626" s="138"/>
      <c r="AB626" s="131" t="str">
        <f t="shared" si="18"/>
        <v/>
      </c>
      <c r="AC626" s="240"/>
    </row>
    <row r="627" spans="2:29" ht="35.1" customHeight="1" thickTop="1" thickBot="1">
      <c r="B627" s="240"/>
      <c r="C627" s="240"/>
      <c r="D627" s="240"/>
      <c r="E627" s="240"/>
      <c r="F627" s="240"/>
      <c r="G627" s="240"/>
      <c r="H627" s="240"/>
      <c r="I627" s="244"/>
      <c r="J627" s="137"/>
      <c r="K627" s="135"/>
      <c r="L627" s="136"/>
      <c r="M627" s="136"/>
      <c r="N627" s="189" t="str">
        <f t="shared" si="19"/>
        <v/>
      </c>
      <c r="O627" s="136"/>
      <c r="P627" s="136"/>
      <c r="Q627" s="136"/>
      <c r="R627" s="135"/>
      <c r="S627" s="135"/>
      <c r="T627" s="135"/>
      <c r="U627" s="135"/>
      <c r="V627" s="134"/>
      <c r="W627" s="133"/>
      <c r="X627" s="133"/>
      <c r="Y627" s="133"/>
      <c r="Z627" s="133"/>
      <c r="AA627" s="132"/>
      <c r="AB627" s="131" t="str">
        <f t="shared" si="18"/>
        <v/>
      </c>
      <c r="AC627" s="240"/>
    </row>
    <row r="628" spans="2:29" ht="35.1" customHeight="1" thickTop="1" thickBot="1">
      <c r="B628" s="246"/>
      <c r="C628" s="246"/>
      <c r="D628" s="246"/>
      <c r="E628" s="246"/>
      <c r="F628" s="246"/>
      <c r="G628" s="246"/>
      <c r="H628" s="246"/>
      <c r="I628" s="243"/>
      <c r="J628" s="143"/>
      <c r="K628" s="147"/>
      <c r="L628" s="148"/>
      <c r="M628" s="182"/>
      <c r="N628" s="184" t="str">
        <f t="shared" si="19"/>
        <v/>
      </c>
      <c r="O628" s="142"/>
      <c r="P628" s="148"/>
      <c r="Q628" s="148"/>
      <c r="R628" s="147"/>
      <c r="S628" s="147"/>
      <c r="T628" s="147"/>
      <c r="U628" s="147"/>
      <c r="V628" s="146"/>
      <c r="W628" s="145"/>
      <c r="X628" s="145"/>
      <c r="Y628" s="145"/>
      <c r="Z628" s="145"/>
      <c r="AA628" s="144"/>
      <c r="AB628" s="131" t="str">
        <f t="shared" si="18"/>
        <v/>
      </c>
      <c r="AC628" s="239" t="str">
        <f>IF(K628&gt;0,AVERAGE(AB628:AB633),"")</f>
        <v/>
      </c>
    </row>
    <row r="629" spans="2:29" ht="35.1" customHeight="1" thickTop="1" thickBot="1">
      <c r="B629" s="240"/>
      <c r="C629" s="240"/>
      <c r="D629" s="240"/>
      <c r="E629" s="240"/>
      <c r="F629" s="240"/>
      <c r="G629" s="240"/>
      <c r="H629" s="240"/>
      <c r="I629" s="244"/>
      <c r="J629" s="143"/>
      <c r="K629" s="141"/>
      <c r="L629" s="142"/>
      <c r="M629" s="142"/>
      <c r="N629" s="184" t="str">
        <f t="shared" si="19"/>
        <v/>
      </c>
      <c r="O629" s="142"/>
      <c r="P629" s="142"/>
      <c r="Q629" s="142"/>
      <c r="R629" s="141"/>
      <c r="S629" s="141"/>
      <c r="T629" s="141"/>
      <c r="U629" s="141"/>
      <c r="V629" s="140"/>
      <c r="W629" s="139"/>
      <c r="X629" s="139"/>
      <c r="Y629" s="139"/>
      <c r="Z629" s="139"/>
      <c r="AA629" s="138"/>
      <c r="AB629" s="131" t="str">
        <f t="shared" si="18"/>
        <v/>
      </c>
      <c r="AC629" s="240"/>
    </row>
    <row r="630" spans="2:29" ht="35.1" customHeight="1" thickTop="1" thickBot="1">
      <c r="B630" s="240"/>
      <c r="C630" s="240"/>
      <c r="D630" s="240"/>
      <c r="E630" s="240"/>
      <c r="F630" s="240"/>
      <c r="G630" s="240"/>
      <c r="H630" s="240"/>
      <c r="I630" s="244"/>
      <c r="J630" s="143"/>
      <c r="K630" s="141"/>
      <c r="L630" s="142"/>
      <c r="M630" s="142"/>
      <c r="N630" s="184" t="str">
        <f t="shared" si="19"/>
        <v/>
      </c>
      <c r="O630" s="142"/>
      <c r="P630" s="142"/>
      <c r="Q630" s="142"/>
      <c r="R630" s="141"/>
      <c r="S630" s="141"/>
      <c r="T630" s="141"/>
      <c r="U630" s="141"/>
      <c r="V630" s="140"/>
      <c r="W630" s="139"/>
      <c r="X630" s="139"/>
      <c r="Y630" s="139"/>
      <c r="Z630" s="139"/>
      <c r="AA630" s="138"/>
      <c r="AB630" s="131" t="str">
        <f t="shared" si="18"/>
        <v/>
      </c>
      <c r="AC630" s="240"/>
    </row>
    <row r="631" spans="2:29" ht="35.1" customHeight="1" thickTop="1" thickBot="1">
      <c r="B631" s="240"/>
      <c r="C631" s="240"/>
      <c r="D631" s="240"/>
      <c r="E631" s="240"/>
      <c r="F631" s="240"/>
      <c r="G631" s="240"/>
      <c r="H631" s="240"/>
      <c r="I631" s="244"/>
      <c r="J631" s="143"/>
      <c r="K631" s="141"/>
      <c r="L631" s="142"/>
      <c r="M631" s="142"/>
      <c r="N631" s="184" t="str">
        <f t="shared" si="19"/>
        <v/>
      </c>
      <c r="O631" s="142"/>
      <c r="P631" s="142"/>
      <c r="Q631" s="142"/>
      <c r="R631" s="141"/>
      <c r="S631" s="141"/>
      <c r="T631" s="141"/>
      <c r="U631" s="141"/>
      <c r="V631" s="140"/>
      <c r="W631" s="139"/>
      <c r="X631" s="139"/>
      <c r="Y631" s="139"/>
      <c r="Z631" s="139"/>
      <c r="AA631" s="138"/>
      <c r="AB631" s="131" t="str">
        <f t="shared" si="18"/>
        <v/>
      </c>
      <c r="AC631" s="240"/>
    </row>
    <row r="632" spans="2:29" ht="35.1" customHeight="1" thickTop="1" thickBot="1">
      <c r="B632" s="240"/>
      <c r="C632" s="240"/>
      <c r="D632" s="240"/>
      <c r="E632" s="240"/>
      <c r="F632" s="240"/>
      <c r="G632" s="240"/>
      <c r="H632" s="240"/>
      <c r="I632" s="244"/>
      <c r="J632" s="143"/>
      <c r="K632" s="141"/>
      <c r="L632" s="142"/>
      <c r="M632" s="142"/>
      <c r="N632" s="184" t="str">
        <f t="shared" si="19"/>
        <v/>
      </c>
      <c r="O632" s="142"/>
      <c r="P632" s="142"/>
      <c r="Q632" s="142"/>
      <c r="R632" s="141"/>
      <c r="S632" s="141"/>
      <c r="T632" s="141"/>
      <c r="U632" s="141"/>
      <c r="V632" s="140"/>
      <c r="W632" s="139"/>
      <c r="X632" s="139"/>
      <c r="Y632" s="139"/>
      <c r="Z632" s="139"/>
      <c r="AA632" s="138"/>
      <c r="AB632" s="131" t="str">
        <f t="shared" si="18"/>
        <v/>
      </c>
      <c r="AC632" s="240"/>
    </row>
    <row r="633" spans="2:29" ht="35.1" customHeight="1" thickTop="1" thickBot="1">
      <c r="B633" s="240"/>
      <c r="C633" s="240"/>
      <c r="D633" s="240"/>
      <c r="E633" s="240"/>
      <c r="F633" s="240"/>
      <c r="G633" s="240"/>
      <c r="H633" s="240"/>
      <c r="I633" s="244"/>
      <c r="J633" s="137"/>
      <c r="K633" s="135"/>
      <c r="L633" s="136"/>
      <c r="M633" s="136"/>
      <c r="N633" s="189" t="str">
        <f t="shared" si="19"/>
        <v/>
      </c>
      <c r="O633" s="136"/>
      <c r="P633" s="136"/>
      <c r="Q633" s="136"/>
      <c r="R633" s="135"/>
      <c r="S633" s="135"/>
      <c r="T633" s="135"/>
      <c r="U633" s="135"/>
      <c r="V633" s="134"/>
      <c r="W633" s="133"/>
      <c r="X633" s="133"/>
      <c r="Y633" s="133"/>
      <c r="Z633" s="133"/>
      <c r="AA633" s="132"/>
      <c r="AB633" s="131" t="str">
        <f t="shared" si="18"/>
        <v/>
      </c>
      <c r="AC633" s="240"/>
    </row>
    <row r="634" spans="2:29" ht="35.1" customHeight="1" thickTop="1" thickBot="1">
      <c r="B634" s="246"/>
      <c r="C634" s="246"/>
      <c r="D634" s="246"/>
      <c r="E634" s="246"/>
      <c r="F634" s="246"/>
      <c r="G634" s="246"/>
      <c r="H634" s="246"/>
      <c r="I634" s="243"/>
      <c r="J634" s="143"/>
      <c r="K634" s="147"/>
      <c r="L634" s="148"/>
      <c r="M634" s="182"/>
      <c r="N634" s="184" t="str">
        <f t="shared" si="19"/>
        <v/>
      </c>
      <c r="O634" s="142"/>
      <c r="P634" s="148"/>
      <c r="Q634" s="148"/>
      <c r="R634" s="147"/>
      <c r="S634" s="147"/>
      <c r="T634" s="147"/>
      <c r="U634" s="147"/>
      <c r="V634" s="146"/>
      <c r="W634" s="145"/>
      <c r="X634" s="145"/>
      <c r="Y634" s="145"/>
      <c r="Z634" s="145"/>
      <c r="AA634" s="144"/>
      <c r="AB634" s="131" t="str">
        <f t="shared" si="18"/>
        <v/>
      </c>
      <c r="AC634" s="239" t="str">
        <f>IF(K634&gt;0,AVERAGE(AB634:AB639),"")</f>
        <v/>
      </c>
    </row>
    <row r="635" spans="2:29" ht="35.1" customHeight="1" thickTop="1" thickBot="1">
      <c r="B635" s="240"/>
      <c r="C635" s="240"/>
      <c r="D635" s="240"/>
      <c r="E635" s="240"/>
      <c r="F635" s="240"/>
      <c r="G635" s="240"/>
      <c r="H635" s="240"/>
      <c r="I635" s="244"/>
      <c r="J635" s="143"/>
      <c r="K635" s="141"/>
      <c r="L635" s="142"/>
      <c r="M635" s="142"/>
      <c r="N635" s="184" t="str">
        <f t="shared" si="19"/>
        <v/>
      </c>
      <c r="O635" s="142"/>
      <c r="P635" s="142"/>
      <c r="Q635" s="142"/>
      <c r="R635" s="141"/>
      <c r="S635" s="141"/>
      <c r="T635" s="141"/>
      <c r="U635" s="141"/>
      <c r="V635" s="140"/>
      <c r="W635" s="139"/>
      <c r="X635" s="139"/>
      <c r="Y635" s="139"/>
      <c r="Z635" s="139"/>
      <c r="AA635" s="138"/>
      <c r="AB635" s="131" t="str">
        <f t="shared" si="18"/>
        <v/>
      </c>
      <c r="AC635" s="240"/>
    </row>
    <row r="636" spans="2:29" ht="35.1" customHeight="1" thickTop="1" thickBot="1">
      <c r="B636" s="240"/>
      <c r="C636" s="240"/>
      <c r="D636" s="240"/>
      <c r="E636" s="240"/>
      <c r="F636" s="240"/>
      <c r="G636" s="240"/>
      <c r="H636" s="240"/>
      <c r="I636" s="244"/>
      <c r="J636" s="143"/>
      <c r="K636" s="141"/>
      <c r="L636" s="142"/>
      <c r="M636" s="142"/>
      <c r="N636" s="184" t="str">
        <f t="shared" si="19"/>
        <v/>
      </c>
      <c r="O636" s="142"/>
      <c r="P636" s="142"/>
      <c r="Q636" s="142"/>
      <c r="R636" s="141"/>
      <c r="S636" s="141"/>
      <c r="T636" s="141"/>
      <c r="U636" s="141"/>
      <c r="V636" s="140"/>
      <c r="W636" s="139"/>
      <c r="X636" s="139"/>
      <c r="Y636" s="139"/>
      <c r="Z636" s="139"/>
      <c r="AA636" s="138"/>
      <c r="AB636" s="131" t="str">
        <f t="shared" si="18"/>
        <v/>
      </c>
      <c r="AC636" s="240"/>
    </row>
    <row r="637" spans="2:29" ht="35.1" customHeight="1" thickTop="1" thickBot="1">
      <c r="B637" s="240"/>
      <c r="C637" s="240"/>
      <c r="D637" s="240"/>
      <c r="E637" s="240"/>
      <c r="F637" s="240"/>
      <c r="G637" s="240"/>
      <c r="H637" s="240"/>
      <c r="I637" s="244"/>
      <c r="J637" s="143"/>
      <c r="K637" s="141"/>
      <c r="L637" s="142"/>
      <c r="M637" s="142"/>
      <c r="N637" s="184" t="str">
        <f t="shared" si="19"/>
        <v/>
      </c>
      <c r="O637" s="142"/>
      <c r="P637" s="142"/>
      <c r="Q637" s="142"/>
      <c r="R637" s="141"/>
      <c r="S637" s="141"/>
      <c r="T637" s="141"/>
      <c r="U637" s="141"/>
      <c r="V637" s="140"/>
      <c r="W637" s="139"/>
      <c r="X637" s="139"/>
      <c r="Y637" s="139"/>
      <c r="Z637" s="139"/>
      <c r="AA637" s="138"/>
      <c r="AB637" s="131" t="str">
        <f t="shared" si="18"/>
        <v/>
      </c>
      <c r="AC637" s="240"/>
    </row>
    <row r="638" spans="2:29" ht="35.1" customHeight="1" thickTop="1" thickBot="1">
      <c r="B638" s="240"/>
      <c r="C638" s="240"/>
      <c r="D638" s="240"/>
      <c r="E638" s="240"/>
      <c r="F638" s="240"/>
      <c r="G638" s="240"/>
      <c r="H638" s="240"/>
      <c r="I638" s="244"/>
      <c r="J638" s="143"/>
      <c r="K638" s="141"/>
      <c r="L638" s="142"/>
      <c r="M638" s="142"/>
      <c r="N638" s="184" t="str">
        <f t="shared" si="19"/>
        <v/>
      </c>
      <c r="O638" s="142"/>
      <c r="P638" s="142"/>
      <c r="Q638" s="142"/>
      <c r="R638" s="141"/>
      <c r="S638" s="141"/>
      <c r="T638" s="141"/>
      <c r="U638" s="141"/>
      <c r="V638" s="140"/>
      <c r="W638" s="139"/>
      <c r="X638" s="139"/>
      <c r="Y638" s="139"/>
      <c r="Z638" s="139"/>
      <c r="AA638" s="138"/>
      <c r="AB638" s="131" t="str">
        <f t="shared" si="18"/>
        <v/>
      </c>
      <c r="AC638" s="240"/>
    </row>
    <row r="639" spans="2:29" ht="35.1" customHeight="1" thickTop="1" thickBot="1">
      <c r="B639" s="240"/>
      <c r="C639" s="240"/>
      <c r="D639" s="240"/>
      <c r="E639" s="240"/>
      <c r="F639" s="240"/>
      <c r="G639" s="240"/>
      <c r="H639" s="240"/>
      <c r="I639" s="244"/>
      <c r="J639" s="137"/>
      <c r="K639" s="135"/>
      <c r="L639" s="136"/>
      <c r="M639" s="136"/>
      <c r="N639" s="189" t="str">
        <f t="shared" si="19"/>
        <v/>
      </c>
      <c r="O639" s="136"/>
      <c r="P639" s="136"/>
      <c r="Q639" s="136"/>
      <c r="R639" s="135"/>
      <c r="S639" s="135"/>
      <c r="T639" s="135"/>
      <c r="U639" s="135"/>
      <c r="V639" s="134"/>
      <c r="W639" s="133"/>
      <c r="X639" s="133"/>
      <c r="Y639" s="133"/>
      <c r="Z639" s="133"/>
      <c r="AA639" s="132"/>
      <c r="AB639" s="131" t="str">
        <f t="shared" si="18"/>
        <v/>
      </c>
      <c r="AC639" s="240"/>
    </row>
    <row r="640" spans="2:29" ht="35.1" customHeight="1" thickTop="1" thickBot="1">
      <c r="B640" s="246"/>
      <c r="C640" s="246"/>
      <c r="D640" s="246"/>
      <c r="E640" s="246"/>
      <c r="F640" s="246"/>
      <c r="G640" s="246"/>
      <c r="H640" s="246"/>
      <c r="I640" s="243"/>
      <c r="J640" s="143"/>
      <c r="K640" s="147"/>
      <c r="L640" s="148"/>
      <c r="M640" s="182"/>
      <c r="N640" s="184" t="str">
        <f t="shared" si="19"/>
        <v/>
      </c>
      <c r="O640" s="142"/>
      <c r="P640" s="148"/>
      <c r="Q640" s="148"/>
      <c r="R640" s="147"/>
      <c r="S640" s="147"/>
      <c r="T640" s="147"/>
      <c r="U640" s="147"/>
      <c r="V640" s="146"/>
      <c r="W640" s="145"/>
      <c r="X640" s="145"/>
      <c r="Y640" s="145"/>
      <c r="Z640" s="145"/>
      <c r="AA640" s="144"/>
      <c r="AB640" s="131" t="str">
        <f t="shared" si="18"/>
        <v/>
      </c>
      <c r="AC640" s="239" t="str">
        <f>IF(K640&gt;0,AVERAGE(AB640:AB645),"")</f>
        <v/>
      </c>
    </row>
    <row r="641" spans="2:29" ht="35.1" customHeight="1" thickTop="1" thickBot="1">
      <c r="B641" s="240"/>
      <c r="C641" s="240"/>
      <c r="D641" s="240"/>
      <c r="E641" s="240"/>
      <c r="F641" s="240"/>
      <c r="G641" s="240"/>
      <c r="H641" s="240"/>
      <c r="I641" s="244"/>
      <c r="J641" s="143"/>
      <c r="K641" s="141"/>
      <c r="L641" s="142"/>
      <c r="M641" s="142"/>
      <c r="N641" s="184" t="str">
        <f t="shared" si="19"/>
        <v/>
      </c>
      <c r="O641" s="142"/>
      <c r="P641" s="142"/>
      <c r="Q641" s="142"/>
      <c r="R641" s="141"/>
      <c r="S641" s="141"/>
      <c r="T641" s="141"/>
      <c r="U641" s="141"/>
      <c r="V641" s="140"/>
      <c r="W641" s="139"/>
      <c r="X641" s="139"/>
      <c r="Y641" s="139"/>
      <c r="Z641" s="139"/>
      <c r="AA641" s="138"/>
      <c r="AB641" s="131" t="str">
        <f t="shared" si="18"/>
        <v/>
      </c>
      <c r="AC641" s="240"/>
    </row>
    <row r="642" spans="2:29" ht="35.1" customHeight="1" thickTop="1" thickBot="1">
      <c r="B642" s="240"/>
      <c r="C642" s="240"/>
      <c r="D642" s="240"/>
      <c r="E642" s="240"/>
      <c r="F642" s="240"/>
      <c r="G642" s="240"/>
      <c r="H642" s="240"/>
      <c r="I642" s="244"/>
      <c r="J642" s="143"/>
      <c r="K642" s="141"/>
      <c r="L642" s="142"/>
      <c r="M642" s="142"/>
      <c r="N642" s="184" t="str">
        <f t="shared" si="19"/>
        <v/>
      </c>
      <c r="O642" s="142"/>
      <c r="P642" s="142"/>
      <c r="Q642" s="142"/>
      <c r="R642" s="141"/>
      <c r="S642" s="141"/>
      <c r="T642" s="141"/>
      <c r="U642" s="141"/>
      <c r="V642" s="140"/>
      <c r="W642" s="139"/>
      <c r="X642" s="139"/>
      <c r="Y642" s="139"/>
      <c r="Z642" s="139"/>
      <c r="AA642" s="138"/>
      <c r="AB642" s="131" t="str">
        <f t="shared" si="18"/>
        <v/>
      </c>
      <c r="AC642" s="240"/>
    </row>
    <row r="643" spans="2:29" ht="35.1" customHeight="1" thickTop="1" thickBot="1">
      <c r="B643" s="240"/>
      <c r="C643" s="240"/>
      <c r="D643" s="240"/>
      <c r="E643" s="240"/>
      <c r="F643" s="240"/>
      <c r="G643" s="240"/>
      <c r="H643" s="240"/>
      <c r="I643" s="244"/>
      <c r="J643" s="143"/>
      <c r="K643" s="141"/>
      <c r="L643" s="142"/>
      <c r="M643" s="142"/>
      <c r="N643" s="184" t="str">
        <f t="shared" si="19"/>
        <v/>
      </c>
      <c r="O643" s="142"/>
      <c r="P643" s="142"/>
      <c r="Q643" s="142"/>
      <c r="R643" s="141"/>
      <c r="S643" s="141"/>
      <c r="T643" s="141"/>
      <c r="U643" s="141"/>
      <c r="V643" s="140"/>
      <c r="W643" s="139"/>
      <c r="X643" s="139"/>
      <c r="Y643" s="139"/>
      <c r="Z643" s="139"/>
      <c r="AA643" s="138"/>
      <c r="AB643" s="131" t="str">
        <f t="shared" si="18"/>
        <v/>
      </c>
      <c r="AC643" s="240"/>
    </row>
    <row r="644" spans="2:29" ht="35.1" customHeight="1" thickTop="1" thickBot="1">
      <c r="B644" s="240"/>
      <c r="C644" s="240"/>
      <c r="D644" s="240"/>
      <c r="E644" s="240"/>
      <c r="F644" s="240"/>
      <c r="G644" s="240"/>
      <c r="H644" s="240"/>
      <c r="I644" s="244"/>
      <c r="J644" s="143"/>
      <c r="K644" s="141"/>
      <c r="L644" s="142"/>
      <c r="M644" s="142"/>
      <c r="N644" s="184" t="str">
        <f t="shared" si="19"/>
        <v/>
      </c>
      <c r="O644" s="142"/>
      <c r="P644" s="142"/>
      <c r="Q644" s="142"/>
      <c r="R644" s="141"/>
      <c r="S644" s="141"/>
      <c r="T644" s="141"/>
      <c r="U644" s="141"/>
      <c r="V644" s="140"/>
      <c r="W644" s="139"/>
      <c r="X644" s="139"/>
      <c r="Y644" s="139"/>
      <c r="Z644" s="139"/>
      <c r="AA644" s="138"/>
      <c r="AB644" s="131" t="str">
        <f t="shared" ref="AB644:AB707" si="20">IF(K644&gt;0,(L644)/K644,"")</f>
        <v/>
      </c>
      <c r="AC644" s="240"/>
    </row>
    <row r="645" spans="2:29" ht="35.1" customHeight="1" thickTop="1" thickBot="1">
      <c r="B645" s="240"/>
      <c r="C645" s="240"/>
      <c r="D645" s="240"/>
      <c r="E645" s="240"/>
      <c r="F645" s="240"/>
      <c r="G645" s="240"/>
      <c r="H645" s="240"/>
      <c r="I645" s="244"/>
      <c r="J645" s="137"/>
      <c r="K645" s="135"/>
      <c r="L645" s="136"/>
      <c r="M645" s="136"/>
      <c r="N645" s="189" t="str">
        <f t="shared" ref="N645:N708" si="21">IF(L645&gt;0,M645/L645,"")</f>
        <v/>
      </c>
      <c r="O645" s="136"/>
      <c r="P645" s="136"/>
      <c r="Q645" s="136"/>
      <c r="R645" s="135"/>
      <c r="S645" s="135"/>
      <c r="T645" s="135"/>
      <c r="U645" s="135"/>
      <c r="V645" s="134"/>
      <c r="W645" s="133"/>
      <c r="X645" s="133"/>
      <c r="Y645" s="133"/>
      <c r="Z645" s="133"/>
      <c r="AA645" s="132"/>
      <c r="AB645" s="131" t="str">
        <f t="shared" si="20"/>
        <v/>
      </c>
      <c r="AC645" s="240"/>
    </row>
    <row r="646" spans="2:29" ht="35.1" customHeight="1" thickTop="1" thickBot="1">
      <c r="B646" s="246"/>
      <c r="C646" s="246"/>
      <c r="D646" s="246"/>
      <c r="E646" s="246"/>
      <c r="F646" s="246"/>
      <c r="G646" s="246"/>
      <c r="H646" s="246"/>
      <c r="I646" s="243"/>
      <c r="J646" s="143"/>
      <c r="K646" s="147"/>
      <c r="L646" s="148"/>
      <c r="M646" s="182"/>
      <c r="N646" s="184" t="str">
        <f t="shared" si="21"/>
        <v/>
      </c>
      <c r="O646" s="142"/>
      <c r="P646" s="148"/>
      <c r="Q646" s="148"/>
      <c r="R646" s="147"/>
      <c r="S646" s="147"/>
      <c r="T646" s="147"/>
      <c r="U646" s="147"/>
      <c r="V646" s="146"/>
      <c r="W646" s="145"/>
      <c r="X646" s="145"/>
      <c r="Y646" s="145"/>
      <c r="Z646" s="145"/>
      <c r="AA646" s="144"/>
      <c r="AB646" s="131" t="str">
        <f t="shared" si="20"/>
        <v/>
      </c>
      <c r="AC646" s="239" t="str">
        <f>IF(K646&gt;0,AVERAGE(AB646:AB651),"")</f>
        <v/>
      </c>
    </row>
    <row r="647" spans="2:29" ht="35.1" customHeight="1" thickTop="1" thickBot="1">
      <c r="B647" s="240"/>
      <c r="C647" s="240"/>
      <c r="D647" s="240"/>
      <c r="E647" s="240"/>
      <c r="F647" s="240"/>
      <c r="G647" s="240"/>
      <c r="H647" s="240"/>
      <c r="I647" s="244"/>
      <c r="J647" s="143"/>
      <c r="K647" s="141"/>
      <c r="L647" s="142"/>
      <c r="M647" s="142"/>
      <c r="N647" s="184" t="str">
        <f t="shared" si="21"/>
        <v/>
      </c>
      <c r="O647" s="142"/>
      <c r="P647" s="142"/>
      <c r="Q647" s="142"/>
      <c r="R647" s="141"/>
      <c r="S647" s="141"/>
      <c r="T647" s="141"/>
      <c r="U647" s="141"/>
      <c r="V647" s="140"/>
      <c r="W647" s="139"/>
      <c r="X647" s="139"/>
      <c r="Y647" s="139"/>
      <c r="Z647" s="139"/>
      <c r="AA647" s="138"/>
      <c r="AB647" s="131" t="str">
        <f t="shared" si="20"/>
        <v/>
      </c>
      <c r="AC647" s="240"/>
    </row>
    <row r="648" spans="2:29" ht="35.1" customHeight="1" thickTop="1" thickBot="1">
      <c r="B648" s="240"/>
      <c r="C648" s="240"/>
      <c r="D648" s="240"/>
      <c r="E648" s="240"/>
      <c r="F648" s="240"/>
      <c r="G648" s="240"/>
      <c r="H648" s="240"/>
      <c r="I648" s="244"/>
      <c r="J648" s="143"/>
      <c r="K648" s="141"/>
      <c r="L648" s="142"/>
      <c r="M648" s="142"/>
      <c r="N648" s="184" t="str">
        <f t="shared" si="21"/>
        <v/>
      </c>
      <c r="O648" s="142"/>
      <c r="P648" s="142"/>
      <c r="Q648" s="142"/>
      <c r="R648" s="141"/>
      <c r="S648" s="141"/>
      <c r="T648" s="141"/>
      <c r="U648" s="141"/>
      <c r="V648" s="140"/>
      <c r="W648" s="139"/>
      <c r="X648" s="139"/>
      <c r="Y648" s="139"/>
      <c r="Z648" s="139"/>
      <c r="AA648" s="138"/>
      <c r="AB648" s="131" t="str">
        <f t="shared" si="20"/>
        <v/>
      </c>
      <c r="AC648" s="240"/>
    </row>
    <row r="649" spans="2:29" ht="35.1" customHeight="1" thickTop="1" thickBot="1">
      <c r="B649" s="240"/>
      <c r="C649" s="240"/>
      <c r="D649" s="240"/>
      <c r="E649" s="240"/>
      <c r="F649" s="240"/>
      <c r="G649" s="240"/>
      <c r="H649" s="240"/>
      <c r="I649" s="244"/>
      <c r="J649" s="143"/>
      <c r="K649" s="141"/>
      <c r="L649" s="142"/>
      <c r="M649" s="142"/>
      <c r="N649" s="184" t="str">
        <f t="shared" si="21"/>
        <v/>
      </c>
      <c r="O649" s="142"/>
      <c r="P649" s="142"/>
      <c r="Q649" s="142"/>
      <c r="R649" s="141"/>
      <c r="S649" s="141"/>
      <c r="T649" s="141"/>
      <c r="U649" s="141"/>
      <c r="V649" s="140"/>
      <c r="W649" s="139"/>
      <c r="X649" s="139"/>
      <c r="Y649" s="139"/>
      <c r="Z649" s="139"/>
      <c r="AA649" s="138"/>
      <c r="AB649" s="131" t="str">
        <f t="shared" si="20"/>
        <v/>
      </c>
      <c r="AC649" s="240"/>
    </row>
    <row r="650" spans="2:29" ht="35.1" customHeight="1" thickTop="1" thickBot="1">
      <c r="B650" s="240"/>
      <c r="C650" s="240"/>
      <c r="D650" s="240"/>
      <c r="E650" s="240"/>
      <c r="F650" s="240"/>
      <c r="G650" s="240"/>
      <c r="H650" s="240"/>
      <c r="I650" s="244"/>
      <c r="J650" s="143"/>
      <c r="K650" s="141"/>
      <c r="L650" s="142"/>
      <c r="M650" s="142"/>
      <c r="N650" s="184" t="str">
        <f t="shared" si="21"/>
        <v/>
      </c>
      <c r="O650" s="142"/>
      <c r="P650" s="142"/>
      <c r="Q650" s="142"/>
      <c r="R650" s="141"/>
      <c r="S650" s="141"/>
      <c r="T650" s="141"/>
      <c r="U650" s="141"/>
      <c r="V650" s="140"/>
      <c r="W650" s="139"/>
      <c r="X650" s="139"/>
      <c r="Y650" s="139"/>
      <c r="Z650" s="139"/>
      <c r="AA650" s="138"/>
      <c r="AB650" s="131" t="str">
        <f t="shared" si="20"/>
        <v/>
      </c>
      <c r="AC650" s="240"/>
    </row>
    <row r="651" spans="2:29" ht="35.1" customHeight="1" thickTop="1" thickBot="1">
      <c r="B651" s="240"/>
      <c r="C651" s="240"/>
      <c r="D651" s="240"/>
      <c r="E651" s="240"/>
      <c r="F651" s="240"/>
      <c r="G651" s="240"/>
      <c r="H651" s="240"/>
      <c r="I651" s="244"/>
      <c r="J651" s="137"/>
      <c r="K651" s="135"/>
      <c r="L651" s="136"/>
      <c r="M651" s="136"/>
      <c r="N651" s="189" t="str">
        <f t="shared" si="21"/>
        <v/>
      </c>
      <c r="O651" s="136"/>
      <c r="P651" s="136"/>
      <c r="Q651" s="136"/>
      <c r="R651" s="135"/>
      <c r="S651" s="135"/>
      <c r="T651" s="135"/>
      <c r="U651" s="135"/>
      <c r="V651" s="134"/>
      <c r="W651" s="133"/>
      <c r="X651" s="133"/>
      <c r="Y651" s="133"/>
      <c r="Z651" s="133"/>
      <c r="AA651" s="132"/>
      <c r="AB651" s="131" t="str">
        <f t="shared" si="20"/>
        <v/>
      </c>
      <c r="AC651" s="240"/>
    </row>
    <row r="652" spans="2:29" ht="35.1" customHeight="1" thickTop="1" thickBot="1">
      <c r="B652" s="246"/>
      <c r="C652" s="246"/>
      <c r="D652" s="246"/>
      <c r="E652" s="246"/>
      <c r="F652" s="246"/>
      <c r="G652" s="246"/>
      <c r="H652" s="246"/>
      <c r="I652" s="243"/>
      <c r="J652" s="143"/>
      <c r="K652" s="147"/>
      <c r="L652" s="148"/>
      <c r="M652" s="182"/>
      <c r="N652" s="184" t="str">
        <f t="shared" si="21"/>
        <v/>
      </c>
      <c r="O652" s="142"/>
      <c r="P652" s="148"/>
      <c r="Q652" s="148"/>
      <c r="R652" s="147"/>
      <c r="S652" s="147"/>
      <c r="T652" s="147"/>
      <c r="U652" s="147"/>
      <c r="V652" s="146"/>
      <c r="W652" s="145"/>
      <c r="X652" s="145"/>
      <c r="Y652" s="145"/>
      <c r="Z652" s="145"/>
      <c r="AA652" s="144"/>
      <c r="AB652" s="131" t="str">
        <f t="shared" si="20"/>
        <v/>
      </c>
      <c r="AC652" s="239" t="str">
        <f>IF(K652&gt;0,AVERAGE(AB652:AB657),"")</f>
        <v/>
      </c>
    </row>
    <row r="653" spans="2:29" ht="35.1" customHeight="1" thickTop="1" thickBot="1">
      <c r="B653" s="240"/>
      <c r="C653" s="240"/>
      <c r="D653" s="240"/>
      <c r="E653" s="240"/>
      <c r="F653" s="240"/>
      <c r="G653" s="240"/>
      <c r="H653" s="240"/>
      <c r="I653" s="244"/>
      <c r="J653" s="143"/>
      <c r="K653" s="141"/>
      <c r="L653" s="142"/>
      <c r="M653" s="142"/>
      <c r="N653" s="184" t="str">
        <f t="shared" si="21"/>
        <v/>
      </c>
      <c r="O653" s="142"/>
      <c r="P653" s="142"/>
      <c r="Q653" s="142"/>
      <c r="R653" s="141"/>
      <c r="S653" s="141"/>
      <c r="T653" s="141"/>
      <c r="U653" s="141"/>
      <c r="V653" s="140"/>
      <c r="W653" s="139"/>
      <c r="X653" s="139"/>
      <c r="Y653" s="139"/>
      <c r="Z653" s="139"/>
      <c r="AA653" s="138"/>
      <c r="AB653" s="131" t="str">
        <f t="shared" si="20"/>
        <v/>
      </c>
      <c r="AC653" s="240"/>
    </row>
    <row r="654" spans="2:29" ht="35.1" customHeight="1" thickTop="1" thickBot="1">
      <c r="B654" s="240"/>
      <c r="C654" s="240"/>
      <c r="D654" s="240"/>
      <c r="E654" s="240"/>
      <c r="F654" s="240"/>
      <c r="G654" s="240"/>
      <c r="H654" s="240"/>
      <c r="I654" s="244"/>
      <c r="J654" s="143"/>
      <c r="K654" s="141"/>
      <c r="L654" s="142"/>
      <c r="M654" s="142"/>
      <c r="N654" s="184" t="str">
        <f t="shared" si="21"/>
        <v/>
      </c>
      <c r="O654" s="142"/>
      <c r="P654" s="142"/>
      <c r="Q654" s="142"/>
      <c r="R654" s="141"/>
      <c r="S654" s="141"/>
      <c r="T654" s="141"/>
      <c r="U654" s="141"/>
      <c r="V654" s="140"/>
      <c r="W654" s="139"/>
      <c r="X654" s="139"/>
      <c r="Y654" s="139"/>
      <c r="Z654" s="139"/>
      <c r="AA654" s="138"/>
      <c r="AB654" s="131" t="str">
        <f t="shared" si="20"/>
        <v/>
      </c>
      <c r="AC654" s="240"/>
    </row>
    <row r="655" spans="2:29" ht="35.1" customHeight="1" thickTop="1" thickBot="1">
      <c r="B655" s="240"/>
      <c r="C655" s="240"/>
      <c r="D655" s="240"/>
      <c r="E655" s="240"/>
      <c r="F655" s="240"/>
      <c r="G655" s="240"/>
      <c r="H655" s="240"/>
      <c r="I655" s="244"/>
      <c r="J655" s="143"/>
      <c r="K655" s="141"/>
      <c r="L655" s="142"/>
      <c r="M655" s="142"/>
      <c r="N655" s="184" t="str">
        <f t="shared" si="21"/>
        <v/>
      </c>
      <c r="O655" s="142"/>
      <c r="P655" s="142"/>
      <c r="Q655" s="142"/>
      <c r="R655" s="141"/>
      <c r="S655" s="141"/>
      <c r="T655" s="141"/>
      <c r="U655" s="141"/>
      <c r="V655" s="140"/>
      <c r="W655" s="139"/>
      <c r="X655" s="139"/>
      <c r="Y655" s="139"/>
      <c r="Z655" s="139"/>
      <c r="AA655" s="138"/>
      <c r="AB655" s="131" t="str">
        <f t="shared" si="20"/>
        <v/>
      </c>
      <c r="AC655" s="240"/>
    </row>
    <row r="656" spans="2:29" ht="35.1" customHeight="1" thickTop="1" thickBot="1">
      <c r="B656" s="240"/>
      <c r="C656" s="240"/>
      <c r="D656" s="240"/>
      <c r="E656" s="240"/>
      <c r="F656" s="240"/>
      <c r="G656" s="240"/>
      <c r="H656" s="240"/>
      <c r="I656" s="244"/>
      <c r="J656" s="143"/>
      <c r="K656" s="141"/>
      <c r="L656" s="142"/>
      <c r="M656" s="142"/>
      <c r="N656" s="184" t="str">
        <f t="shared" si="21"/>
        <v/>
      </c>
      <c r="O656" s="142"/>
      <c r="P656" s="142"/>
      <c r="Q656" s="142"/>
      <c r="R656" s="141"/>
      <c r="S656" s="141"/>
      <c r="T656" s="141"/>
      <c r="U656" s="141"/>
      <c r="V656" s="140"/>
      <c r="W656" s="139"/>
      <c r="X656" s="139"/>
      <c r="Y656" s="139"/>
      <c r="Z656" s="139"/>
      <c r="AA656" s="138"/>
      <c r="AB656" s="131" t="str">
        <f t="shared" si="20"/>
        <v/>
      </c>
      <c r="AC656" s="240"/>
    </row>
    <row r="657" spans="2:29" ht="35.1" customHeight="1" thickTop="1" thickBot="1">
      <c r="B657" s="240"/>
      <c r="C657" s="240"/>
      <c r="D657" s="240"/>
      <c r="E657" s="240"/>
      <c r="F657" s="240"/>
      <c r="G657" s="240"/>
      <c r="H657" s="240"/>
      <c r="I657" s="244"/>
      <c r="J657" s="137"/>
      <c r="K657" s="135"/>
      <c r="L657" s="136"/>
      <c r="M657" s="136"/>
      <c r="N657" s="189" t="str">
        <f t="shared" si="21"/>
        <v/>
      </c>
      <c r="O657" s="136"/>
      <c r="P657" s="136"/>
      <c r="Q657" s="136"/>
      <c r="R657" s="135"/>
      <c r="S657" s="135"/>
      <c r="T657" s="135"/>
      <c r="U657" s="135"/>
      <c r="V657" s="134"/>
      <c r="W657" s="133"/>
      <c r="X657" s="133"/>
      <c r="Y657" s="133"/>
      <c r="Z657" s="133"/>
      <c r="AA657" s="132"/>
      <c r="AB657" s="131" t="str">
        <f t="shared" si="20"/>
        <v/>
      </c>
      <c r="AC657" s="240"/>
    </row>
    <row r="658" spans="2:29" ht="35.1" customHeight="1" thickTop="1" thickBot="1">
      <c r="B658" s="246"/>
      <c r="C658" s="246"/>
      <c r="D658" s="246"/>
      <c r="E658" s="246"/>
      <c r="F658" s="246"/>
      <c r="G658" s="246"/>
      <c r="H658" s="246"/>
      <c r="I658" s="243"/>
      <c r="J658" s="143"/>
      <c r="K658" s="147"/>
      <c r="L658" s="148"/>
      <c r="M658" s="182"/>
      <c r="N658" s="184" t="str">
        <f t="shared" si="21"/>
        <v/>
      </c>
      <c r="O658" s="142"/>
      <c r="P658" s="148"/>
      <c r="Q658" s="148"/>
      <c r="R658" s="147"/>
      <c r="S658" s="147"/>
      <c r="T658" s="147"/>
      <c r="U658" s="147"/>
      <c r="V658" s="146"/>
      <c r="W658" s="145"/>
      <c r="X658" s="145"/>
      <c r="Y658" s="145"/>
      <c r="Z658" s="145"/>
      <c r="AA658" s="144"/>
      <c r="AB658" s="131" t="str">
        <f t="shared" si="20"/>
        <v/>
      </c>
      <c r="AC658" s="239" t="str">
        <f>IF(K658&gt;0,AVERAGE(AB658:AB663),"")</f>
        <v/>
      </c>
    </row>
    <row r="659" spans="2:29" ht="35.1" customHeight="1" thickTop="1" thickBot="1">
      <c r="B659" s="240"/>
      <c r="C659" s="240"/>
      <c r="D659" s="240"/>
      <c r="E659" s="240"/>
      <c r="F659" s="240"/>
      <c r="G659" s="240"/>
      <c r="H659" s="240"/>
      <c r="I659" s="244"/>
      <c r="J659" s="143"/>
      <c r="K659" s="141"/>
      <c r="L659" s="142"/>
      <c r="M659" s="142"/>
      <c r="N659" s="184" t="str">
        <f t="shared" si="21"/>
        <v/>
      </c>
      <c r="O659" s="142"/>
      <c r="P659" s="142"/>
      <c r="Q659" s="142"/>
      <c r="R659" s="141"/>
      <c r="S659" s="141"/>
      <c r="T659" s="141"/>
      <c r="U659" s="141"/>
      <c r="V659" s="140"/>
      <c r="W659" s="139"/>
      <c r="X659" s="139"/>
      <c r="Y659" s="139"/>
      <c r="Z659" s="139"/>
      <c r="AA659" s="138"/>
      <c r="AB659" s="131" t="str">
        <f t="shared" si="20"/>
        <v/>
      </c>
      <c r="AC659" s="240"/>
    </row>
    <row r="660" spans="2:29" ht="35.1" customHeight="1" thickTop="1" thickBot="1">
      <c r="B660" s="240"/>
      <c r="C660" s="240"/>
      <c r="D660" s="240"/>
      <c r="E660" s="240"/>
      <c r="F660" s="240"/>
      <c r="G660" s="240"/>
      <c r="H660" s="240"/>
      <c r="I660" s="244"/>
      <c r="J660" s="143"/>
      <c r="K660" s="141"/>
      <c r="L660" s="142"/>
      <c r="M660" s="142"/>
      <c r="N660" s="184" t="str">
        <f t="shared" si="21"/>
        <v/>
      </c>
      <c r="O660" s="142"/>
      <c r="P660" s="142"/>
      <c r="Q660" s="142"/>
      <c r="R660" s="141"/>
      <c r="S660" s="141"/>
      <c r="T660" s="141"/>
      <c r="U660" s="141"/>
      <c r="V660" s="140"/>
      <c r="W660" s="139"/>
      <c r="X660" s="139"/>
      <c r="Y660" s="139"/>
      <c r="Z660" s="139"/>
      <c r="AA660" s="138"/>
      <c r="AB660" s="131" t="str">
        <f t="shared" si="20"/>
        <v/>
      </c>
      <c r="AC660" s="240"/>
    </row>
    <row r="661" spans="2:29" ht="35.1" customHeight="1" thickTop="1" thickBot="1">
      <c r="B661" s="240"/>
      <c r="C661" s="240"/>
      <c r="D661" s="240"/>
      <c r="E661" s="240"/>
      <c r="F661" s="240"/>
      <c r="G661" s="240"/>
      <c r="H661" s="240"/>
      <c r="I661" s="244"/>
      <c r="J661" s="143"/>
      <c r="K661" s="141"/>
      <c r="L661" s="142"/>
      <c r="M661" s="142"/>
      <c r="N661" s="184" t="str">
        <f t="shared" si="21"/>
        <v/>
      </c>
      <c r="O661" s="142"/>
      <c r="P661" s="142"/>
      <c r="Q661" s="142"/>
      <c r="R661" s="141"/>
      <c r="S661" s="141"/>
      <c r="T661" s="141"/>
      <c r="U661" s="141"/>
      <c r="V661" s="140"/>
      <c r="W661" s="139"/>
      <c r="X661" s="139"/>
      <c r="Y661" s="139"/>
      <c r="Z661" s="139"/>
      <c r="AA661" s="138"/>
      <c r="AB661" s="131" t="str">
        <f t="shared" si="20"/>
        <v/>
      </c>
      <c r="AC661" s="240"/>
    </row>
    <row r="662" spans="2:29" ht="35.1" customHeight="1" thickTop="1" thickBot="1">
      <c r="B662" s="240"/>
      <c r="C662" s="240"/>
      <c r="D662" s="240"/>
      <c r="E662" s="240"/>
      <c r="F662" s="240"/>
      <c r="G662" s="240"/>
      <c r="H662" s="240"/>
      <c r="I662" s="244"/>
      <c r="J662" s="143"/>
      <c r="K662" s="141"/>
      <c r="L662" s="142"/>
      <c r="M662" s="142"/>
      <c r="N662" s="184" t="str">
        <f t="shared" si="21"/>
        <v/>
      </c>
      <c r="O662" s="142"/>
      <c r="P662" s="142"/>
      <c r="Q662" s="142"/>
      <c r="R662" s="141"/>
      <c r="S662" s="141"/>
      <c r="T662" s="141"/>
      <c r="U662" s="141"/>
      <c r="V662" s="140"/>
      <c r="W662" s="139"/>
      <c r="X662" s="139"/>
      <c r="Y662" s="139"/>
      <c r="Z662" s="139"/>
      <c r="AA662" s="138"/>
      <c r="AB662" s="131" t="str">
        <f t="shared" si="20"/>
        <v/>
      </c>
      <c r="AC662" s="240"/>
    </row>
    <row r="663" spans="2:29" ht="35.1" customHeight="1" thickTop="1" thickBot="1">
      <c r="B663" s="240"/>
      <c r="C663" s="240"/>
      <c r="D663" s="240"/>
      <c r="E663" s="240"/>
      <c r="F663" s="240"/>
      <c r="G663" s="240"/>
      <c r="H663" s="240"/>
      <c r="I663" s="244"/>
      <c r="J663" s="137"/>
      <c r="K663" s="135"/>
      <c r="L663" s="136"/>
      <c r="M663" s="136"/>
      <c r="N663" s="189" t="str">
        <f t="shared" si="21"/>
        <v/>
      </c>
      <c r="O663" s="136"/>
      <c r="P663" s="136"/>
      <c r="Q663" s="136"/>
      <c r="R663" s="135"/>
      <c r="S663" s="135"/>
      <c r="T663" s="135"/>
      <c r="U663" s="135"/>
      <c r="V663" s="134"/>
      <c r="W663" s="133"/>
      <c r="X663" s="133"/>
      <c r="Y663" s="133"/>
      <c r="Z663" s="133"/>
      <c r="AA663" s="132"/>
      <c r="AB663" s="131" t="str">
        <f t="shared" si="20"/>
        <v/>
      </c>
      <c r="AC663" s="240"/>
    </row>
    <row r="664" spans="2:29" ht="35.1" customHeight="1" thickTop="1" thickBot="1">
      <c r="B664" s="246"/>
      <c r="C664" s="246"/>
      <c r="D664" s="246"/>
      <c r="E664" s="246"/>
      <c r="F664" s="246"/>
      <c r="G664" s="246"/>
      <c r="H664" s="246"/>
      <c r="I664" s="243"/>
      <c r="J664" s="143"/>
      <c r="K664" s="152"/>
      <c r="L664" s="153"/>
      <c r="M664" s="153"/>
      <c r="N664" s="184" t="str">
        <f t="shared" si="21"/>
        <v/>
      </c>
      <c r="O664" s="153"/>
      <c r="P664" s="153"/>
      <c r="Q664" s="153"/>
      <c r="R664" s="152"/>
      <c r="S664" s="152"/>
      <c r="T664" s="152"/>
      <c r="U664" s="152"/>
      <c r="V664" s="151"/>
      <c r="W664" s="150"/>
      <c r="X664" s="150"/>
      <c r="Y664" s="150"/>
      <c r="Z664" s="150"/>
      <c r="AA664" s="149"/>
      <c r="AB664" s="131" t="str">
        <f t="shared" si="20"/>
        <v/>
      </c>
      <c r="AC664" s="239" t="str">
        <f>IF(K664&gt;0,AVERAGE(AB664:AB669),"")</f>
        <v/>
      </c>
    </row>
    <row r="665" spans="2:29" ht="35.1" customHeight="1" thickTop="1" thickBot="1">
      <c r="B665" s="240"/>
      <c r="C665" s="240"/>
      <c r="D665" s="240"/>
      <c r="E665" s="240"/>
      <c r="F665" s="240"/>
      <c r="G665" s="240"/>
      <c r="H665" s="240"/>
      <c r="I665" s="244"/>
      <c r="J665" s="143"/>
      <c r="K665" s="157"/>
      <c r="L665" s="158"/>
      <c r="M665" s="183"/>
      <c r="N665" s="184" t="str">
        <f t="shared" si="21"/>
        <v/>
      </c>
      <c r="O665" s="153"/>
      <c r="P665" s="158"/>
      <c r="Q665" s="158"/>
      <c r="R665" s="157"/>
      <c r="S665" s="157"/>
      <c r="T665" s="157"/>
      <c r="U665" s="157"/>
      <c r="V665" s="156"/>
      <c r="W665" s="155"/>
      <c r="X665" s="155"/>
      <c r="Y665" s="155"/>
      <c r="Z665" s="155"/>
      <c r="AA665" s="154"/>
      <c r="AB665" s="131" t="str">
        <f t="shared" si="20"/>
        <v/>
      </c>
      <c r="AC665" s="240"/>
    </row>
    <row r="666" spans="2:29" ht="35.1" customHeight="1" thickTop="1" thickBot="1">
      <c r="B666" s="240"/>
      <c r="C666" s="240"/>
      <c r="D666" s="240"/>
      <c r="E666" s="240"/>
      <c r="F666" s="240"/>
      <c r="G666" s="240"/>
      <c r="H666" s="240"/>
      <c r="I666" s="244"/>
      <c r="J666" s="143"/>
      <c r="K666" s="152"/>
      <c r="L666" s="153"/>
      <c r="M666" s="153"/>
      <c r="N666" s="184" t="str">
        <f t="shared" si="21"/>
        <v/>
      </c>
      <c r="O666" s="153"/>
      <c r="P666" s="153"/>
      <c r="Q666" s="153"/>
      <c r="R666" s="152"/>
      <c r="S666" s="152"/>
      <c r="T666" s="152"/>
      <c r="U666" s="152"/>
      <c r="V666" s="151"/>
      <c r="W666" s="150"/>
      <c r="X666" s="150"/>
      <c r="Y666" s="150"/>
      <c r="Z666" s="150"/>
      <c r="AA666" s="149"/>
      <c r="AB666" s="131" t="str">
        <f t="shared" si="20"/>
        <v/>
      </c>
      <c r="AC666" s="240"/>
    </row>
    <row r="667" spans="2:29" ht="35.1" customHeight="1" thickTop="1" thickBot="1">
      <c r="B667" s="240"/>
      <c r="C667" s="240"/>
      <c r="D667" s="240"/>
      <c r="E667" s="240"/>
      <c r="F667" s="240"/>
      <c r="G667" s="240"/>
      <c r="H667" s="240"/>
      <c r="I667" s="244"/>
      <c r="J667" s="143"/>
      <c r="K667" s="141"/>
      <c r="L667" s="142"/>
      <c r="M667" s="142"/>
      <c r="N667" s="184" t="str">
        <f t="shared" si="21"/>
        <v/>
      </c>
      <c r="O667" s="142"/>
      <c r="P667" s="142"/>
      <c r="Q667" s="142"/>
      <c r="R667" s="141"/>
      <c r="S667" s="141"/>
      <c r="T667" s="141"/>
      <c r="U667" s="141"/>
      <c r="V667" s="140"/>
      <c r="W667" s="139"/>
      <c r="X667" s="139"/>
      <c r="Y667" s="139"/>
      <c r="Z667" s="139"/>
      <c r="AA667" s="138"/>
      <c r="AB667" s="131" t="str">
        <f t="shared" si="20"/>
        <v/>
      </c>
      <c r="AC667" s="240"/>
    </row>
    <row r="668" spans="2:29" ht="35.1" customHeight="1" thickTop="1" thickBot="1">
      <c r="B668" s="240"/>
      <c r="C668" s="240"/>
      <c r="D668" s="240"/>
      <c r="E668" s="240"/>
      <c r="F668" s="240"/>
      <c r="G668" s="240"/>
      <c r="H668" s="240"/>
      <c r="I668" s="244"/>
      <c r="J668" s="143"/>
      <c r="K668" s="141"/>
      <c r="L668" s="142"/>
      <c r="M668" s="142"/>
      <c r="N668" s="184" t="str">
        <f t="shared" si="21"/>
        <v/>
      </c>
      <c r="O668" s="142"/>
      <c r="P668" s="142"/>
      <c r="Q668" s="142"/>
      <c r="R668" s="141"/>
      <c r="S668" s="141"/>
      <c r="T668" s="141"/>
      <c r="U668" s="141"/>
      <c r="V668" s="140"/>
      <c r="W668" s="139"/>
      <c r="X668" s="139"/>
      <c r="Y668" s="139"/>
      <c r="Z668" s="139"/>
      <c r="AA668" s="138"/>
      <c r="AB668" s="131" t="str">
        <f t="shared" si="20"/>
        <v/>
      </c>
      <c r="AC668" s="240"/>
    </row>
    <row r="669" spans="2:29" ht="35.1" customHeight="1" thickTop="1" thickBot="1">
      <c r="B669" s="240"/>
      <c r="C669" s="240"/>
      <c r="D669" s="240"/>
      <c r="E669" s="240"/>
      <c r="F669" s="240"/>
      <c r="G669" s="240"/>
      <c r="H669" s="240"/>
      <c r="I669" s="244"/>
      <c r="J669" s="137"/>
      <c r="K669" s="135"/>
      <c r="L669" s="136"/>
      <c r="M669" s="136"/>
      <c r="N669" s="189" t="str">
        <f t="shared" si="21"/>
        <v/>
      </c>
      <c r="O669" s="136"/>
      <c r="P669" s="136"/>
      <c r="Q669" s="136"/>
      <c r="R669" s="135"/>
      <c r="S669" s="135"/>
      <c r="T669" s="135"/>
      <c r="U669" s="135"/>
      <c r="V669" s="134"/>
      <c r="W669" s="133"/>
      <c r="X669" s="133"/>
      <c r="Y669" s="133"/>
      <c r="Z669" s="133"/>
      <c r="AA669" s="132"/>
      <c r="AB669" s="131" t="str">
        <f t="shared" si="20"/>
        <v/>
      </c>
      <c r="AC669" s="240"/>
    </row>
    <row r="670" spans="2:29" ht="35.1" customHeight="1" thickTop="1" thickBot="1">
      <c r="B670" s="246"/>
      <c r="C670" s="246"/>
      <c r="D670" s="246"/>
      <c r="E670" s="246"/>
      <c r="F670" s="246"/>
      <c r="G670" s="246"/>
      <c r="H670" s="246"/>
      <c r="I670" s="243"/>
      <c r="J670" s="143"/>
      <c r="K670" s="147"/>
      <c r="L670" s="148"/>
      <c r="M670" s="182"/>
      <c r="N670" s="184" t="str">
        <f t="shared" si="21"/>
        <v/>
      </c>
      <c r="O670" s="142"/>
      <c r="P670" s="148"/>
      <c r="Q670" s="148"/>
      <c r="R670" s="147"/>
      <c r="S670" s="147"/>
      <c r="T670" s="147"/>
      <c r="U670" s="147"/>
      <c r="V670" s="146"/>
      <c r="W670" s="145"/>
      <c r="X670" s="145"/>
      <c r="Y670" s="145"/>
      <c r="Z670" s="145"/>
      <c r="AA670" s="144"/>
      <c r="AB670" s="131" t="str">
        <f t="shared" si="20"/>
        <v/>
      </c>
      <c r="AC670" s="239" t="str">
        <f>IF(K670&gt;0,AVERAGE(AB670:AB675),"")</f>
        <v/>
      </c>
    </row>
    <row r="671" spans="2:29" ht="35.1" customHeight="1" thickTop="1" thickBot="1">
      <c r="B671" s="240"/>
      <c r="C671" s="240"/>
      <c r="D671" s="240"/>
      <c r="E671" s="240"/>
      <c r="F671" s="240"/>
      <c r="G671" s="240"/>
      <c r="H671" s="240"/>
      <c r="I671" s="244"/>
      <c r="J671" s="143"/>
      <c r="K671" s="141"/>
      <c r="L671" s="142"/>
      <c r="M671" s="142"/>
      <c r="N671" s="184" t="str">
        <f t="shared" si="21"/>
        <v/>
      </c>
      <c r="O671" s="142"/>
      <c r="P671" s="142"/>
      <c r="Q671" s="142"/>
      <c r="R671" s="141"/>
      <c r="S671" s="141"/>
      <c r="T671" s="141"/>
      <c r="U671" s="141"/>
      <c r="V671" s="140"/>
      <c r="W671" s="139"/>
      <c r="X671" s="139"/>
      <c r="Y671" s="139"/>
      <c r="Z671" s="139"/>
      <c r="AA671" s="138"/>
      <c r="AB671" s="131" t="str">
        <f t="shared" si="20"/>
        <v/>
      </c>
      <c r="AC671" s="240"/>
    </row>
    <row r="672" spans="2:29" ht="35.1" customHeight="1" thickTop="1" thickBot="1">
      <c r="B672" s="240"/>
      <c r="C672" s="240"/>
      <c r="D672" s="240"/>
      <c r="E672" s="240"/>
      <c r="F672" s="240"/>
      <c r="G672" s="240"/>
      <c r="H672" s="240"/>
      <c r="I672" s="244"/>
      <c r="J672" s="143"/>
      <c r="K672" s="141"/>
      <c r="L672" s="142"/>
      <c r="M672" s="142"/>
      <c r="N672" s="184" t="str">
        <f t="shared" si="21"/>
        <v/>
      </c>
      <c r="O672" s="142"/>
      <c r="P672" s="142"/>
      <c r="Q672" s="142"/>
      <c r="R672" s="141"/>
      <c r="S672" s="141"/>
      <c r="T672" s="141"/>
      <c r="U672" s="141"/>
      <c r="V672" s="140"/>
      <c r="W672" s="139"/>
      <c r="X672" s="139"/>
      <c r="Y672" s="139"/>
      <c r="Z672" s="139"/>
      <c r="AA672" s="138"/>
      <c r="AB672" s="131" t="str">
        <f t="shared" si="20"/>
        <v/>
      </c>
      <c r="AC672" s="240"/>
    </row>
    <row r="673" spans="2:29" ht="35.1" customHeight="1" thickTop="1" thickBot="1">
      <c r="B673" s="240"/>
      <c r="C673" s="240"/>
      <c r="D673" s="240"/>
      <c r="E673" s="240"/>
      <c r="F673" s="240"/>
      <c r="G673" s="240"/>
      <c r="H673" s="240"/>
      <c r="I673" s="244"/>
      <c r="J673" s="143"/>
      <c r="K673" s="141"/>
      <c r="L673" s="142"/>
      <c r="M673" s="142"/>
      <c r="N673" s="184" t="str">
        <f t="shared" si="21"/>
        <v/>
      </c>
      <c r="O673" s="142"/>
      <c r="P673" s="142"/>
      <c r="Q673" s="142"/>
      <c r="R673" s="141"/>
      <c r="S673" s="141"/>
      <c r="T673" s="141"/>
      <c r="U673" s="141"/>
      <c r="V673" s="140"/>
      <c r="W673" s="139"/>
      <c r="X673" s="139"/>
      <c r="Y673" s="139"/>
      <c r="Z673" s="139"/>
      <c r="AA673" s="138"/>
      <c r="AB673" s="131" t="str">
        <f t="shared" si="20"/>
        <v/>
      </c>
      <c r="AC673" s="240"/>
    </row>
    <row r="674" spans="2:29" ht="35.1" customHeight="1" thickTop="1" thickBot="1">
      <c r="B674" s="240"/>
      <c r="C674" s="240"/>
      <c r="D674" s="240"/>
      <c r="E674" s="240"/>
      <c r="F674" s="240"/>
      <c r="G674" s="240"/>
      <c r="H674" s="240"/>
      <c r="I674" s="244"/>
      <c r="J674" s="143"/>
      <c r="K674" s="141"/>
      <c r="L674" s="142"/>
      <c r="M674" s="142"/>
      <c r="N674" s="184" t="str">
        <f t="shared" si="21"/>
        <v/>
      </c>
      <c r="O674" s="142"/>
      <c r="P674" s="142"/>
      <c r="Q674" s="142"/>
      <c r="R674" s="141"/>
      <c r="S674" s="141"/>
      <c r="T674" s="141"/>
      <c r="U674" s="141"/>
      <c r="V674" s="140"/>
      <c r="W674" s="139"/>
      <c r="X674" s="139"/>
      <c r="Y674" s="139"/>
      <c r="Z674" s="139"/>
      <c r="AA674" s="138"/>
      <c r="AB674" s="131" t="str">
        <f t="shared" si="20"/>
        <v/>
      </c>
      <c r="AC674" s="240"/>
    </row>
    <row r="675" spans="2:29" ht="35.1" customHeight="1" thickTop="1" thickBot="1">
      <c r="B675" s="240"/>
      <c r="C675" s="240"/>
      <c r="D675" s="240"/>
      <c r="E675" s="240"/>
      <c r="F675" s="240"/>
      <c r="G675" s="240"/>
      <c r="H675" s="240"/>
      <c r="I675" s="244"/>
      <c r="J675" s="137"/>
      <c r="K675" s="135"/>
      <c r="L675" s="136"/>
      <c r="M675" s="136"/>
      <c r="N675" s="189" t="str">
        <f t="shared" si="21"/>
        <v/>
      </c>
      <c r="O675" s="136"/>
      <c r="P675" s="136"/>
      <c r="Q675" s="136"/>
      <c r="R675" s="135"/>
      <c r="S675" s="135"/>
      <c r="T675" s="135"/>
      <c r="U675" s="135"/>
      <c r="V675" s="134"/>
      <c r="W675" s="133"/>
      <c r="X675" s="133"/>
      <c r="Y675" s="133"/>
      <c r="Z675" s="133"/>
      <c r="AA675" s="132"/>
      <c r="AB675" s="131" t="str">
        <f t="shared" si="20"/>
        <v/>
      </c>
      <c r="AC675" s="240"/>
    </row>
    <row r="676" spans="2:29" ht="35.1" customHeight="1" thickTop="1" thickBot="1">
      <c r="B676" s="246"/>
      <c r="C676" s="246"/>
      <c r="D676" s="246"/>
      <c r="E676" s="246"/>
      <c r="F676" s="246"/>
      <c r="G676" s="246"/>
      <c r="H676" s="246"/>
      <c r="I676" s="243"/>
      <c r="J676" s="143"/>
      <c r="K676" s="147"/>
      <c r="L676" s="148"/>
      <c r="M676" s="182"/>
      <c r="N676" s="184" t="str">
        <f t="shared" si="21"/>
        <v/>
      </c>
      <c r="O676" s="142"/>
      <c r="P676" s="148"/>
      <c r="Q676" s="148"/>
      <c r="R676" s="147"/>
      <c r="S676" s="147"/>
      <c r="T676" s="147"/>
      <c r="U676" s="147"/>
      <c r="V676" s="146"/>
      <c r="W676" s="145"/>
      <c r="X676" s="145"/>
      <c r="Y676" s="145"/>
      <c r="Z676" s="145"/>
      <c r="AA676" s="144"/>
      <c r="AB676" s="131" t="str">
        <f t="shared" si="20"/>
        <v/>
      </c>
      <c r="AC676" s="239" t="str">
        <f>IF(K676&gt;0,AVERAGE(AB676:AB681),"")</f>
        <v/>
      </c>
    </row>
    <row r="677" spans="2:29" ht="35.1" customHeight="1" thickTop="1" thickBot="1">
      <c r="B677" s="240"/>
      <c r="C677" s="240"/>
      <c r="D677" s="240"/>
      <c r="E677" s="240"/>
      <c r="F677" s="240"/>
      <c r="G677" s="240"/>
      <c r="H677" s="240"/>
      <c r="I677" s="244"/>
      <c r="J677" s="143"/>
      <c r="K677" s="141"/>
      <c r="L677" s="142"/>
      <c r="M677" s="142"/>
      <c r="N677" s="184" t="str">
        <f t="shared" si="21"/>
        <v/>
      </c>
      <c r="O677" s="142"/>
      <c r="P677" s="142"/>
      <c r="Q677" s="142"/>
      <c r="R677" s="141"/>
      <c r="S677" s="141"/>
      <c r="T677" s="141"/>
      <c r="U677" s="141"/>
      <c r="V677" s="140"/>
      <c r="W677" s="139"/>
      <c r="X677" s="139"/>
      <c r="Y677" s="139"/>
      <c r="Z677" s="139"/>
      <c r="AA677" s="138"/>
      <c r="AB677" s="131" t="str">
        <f t="shared" si="20"/>
        <v/>
      </c>
      <c r="AC677" s="240"/>
    </row>
    <row r="678" spans="2:29" ht="35.1" customHeight="1" thickTop="1" thickBot="1">
      <c r="B678" s="240"/>
      <c r="C678" s="240"/>
      <c r="D678" s="240"/>
      <c r="E678" s="240"/>
      <c r="F678" s="240"/>
      <c r="G678" s="240"/>
      <c r="H678" s="240"/>
      <c r="I678" s="244"/>
      <c r="J678" s="143"/>
      <c r="K678" s="141"/>
      <c r="L678" s="142"/>
      <c r="M678" s="142"/>
      <c r="N678" s="184" t="str">
        <f t="shared" si="21"/>
        <v/>
      </c>
      <c r="O678" s="142"/>
      <c r="P678" s="142"/>
      <c r="Q678" s="142"/>
      <c r="R678" s="141"/>
      <c r="S678" s="141"/>
      <c r="T678" s="141"/>
      <c r="U678" s="141"/>
      <c r="V678" s="140"/>
      <c r="W678" s="139"/>
      <c r="X678" s="139"/>
      <c r="Y678" s="139"/>
      <c r="Z678" s="139"/>
      <c r="AA678" s="138"/>
      <c r="AB678" s="131" t="str">
        <f t="shared" si="20"/>
        <v/>
      </c>
      <c r="AC678" s="240"/>
    </row>
    <row r="679" spans="2:29" ht="35.1" customHeight="1" thickTop="1" thickBot="1">
      <c r="B679" s="240"/>
      <c r="C679" s="240"/>
      <c r="D679" s="240"/>
      <c r="E679" s="240"/>
      <c r="F679" s="240"/>
      <c r="G679" s="240"/>
      <c r="H679" s="240"/>
      <c r="I679" s="244"/>
      <c r="J679" s="143"/>
      <c r="K679" s="141"/>
      <c r="L679" s="142"/>
      <c r="M679" s="142"/>
      <c r="N679" s="184" t="str">
        <f t="shared" si="21"/>
        <v/>
      </c>
      <c r="O679" s="142"/>
      <c r="P679" s="142"/>
      <c r="Q679" s="142"/>
      <c r="R679" s="141"/>
      <c r="S679" s="141"/>
      <c r="T679" s="141"/>
      <c r="U679" s="141"/>
      <c r="V679" s="140"/>
      <c r="W679" s="139"/>
      <c r="X679" s="139"/>
      <c r="Y679" s="139"/>
      <c r="Z679" s="139"/>
      <c r="AA679" s="138"/>
      <c r="AB679" s="131" t="str">
        <f t="shared" si="20"/>
        <v/>
      </c>
      <c r="AC679" s="240"/>
    </row>
    <row r="680" spans="2:29" ht="35.1" customHeight="1" thickTop="1" thickBot="1">
      <c r="B680" s="240"/>
      <c r="C680" s="240"/>
      <c r="D680" s="240"/>
      <c r="E680" s="240"/>
      <c r="F680" s="240"/>
      <c r="G680" s="240"/>
      <c r="H680" s="240"/>
      <c r="I680" s="244"/>
      <c r="J680" s="143"/>
      <c r="K680" s="141"/>
      <c r="L680" s="142"/>
      <c r="M680" s="142"/>
      <c r="N680" s="184" t="str">
        <f t="shared" si="21"/>
        <v/>
      </c>
      <c r="O680" s="142"/>
      <c r="P680" s="142"/>
      <c r="Q680" s="142"/>
      <c r="R680" s="141"/>
      <c r="S680" s="141"/>
      <c r="T680" s="141"/>
      <c r="U680" s="141"/>
      <c r="V680" s="140"/>
      <c r="W680" s="139"/>
      <c r="X680" s="139"/>
      <c r="Y680" s="139"/>
      <c r="Z680" s="139"/>
      <c r="AA680" s="138"/>
      <c r="AB680" s="131" t="str">
        <f t="shared" si="20"/>
        <v/>
      </c>
      <c r="AC680" s="240"/>
    </row>
    <row r="681" spans="2:29" ht="35.1" customHeight="1" thickTop="1" thickBot="1">
      <c r="B681" s="240"/>
      <c r="C681" s="240"/>
      <c r="D681" s="240"/>
      <c r="E681" s="240"/>
      <c r="F681" s="240"/>
      <c r="G681" s="240"/>
      <c r="H681" s="240"/>
      <c r="I681" s="244"/>
      <c r="J681" s="137"/>
      <c r="K681" s="135"/>
      <c r="L681" s="136"/>
      <c r="M681" s="136"/>
      <c r="N681" s="189" t="str">
        <f t="shared" si="21"/>
        <v/>
      </c>
      <c r="O681" s="136"/>
      <c r="P681" s="136"/>
      <c r="Q681" s="136"/>
      <c r="R681" s="135"/>
      <c r="S681" s="135"/>
      <c r="T681" s="135"/>
      <c r="U681" s="135"/>
      <c r="V681" s="134"/>
      <c r="W681" s="133"/>
      <c r="X681" s="133"/>
      <c r="Y681" s="133"/>
      <c r="Z681" s="133"/>
      <c r="AA681" s="132"/>
      <c r="AB681" s="131" t="str">
        <f t="shared" si="20"/>
        <v/>
      </c>
      <c r="AC681" s="240"/>
    </row>
    <row r="682" spans="2:29" ht="35.1" customHeight="1" thickTop="1" thickBot="1">
      <c r="B682" s="246"/>
      <c r="C682" s="246"/>
      <c r="D682" s="246"/>
      <c r="E682" s="246"/>
      <c r="F682" s="246"/>
      <c r="G682" s="246"/>
      <c r="H682" s="246"/>
      <c r="I682" s="243"/>
      <c r="J682" s="143"/>
      <c r="K682" s="147"/>
      <c r="L682" s="148"/>
      <c r="M682" s="182"/>
      <c r="N682" s="184" t="str">
        <f t="shared" si="21"/>
        <v/>
      </c>
      <c r="O682" s="142"/>
      <c r="P682" s="148"/>
      <c r="Q682" s="148"/>
      <c r="R682" s="147"/>
      <c r="S682" s="147"/>
      <c r="T682" s="147"/>
      <c r="U682" s="147"/>
      <c r="V682" s="146"/>
      <c r="W682" s="145"/>
      <c r="X682" s="145"/>
      <c r="Y682" s="145"/>
      <c r="Z682" s="145"/>
      <c r="AA682" s="144"/>
      <c r="AB682" s="131" t="str">
        <f t="shared" si="20"/>
        <v/>
      </c>
      <c r="AC682" s="239" t="str">
        <f>IF(K682&gt;0,AVERAGE(AB682:AB687),"")</f>
        <v/>
      </c>
    </row>
    <row r="683" spans="2:29" ht="35.1" customHeight="1" thickTop="1" thickBot="1">
      <c r="B683" s="240"/>
      <c r="C683" s="240"/>
      <c r="D683" s="240"/>
      <c r="E683" s="240"/>
      <c r="F683" s="240"/>
      <c r="G683" s="240"/>
      <c r="H683" s="240"/>
      <c r="I683" s="244"/>
      <c r="J683" s="143"/>
      <c r="K683" s="141"/>
      <c r="L683" s="142"/>
      <c r="M683" s="142"/>
      <c r="N683" s="184" t="str">
        <f t="shared" si="21"/>
        <v/>
      </c>
      <c r="O683" s="142"/>
      <c r="P683" s="142"/>
      <c r="Q683" s="142"/>
      <c r="R683" s="141"/>
      <c r="S683" s="141"/>
      <c r="T683" s="141"/>
      <c r="U683" s="141"/>
      <c r="V683" s="140"/>
      <c r="W683" s="139"/>
      <c r="X683" s="139"/>
      <c r="Y683" s="139"/>
      <c r="Z683" s="139"/>
      <c r="AA683" s="138"/>
      <c r="AB683" s="131" t="str">
        <f t="shared" si="20"/>
        <v/>
      </c>
      <c r="AC683" s="240"/>
    </row>
    <row r="684" spans="2:29" ht="35.1" customHeight="1" thickTop="1" thickBot="1">
      <c r="B684" s="240"/>
      <c r="C684" s="240"/>
      <c r="D684" s="240"/>
      <c r="E684" s="240"/>
      <c r="F684" s="240"/>
      <c r="G684" s="240"/>
      <c r="H684" s="240"/>
      <c r="I684" s="244"/>
      <c r="J684" s="143"/>
      <c r="K684" s="141"/>
      <c r="L684" s="142"/>
      <c r="M684" s="142"/>
      <c r="N684" s="184" t="str">
        <f t="shared" si="21"/>
        <v/>
      </c>
      <c r="O684" s="142"/>
      <c r="P684" s="142"/>
      <c r="Q684" s="142"/>
      <c r="R684" s="141"/>
      <c r="S684" s="141"/>
      <c r="T684" s="141"/>
      <c r="U684" s="141"/>
      <c r="V684" s="140"/>
      <c r="W684" s="139"/>
      <c r="X684" s="139"/>
      <c r="Y684" s="139"/>
      <c r="Z684" s="139"/>
      <c r="AA684" s="138"/>
      <c r="AB684" s="131" t="str">
        <f t="shared" si="20"/>
        <v/>
      </c>
      <c r="AC684" s="240"/>
    </row>
    <row r="685" spans="2:29" ht="35.1" customHeight="1" thickTop="1" thickBot="1">
      <c r="B685" s="240"/>
      <c r="C685" s="240"/>
      <c r="D685" s="240"/>
      <c r="E685" s="240"/>
      <c r="F685" s="240"/>
      <c r="G685" s="240"/>
      <c r="H685" s="240"/>
      <c r="I685" s="244"/>
      <c r="J685" s="143"/>
      <c r="K685" s="141"/>
      <c r="L685" s="142"/>
      <c r="M685" s="142"/>
      <c r="N685" s="184" t="str">
        <f t="shared" si="21"/>
        <v/>
      </c>
      <c r="O685" s="142"/>
      <c r="P685" s="142"/>
      <c r="Q685" s="142"/>
      <c r="R685" s="141"/>
      <c r="S685" s="141"/>
      <c r="T685" s="141"/>
      <c r="U685" s="141"/>
      <c r="V685" s="140"/>
      <c r="W685" s="139"/>
      <c r="X685" s="139"/>
      <c r="Y685" s="139"/>
      <c r="Z685" s="139"/>
      <c r="AA685" s="138"/>
      <c r="AB685" s="131" t="str">
        <f t="shared" si="20"/>
        <v/>
      </c>
      <c r="AC685" s="240"/>
    </row>
    <row r="686" spans="2:29" ht="35.1" customHeight="1" thickTop="1" thickBot="1">
      <c r="B686" s="240"/>
      <c r="C686" s="240"/>
      <c r="D686" s="240"/>
      <c r="E686" s="240"/>
      <c r="F686" s="240"/>
      <c r="G686" s="240"/>
      <c r="H686" s="240"/>
      <c r="I686" s="244"/>
      <c r="J686" s="143"/>
      <c r="K686" s="141"/>
      <c r="L686" s="142"/>
      <c r="M686" s="142"/>
      <c r="N686" s="184" t="str">
        <f t="shared" si="21"/>
        <v/>
      </c>
      <c r="O686" s="142"/>
      <c r="P686" s="142"/>
      <c r="Q686" s="142"/>
      <c r="R686" s="141"/>
      <c r="S686" s="141"/>
      <c r="T686" s="141"/>
      <c r="U686" s="141"/>
      <c r="V686" s="140"/>
      <c r="W686" s="139"/>
      <c r="X686" s="139"/>
      <c r="Y686" s="139"/>
      <c r="Z686" s="139"/>
      <c r="AA686" s="138"/>
      <c r="AB686" s="131" t="str">
        <f t="shared" si="20"/>
        <v/>
      </c>
      <c r="AC686" s="240"/>
    </row>
    <row r="687" spans="2:29" ht="35.1" customHeight="1" thickTop="1" thickBot="1">
      <c r="B687" s="240"/>
      <c r="C687" s="240"/>
      <c r="D687" s="240"/>
      <c r="E687" s="240"/>
      <c r="F687" s="240"/>
      <c r="G687" s="240"/>
      <c r="H687" s="240"/>
      <c r="I687" s="244"/>
      <c r="J687" s="137"/>
      <c r="K687" s="135"/>
      <c r="L687" s="136"/>
      <c r="M687" s="136"/>
      <c r="N687" s="189" t="str">
        <f t="shared" si="21"/>
        <v/>
      </c>
      <c r="O687" s="136"/>
      <c r="P687" s="136"/>
      <c r="Q687" s="136"/>
      <c r="R687" s="135"/>
      <c r="S687" s="135"/>
      <c r="T687" s="135"/>
      <c r="U687" s="135"/>
      <c r="V687" s="134"/>
      <c r="W687" s="133"/>
      <c r="X687" s="133"/>
      <c r="Y687" s="133"/>
      <c r="Z687" s="133"/>
      <c r="AA687" s="132"/>
      <c r="AB687" s="131" t="str">
        <f t="shared" si="20"/>
        <v/>
      </c>
      <c r="AC687" s="240"/>
    </row>
    <row r="688" spans="2:29" ht="35.1" customHeight="1" thickTop="1" thickBot="1">
      <c r="B688" s="246"/>
      <c r="C688" s="246"/>
      <c r="D688" s="246"/>
      <c r="E688" s="246"/>
      <c r="F688" s="246"/>
      <c r="G688" s="246"/>
      <c r="H688" s="246"/>
      <c r="I688" s="243"/>
      <c r="J688" s="143"/>
      <c r="K688" s="147"/>
      <c r="L688" s="148"/>
      <c r="M688" s="182"/>
      <c r="N688" s="184" t="str">
        <f t="shared" si="21"/>
        <v/>
      </c>
      <c r="O688" s="142"/>
      <c r="P688" s="148"/>
      <c r="Q688" s="148"/>
      <c r="R688" s="147"/>
      <c r="S688" s="147"/>
      <c r="T688" s="147"/>
      <c r="U688" s="147"/>
      <c r="V688" s="146"/>
      <c r="W688" s="145"/>
      <c r="X688" s="145"/>
      <c r="Y688" s="145"/>
      <c r="Z688" s="145"/>
      <c r="AA688" s="144"/>
      <c r="AB688" s="131" t="str">
        <f t="shared" si="20"/>
        <v/>
      </c>
      <c r="AC688" s="239" t="str">
        <f>IF(K688&gt;0,AVERAGE(AB688:AB693),"")</f>
        <v/>
      </c>
    </row>
    <row r="689" spans="2:29" ht="35.1" customHeight="1" thickTop="1" thickBot="1">
      <c r="B689" s="240"/>
      <c r="C689" s="240"/>
      <c r="D689" s="240"/>
      <c r="E689" s="240"/>
      <c r="F689" s="240"/>
      <c r="G689" s="240"/>
      <c r="H689" s="240"/>
      <c r="I689" s="244"/>
      <c r="J689" s="143"/>
      <c r="K689" s="141"/>
      <c r="L689" s="142"/>
      <c r="M689" s="142"/>
      <c r="N689" s="184" t="str">
        <f t="shared" si="21"/>
        <v/>
      </c>
      <c r="O689" s="142"/>
      <c r="P689" s="142"/>
      <c r="Q689" s="142"/>
      <c r="R689" s="141"/>
      <c r="S689" s="141"/>
      <c r="T689" s="141"/>
      <c r="U689" s="141"/>
      <c r="V689" s="140"/>
      <c r="W689" s="139"/>
      <c r="X689" s="139"/>
      <c r="Y689" s="139"/>
      <c r="Z689" s="139"/>
      <c r="AA689" s="138"/>
      <c r="AB689" s="131" t="str">
        <f t="shared" si="20"/>
        <v/>
      </c>
      <c r="AC689" s="240"/>
    </row>
    <row r="690" spans="2:29" ht="35.1" customHeight="1" thickTop="1" thickBot="1">
      <c r="B690" s="240"/>
      <c r="C690" s="240"/>
      <c r="D690" s="240"/>
      <c r="E690" s="240"/>
      <c r="F690" s="240"/>
      <c r="G690" s="240"/>
      <c r="H690" s="240"/>
      <c r="I690" s="244"/>
      <c r="J690" s="143"/>
      <c r="K690" s="141"/>
      <c r="L690" s="142"/>
      <c r="M690" s="142"/>
      <c r="N690" s="184" t="str">
        <f t="shared" si="21"/>
        <v/>
      </c>
      <c r="O690" s="142"/>
      <c r="P690" s="142"/>
      <c r="Q690" s="142"/>
      <c r="R690" s="141"/>
      <c r="S690" s="141"/>
      <c r="T690" s="141"/>
      <c r="U690" s="141"/>
      <c r="V690" s="140"/>
      <c r="W690" s="139"/>
      <c r="X690" s="139"/>
      <c r="Y690" s="139"/>
      <c r="Z690" s="139"/>
      <c r="AA690" s="138"/>
      <c r="AB690" s="131" t="str">
        <f t="shared" si="20"/>
        <v/>
      </c>
      <c r="AC690" s="240"/>
    </row>
    <row r="691" spans="2:29" ht="35.1" customHeight="1" thickTop="1" thickBot="1">
      <c r="B691" s="240"/>
      <c r="C691" s="240"/>
      <c r="D691" s="240"/>
      <c r="E691" s="240"/>
      <c r="F691" s="240"/>
      <c r="G691" s="240"/>
      <c r="H691" s="240"/>
      <c r="I691" s="244"/>
      <c r="J691" s="143"/>
      <c r="K691" s="141"/>
      <c r="L691" s="142"/>
      <c r="M691" s="142"/>
      <c r="N691" s="184" t="str">
        <f t="shared" si="21"/>
        <v/>
      </c>
      <c r="O691" s="142"/>
      <c r="P691" s="142"/>
      <c r="Q691" s="142"/>
      <c r="R691" s="141"/>
      <c r="S691" s="141"/>
      <c r="T691" s="141"/>
      <c r="U691" s="141"/>
      <c r="V691" s="140"/>
      <c r="W691" s="139"/>
      <c r="X691" s="139"/>
      <c r="Y691" s="139"/>
      <c r="Z691" s="139"/>
      <c r="AA691" s="138"/>
      <c r="AB691" s="131" t="str">
        <f t="shared" si="20"/>
        <v/>
      </c>
      <c r="AC691" s="240"/>
    </row>
    <row r="692" spans="2:29" ht="35.1" customHeight="1" thickTop="1" thickBot="1">
      <c r="B692" s="240"/>
      <c r="C692" s="240"/>
      <c r="D692" s="240"/>
      <c r="E692" s="240"/>
      <c r="F692" s="240"/>
      <c r="G692" s="240"/>
      <c r="H692" s="240"/>
      <c r="I692" s="244"/>
      <c r="J692" s="143"/>
      <c r="K692" s="141"/>
      <c r="L692" s="142"/>
      <c r="M692" s="142"/>
      <c r="N692" s="184" t="str">
        <f t="shared" si="21"/>
        <v/>
      </c>
      <c r="O692" s="142"/>
      <c r="P692" s="142"/>
      <c r="Q692" s="142"/>
      <c r="R692" s="141"/>
      <c r="S692" s="141"/>
      <c r="T692" s="141"/>
      <c r="U692" s="141"/>
      <c r="V692" s="140"/>
      <c r="W692" s="139"/>
      <c r="X692" s="139"/>
      <c r="Y692" s="139"/>
      <c r="Z692" s="139"/>
      <c r="AA692" s="138"/>
      <c r="AB692" s="131" t="str">
        <f t="shared" si="20"/>
        <v/>
      </c>
      <c r="AC692" s="240"/>
    </row>
    <row r="693" spans="2:29" ht="35.1" customHeight="1" thickTop="1" thickBot="1">
      <c r="B693" s="240"/>
      <c r="C693" s="240"/>
      <c r="D693" s="240"/>
      <c r="E693" s="240"/>
      <c r="F693" s="240"/>
      <c r="G693" s="240"/>
      <c r="H693" s="240"/>
      <c r="I693" s="244"/>
      <c r="J693" s="137"/>
      <c r="K693" s="135"/>
      <c r="L693" s="136"/>
      <c r="M693" s="136"/>
      <c r="N693" s="189" t="str">
        <f t="shared" si="21"/>
        <v/>
      </c>
      <c r="O693" s="136"/>
      <c r="P693" s="136"/>
      <c r="Q693" s="136"/>
      <c r="R693" s="135"/>
      <c r="S693" s="135"/>
      <c r="T693" s="135"/>
      <c r="U693" s="135"/>
      <c r="V693" s="134"/>
      <c r="W693" s="133"/>
      <c r="X693" s="133"/>
      <c r="Y693" s="133"/>
      <c r="Z693" s="133"/>
      <c r="AA693" s="132"/>
      <c r="AB693" s="131" t="str">
        <f t="shared" si="20"/>
        <v/>
      </c>
      <c r="AC693" s="240"/>
    </row>
    <row r="694" spans="2:29" ht="35.1" customHeight="1" thickTop="1" thickBot="1">
      <c r="B694" s="246"/>
      <c r="C694" s="246"/>
      <c r="D694" s="246"/>
      <c r="E694" s="246"/>
      <c r="F694" s="246"/>
      <c r="G694" s="246"/>
      <c r="H694" s="246"/>
      <c r="I694" s="243"/>
      <c r="J694" s="143"/>
      <c r="K694" s="147"/>
      <c r="L694" s="148"/>
      <c r="M694" s="182"/>
      <c r="N694" s="184" t="str">
        <f t="shared" si="21"/>
        <v/>
      </c>
      <c r="O694" s="142"/>
      <c r="P694" s="148"/>
      <c r="Q694" s="148"/>
      <c r="R694" s="147"/>
      <c r="S694" s="147"/>
      <c r="T694" s="147"/>
      <c r="U694" s="147"/>
      <c r="V694" s="146"/>
      <c r="W694" s="145"/>
      <c r="X694" s="145"/>
      <c r="Y694" s="145"/>
      <c r="Z694" s="145"/>
      <c r="AA694" s="144"/>
      <c r="AB694" s="131" t="str">
        <f t="shared" si="20"/>
        <v/>
      </c>
      <c r="AC694" s="239" t="str">
        <f>IF(K694&gt;0,AVERAGE(AB694:AB699),"")</f>
        <v/>
      </c>
    </row>
    <row r="695" spans="2:29" ht="35.1" customHeight="1" thickTop="1" thickBot="1">
      <c r="B695" s="240"/>
      <c r="C695" s="240"/>
      <c r="D695" s="240"/>
      <c r="E695" s="240"/>
      <c r="F695" s="240"/>
      <c r="G695" s="240"/>
      <c r="H695" s="240"/>
      <c r="I695" s="244"/>
      <c r="J695" s="143"/>
      <c r="K695" s="141"/>
      <c r="L695" s="142"/>
      <c r="M695" s="142"/>
      <c r="N695" s="184" t="str">
        <f t="shared" si="21"/>
        <v/>
      </c>
      <c r="O695" s="142"/>
      <c r="P695" s="142"/>
      <c r="Q695" s="142"/>
      <c r="R695" s="141"/>
      <c r="S695" s="141"/>
      <c r="T695" s="141"/>
      <c r="U695" s="141"/>
      <c r="V695" s="140"/>
      <c r="W695" s="139"/>
      <c r="X695" s="139"/>
      <c r="Y695" s="139"/>
      <c r="Z695" s="139"/>
      <c r="AA695" s="138"/>
      <c r="AB695" s="131" t="str">
        <f t="shared" si="20"/>
        <v/>
      </c>
      <c r="AC695" s="240"/>
    </row>
    <row r="696" spans="2:29" ht="35.1" customHeight="1" thickTop="1" thickBot="1">
      <c r="B696" s="240"/>
      <c r="C696" s="240"/>
      <c r="D696" s="240"/>
      <c r="E696" s="240"/>
      <c r="F696" s="240"/>
      <c r="G696" s="240"/>
      <c r="H696" s="240"/>
      <c r="I696" s="244"/>
      <c r="J696" s="143"/>
      <c r="K696" s="141"/>
      <c r="L696" s="142"/>
      <c r="M696" s="142"/>
      <c r="N696" s="184" t="str">
        <f t="shared" si="21"/>
        <v/>
      </c>
      <c r="O696" s="142"/>
      <c r="P696" s="142"/>
      <c r="Q696" s="142"/>
      <c r="R696" s="141"/>
      <c r="S696" s="141"/>
      <c r="T696" s="141"/>
      <c r="U696" s="141"/>
      <c r="V696" s="140"/>
      <c r="W696" s="139"/>
      <c r="X696" s="139"/>
      <c r="Y696" s="139"/>
      <c r="Z696" s="139"/>
      <c r="AA696" s="138"/>
      <c r="AB696" s="131" t="str">
        <f t="shared" si="20"/>
        <v/>
      </c>
      <c r="AC696" s="240"/>
    </row>
    <row r="697" spans="2:29" ht="35.1" customHeight="1" thickTop="1" thickBot="1">
      <c r="B697" s="240"/>
      <c r="C697" s="240"/>
      <c r="D697" s="240"/>
      <c r="E697" s="240"/>
      <c r="F697" s="240"/>
      <c r="G697" s="240"/>
      <c r="H697" s="240"/>
      <c r="I697" s="244"/>
      <c r="J697" s="143"/>
      <c r="K697" s="141"/>
      <c r="L697" s="142"/>
      <c r="M697" s="142"/>
      <c r="N697" s="184" t="str">
        <f t="shared" si="21"/>
        <v/>
      </c>
      <c r="O697" s="142"/>
      <c r="P697" s="142"/>
      <c r="Q697" s="142"/>
      <c r="R697" s="141"/>
      <c r="S697" s="141"/>
      <c r="T697" s="141"/>
      <c r="U697" s="141"/>
      <c r="V697" s="140"/>
      <c r="W697" s="139"/>
      <c r="X697" s="139"/>
      <c r="Y697" s="139"/>
      <c r="Z697" s="139"/>
      <c r="AA697" s="138"/>
      <c r="AB697" s="131" t="str">
        <f t="shared" si="20"/>
        <v/>
      </c>
      <c r="AC697" s="240"/>
    </row>
    <row r="698" spans="2:29" ht="35.1" customHeight="1" thickTop="1" thickBot="1">
      <c r="B698" s="240"/>
      <c r="C698" s="240"/>
      <c r="D698" s="240"/>
      <c r="E698" s="240"/>
      <c r="F698" s="240"/>
      <c r="G698" s="240"/>
      <c r="H698" s="240"/>
      <c r="I698" s="244"/>
      <c r="J698" s="143"/>
      <c r="K698" s="141"/>
      <c r="L698" s="142"/>
      <c r="M698" s="142"/>
      <c r="N698" s="184" t="str">
        <f t="shared" si="21"/>
        <v/>
      </c>
      <c r="O698" s="142"/>
      <c r="P698" s="142"/>
      <c r="Q698" s="142"/>
      <c r="R698" s="141"/>
      <c r="S698" s="141"/>
      <c r="T698" s="141"/>
      <c r="U698" s="141"/>
      <c r="V698" s="140"/>
      <c r="W698" s="139"/>
      <c r="X698" s="139"/>
      <c r="Y698" s="139"/>
      <c r="Z698" s="139"/>
      <c r="AA698" s="138"/>
      <c r="AB698" s="131" t="str">
        <f t="shared" si="20"/>
        <v/>
      </c>
      <c r="AC698" s="240"/>
    </row>
    <row r="699" spans="2:29" ht="35.1" customHeight="1" thickTop="1" thickBot="1">
      <c r="B699" s="240"/>
      <c r="C699" s="240"/>
      <c r="D699" s="240"/>
      <c r="E699" s="240"/>
      <c r="F699" s="240"/>
      <c r="G699" s="240"/>
      <c r="H699" s="240"/>
      <c r="I699" s="244"/>
      <c r="J699" s="137"/>
      <c r="K699" s="135"/>
      <c r="L699" s="136"/>
      <c r="M699" s="136"/>
      <c r="N699" s="189" t="str">
        <f t="shared" si="21"/>
        <v/>
      </c>
      <c r="O699" s="136"/>
      <c r="P699" s="136"/>
      <c r="Q699" s="136"/>
      <c r="R699" s="135"/>
      <c r="S699" s="135"/>
      <c r="T699" s="135"/>
      <c r="U699" s="135"/>
      <c r="V699" s="134"/>
      <c r="W699" s="133"/>
      <c r="X699" s="133"/>
      <c r="Y699" s="133"/>
      <c r="Z699" s="133"/>
      <c r="AA699" s="132"/>
      <c r="AB699" s="131" t="str">
        <f t="shared" si="20"/>
        <v/>
      </c>
      <c r="AC699" s="240"/>
    </row>
    <row r="700" spans="2:29" ht="35.1" customHeight="1" thickTop="1" thickBot="1">
      <c r="B700" s="246"/>
      <c r="C700" s="246"/>
      <c r="D700" s="246"/>
      <c r="E700" s="246"/>
      <c r="F700" s="246"/>
      <c r="G700" s="246"/>
      <c r="H700" s="246"/>
      <c r="I700" s="243"/>
      <c r="J700" s="143"/>
      <c r="K700" s="147"/>
      <c r="L700" s="148"/>
      <c r="M700" s="182"/>
      <c r="N700" s="184" t="str">
        <f t="shared" si="21"/>
        <v/>
      </c>
      <c r="O700" s="142"/>
      <c r="P700" s="148"/>
      <c r="Q700" s="148"/>
      <c r="R700" s="147"/>
      <c r="S700" s="147"/>
      <c r="T700" s="147"/>
      <c r="U700" s="147"/>
      <c r="V700" s="146"/>
      <c r="W700" s="145"/>
      <c r="X700" s="145"/>
      <c r="Y700" s="145"/>
      <c r="Z700" s="145"/>
      <c r="AA700" s="144"/>
      <c r="AB700" s="131" t="str">
        <f t="shared" si="20"/>
        <v/>
      </c>
      <c r="AC700" s="239" t="str">
        <f>IF(K700&gt;0,AVERAGE(AB700:AB705),"")</f>
        <v/>
      </c>
    </row>
    <row r="701" spans="2:29" ht="35.1" customHeight="1" thickTop="1" thickBot="1">
      <c r="B701" s="240"/>
      <c r="C701" s="240"/>
      <c r="D701" s="240"/>
      <c r="E701" s="240"/>
      <c r="F701" s="240"/>
      <c r="G701" s="240"/>
      <c r="H701" s="240"/>
      <c r="I701" s="244"/>
      <c r="J701" s="143"/>
      <c r="K701" s="141"/>
      <c r="L701" s="142"/>
      <c r="M701" s="142"/>
      <c r="N701" s="184" t="str">
        <f t="shared" si="21"/>
        <v/>
      </c>
      <c r="O701" s="142"/>
      <c r="P701" s="142"/>
      <c r="Q701" s="142"/>
      <c r="R701" s="141"/>
      <c r="S701" s="141"/>
      <c r="T701" s="141"/>
      <c r="U701" s="141"/>
      <c r="V701" s="140"/>
      <c r="W701" s="139"/>
      <c r="X701" s="139"/>
      <c r="Y701" s="139"/>
      <c r="Z701" s="139"/>
      <c r="AA701" s="138"/>
      <c r="AB701" s="131" t="str">
        <f t="shared" si="20"/>
        <v/>
      </c>
      <c r="AC701" s="240"/>
    </row>
    <row r="702" spans="2:29" ht="35.1" customHeight="1" thickTop="1" thickBot="1">
      <c r="B702" s="240"/>
      <c r="C702" s="240"/>
      <c r="D702" s="240"/>
      <c r="E702" s="240"/>
      <c r="F702" s="240"/>
      <c r="G702" s="240"/>
      <c r="H702" s="240"/>
      <c r="I702" s="244"/>
      <c r="J702" s="143"/>
      <c r="K702" s="141"/>
      <c r="L702" s="142"/>
      <c r="M702" s="142"/>
      <c r="N702" s="184" t="str">
        <f t="shared" si="21"/>
        <v/>
      </c>
      <c r="O702" s="142"/>
      <c r="P702" s="142"/>
      <c r="Q702" s="142"/>
      <c r="R702" s="141"/>
      <c r="S702" s="141"/>
      <c r="T702" s="141"/>
      <c r="U702" s="141"/>
      <c r="V702" s="140"/>
      <c r="W702" s="139"/>
      <c r="X702" s="139"/>
      <c r="Y702" s="139"/>
      <c r="Z702" s="139"/>
      <c r="AA702" s="138"/>
      <c r="AB702" s="131" t="str">
        <f t="shared" si="20"/>
        <v/>
      </c>
      <c r="AC702" s="240"/>
    </row>
    <row r="703" spans="2:29" ht="35.1" customHeight="1" thickTop="1" thickBot="1">
      <c r="B703" s="240"/>
      <c r="C703" s="240"/>
      <c r="D703" s="240"/>
      <c r="E703" s="240"/>
      <c r="F703" s="240"/>
      <c r="G703" s="240"/>
      <c r="H703" s="240"/>
      <c r="I703" s="244"/>
      <c r="J703" s="143"/>
      <c r="K703" s="141"/>
      <c r="L703" s="142"/>
      <c r="M703" s="142"/>
      <c r="N703" s="184" t="str">
        <f t="shared" si="21"/>
        <v/>
      </c>
      <c r="O703" s="142"/>
      <c r="P703" s="142"/>
      <c r="Q703" s="142"/>
      <c r="R703" s="141"/>
      <c r="S703" s="141"/>
      <c r="T703" s="141"/>
      <c r="U703" s="141"/>
      <c r="V703" s="140"/>
      <c r="W703" s="139"/>
      <c r="X703" s="139"/>
      <c r="Y703" s="139"/>
      <c r="Z703" s="139"/>
      <c r="AA703" s="138"/>
      <c r="AB703" s="131" t="str">
        <f t="shared" si="20"/>
        <v/>
      </c>
      <c r="AC703" s="240"/>
    </row>
    <row r="704" spans="2:29" ht="35.1" customHeight="1" thickTop="1" thickBot="1">
      <c r="B704" s="240"/>
      <c r="C704" s="240"/>
      <c r="D704" s="240"/>
      <c r="E704" s="240"/>
      <c r="F704" s="240"/>
      <c r="G704" s="240"/>
      <c r="H704" s="240"/>
      <c r="I704" s="244"/>
      <c r="J704" s="143"/>
      <c r="K704" s="141"/>
      <c r="L704" s="142"/>
      <c r="M704" s="142"/>
      <c r="N704" s="184" t="str">
        <f t="shared" si="21"/>
        <v/>
      </c>
      <c r="O704" s="142"/>
      <c r="P704" s="142"/>
      <c r="Q704" s="142"/>
      <c r="R704" s="141"/>
      <c r="S704" s="141"/>
      <c r="T704" s="141"/>
      <c r="U704" s="141"/>
      <c r="V704" s="140"/>
      <c r="W704" s="139"/>
      <c r="X704" s="139"/>
      <c r="Y704" s="139"/>
      <c r="Z704" s="139"/>
      <c r="AA704" s="138"/>
      <c r="AB704" s="131" t="str">
        <f t="shared" si="20"/>
        <v/>
      </c>
      <c r="AC704" s="240"/>
    </row>
    <row r="705" spans="2:29" ht="35.1" customHeight="1" thickTop="1" thickBot="1">
      <c r="B705" s="240"/>
      <c r="C705" s="240"/>
      <c r="D705" s="240"/>
      <c r="E705" s="240"/>
      <c r="F705" s="240"/>
      <c r="G705" s="240"/>
      <c r="H705" s="240"/>
      <c r="I705" s="244"/>
      <c r="J705" s="137"/>
      <c r="K705" s="135"/>
      <c r="L705" s="136"/>
      <c r="M705" s="136"/>
      <c r="N705" s="189" t="str">
        <f t="shared" si="21"/>
        <v/>
      </c>
      <c r="O705" s="136"/>
      <c r="P705" s="136"/>
      <c r="Q705" s="136"/>
      <c r="R705" s="135"/>
      <c r="S705" s="135"/>
      <c r="T705" s="135"/>
      <c r="U705" s="135"/>
      <c r="V705" s="134"/>
      <c r="W705" s="133"/>
      <c r="X705" s="133"/>
      <c r="Y705" s="133"/>
      <c r="Z705" s="133"/>
      <c r="AA705" s="132"/>
      <c r="AB705" s="131" t="str">
        <f t="shared" si="20"/>
        <v/>
      </c>
      <c r="AC705" s="240"/>
    </row>
    <row r="706" spans="2:29" ht="35.1" customHeight="1" thickTop="1" thickBot="1">
      <c r="B706" s="246"/>
      <c r="C706" s="246"/>
      <c r="D706" s="246"/>
      <c r="E706" s="246"/>
      <c r="F706" s="246"/>
      <c r="G706" s="246"/>
      <c r="H706" s="246"/>
      <c r="I706" s="243"/>
      <c r="J706" s="143"/>
      <c r="K706" s="147"/>
      <c r="L706" s="148"/>
      <c r="M706" s="182"/>
      <c r="N706" s="184" t="str">
        <f t="shared" si="21"/>
        <v/>
      </c>
      <c r="O706" s="142"/>
      <c r="P706" s="148"/>
      <c r="Q706" s="148"/>
      <c r="R706" s="147"/>
      <c r="S706" s="147"/>
      <c r="T706" s="147"/>
      <c r="U706" s="147"/>
      <c r="V706" s="146"/>
      <c r="W706" s="145"/>
      <c r="X706" s="145"/>
      <c r="Y706" s="145"/>
      <c r="Z706" s="145"/>
      <c r="AA706" s="144"/>
      <c r="AB706" s="131" t="str">
        <f t="shared" si="20"/>
        <v/>
      </c>
      <c r="AC706" s="239" t="str">
        <f>IF(K706&gt;0,AVERAGE(AB706:AB711),"")</f>
        <v/>
      </c>
    </row>
    <row r="707" spans="2:29" ht="35.1" customHeight="1" thickTop="1" thickBot="1">
      <c r="B707" s="240"/>
      <c r="C707" s="240"/>
      <c r="D707" s="240"/>
      <c r="E707" s="240"/>
      <c r="F707" s="240"/>
      <c r="G707" s="240"/>
      <c r="H707" s="240"/>
      <c r="I707" s="244"/>
      <c r="J707" s="143"/>
      <c r="K707" s="141"/>
      <c r="L707" s="142"/>
      <c r="M707" s="142"/>
      <c r="N707" s="184" t="str">
        <f t="shared" si="21"/>
        <v/>
      </c>
      <c r="O707" s="142"/>
      <c r="P707" s="142"/>
      <c r="Q707" s="142"/>
      <c r="R707" s="141"/>
      <c r="S707" s="141"/>
      <c r="T707" s="141"/>
      <c r="U707" s="141"/>
      <c r="V707" s="140"/>
      <c r="W707" s="139"/>
      <c r="X707" s="139"/>
      <c r="Y707" s="139"/>
      <c r="Z707" s="139"/>
      <c r="AA707" s="138"/>
      <c r="AB707" s="131" t="str">
        <f t="shared" si="20"/>
        <v/>
      </c>
      <c r="AC707" s="240"/>
    </row>
    <row r="708" spans="2:29" ht="35.1" customHeight="1" thickTop="1" thickBot="1">
      <c r="B708" s="240"/>
      <c r="C708" s="240"/>
      <c r="D708" s="240"/>
      <c r="E708" s="240"/>
      <c r="F708" s="240"/>
      <c r="G708" s="240"/>
      <c r="H708" s="240"/>
      <c r="I708" s="244"/>
      <c r="J708" s="143"/>
      <c r="K708" s="141"/>
      <c r="L708" s="142"/>
      <c r="M708" s="142"/>
      <c r="N708" s="184" t="str">
        <f t="shared" si="21"/>
        <v/>
      </c>
      <c r="O708" s="142"/>
      <c r="P708" s="142"/>
      <c r="Q708" s="142"/>
      <c r="R708" s="141"/>
      <c r="S708" s="141"/>
      <c r="T708" s="141"/>
      <c r="U708" s="141"/>
      <c r="V708" s="140"/>
      <c r="W708" s="139"/>
      <c r="X708" s="139"/>
      <c r="Y708" s="139"/>
      <c r="Z708" s="139"/>
      <c r="AA708" s="138"/>
      <c r="AB708" s="131" t="str">
        <f t="shared" ref="AB708:AB771" si="22">IF(K708&gt;0,(L708)/K708,"")</f>
        <v/>
      </c>
      <c r="AC708" s="240"/>
    </row>
    <row r="709" spans="2:29" ht="35.1" customHeight="1" thickTop="1" thickBot="1">
      <c r="B709" s="240"/>
      <c r="C709" s="240"/>
      <c r="D709" s="240"/>
      <c r="E709" s="240"/>
      <c r="F709" s="240"/>
      <c r="G709" s="240"/>
      <c r="H709" s="240"/>
      <c r="I709" s="244"/>
      <c r="J709" s="143"/>
      <c r="K709" s="141"/>
      <c r="L709" s="142"/>
      <c r="M709" s="142"/>
      <c r="N709" s="184" t="str">
        <f t="shared" ref="N709:N772" si="23">IF(L709&gt;0,M709/L709,"")</f>
        <v/>
      </c>
      <c r="O709" s="142"/>
      <c r="P709" s="142"/>
      <c r="Q709" s="142"/>
      <c r="R709" s="141"/>
      <c r="S709" s="141"/>
      <c r="T709" s="141"/>
      <c r="U709" s="141"/>
      <c r="V709" s="140"/>
      <c r="W709" s="139"/>
      <c r="X709" s="139"/>
      <c r="Y709" s="139"/>
      <c r="Z709" s="139"/>
      <c r="AA709" s="138"/>
      <c r="AB709" s="131" t="str">
        <f t="shared" si="22"/>
        <v/>
      </c>
      <c r="AC709" s="240"/>
    </row>
    <row r="710" spans="2:29" ht="35.1" customHeight="1" thickTop="1" thickBot="1">
      <c r="B710" s="240"/>
      <c r="C710" s="240"/>
      <c r="D710" s="240"/>
      <c r="E710" s="240"/>
      <c r="F710" s="240"/>
      <c r="G710" s="240"/>
      <c r="H710" s="240"/>
      <c r="I710" s="244"/>
      <c r="J710" s="143"/>
      <c r="K710" s="141"/>
      <c r="L710" s="142"/>
      <c r="M710" s="142"/>
      <c r="N710" s="184" t="str">
        <f t="shared" si="23"/>
        <v/>
      </c>
      <c r="O710" s="142"/>
      <c r="P710" s="142"/>
      <c r="Q710" s="142"/>
      <c r="R710" s="141"/>
      <c r="S710" s="141"/>
      <c r="T710" s="141"/>
      <c r="U710" s="141"/>
      <c r="V710" s="140"/>
      <c r="W710" s="139"/>
      <c r="X710" s="139"/>
      <c r="Y710" s="139"/>
      <c r="Z710" s="139"/>
      <c r="AA710" s="138"/>
      <c r="AB710" s="131" t="str">
        <f t="shared" si="22"/>
        <v/>
      </c>
      <c r="AC710" s="240"/>
    </row>
    <row r="711" spans="2:29" ht="35.1" customHeight="1" thickTop="1" thickBot="1">
      <c r="B711" s="240"/>
      <c r="C711" s="240"/>
      <c r="D711" s="240"/>
      <c r="E711" s="240"/>
      <c r="F711" s="240"/>
      <c r="G711" s="240"/>
      <c r="H711" s="240"/>
      <c r="I711" s="244"/>
      <c r="J711" s="137"/>
      <c r="K711" s="135"/>
      <c r="L711" s="136"/>
      <c r="M711" s="136"/>
      <c r="N711" s="189" t="str">
        <f t="shared" si="23"/>
        <v/>
      </c>
      <c r="O711" s="136"/>
      <c r="P711" s="136"/>
      <c r="Q711" s="136"/>
      <c r="R711" s="135"/>
      <c r="S711" s="135"/>
      <c r="T711" s="135"/>
      <c r="U711" s="135"/>
      <c r="V711" s="134"/>
      <c r="W711" s="133"/>
      <c r="X711" s="133"/>
      <c r="Y711" s="133"/>
      <c r="Z711" s="133"/>
      <c r="AA711" s="132"/>
      <c r="AB711" s="131" t="str">
        <f t="shared" si="22"/>
        <v/>
      </c>
      <c r="AC711" s="240"/>
    </row>
    <row r="712" spans="2:29" ht="35.1" customHeight="1" thickTop="1" thickBot="1">
      <c r="B712" s="246"/>
      <c r="C712" s="246"/>
      <c r="D712" s="246"/>
      <c r="E712" s="246"/>
      <c r="F712" s="246"/>
      <c r="G712" s="246"/>
      <c r="H712" s="246"/>
      <c r="I712" s="243"/>
      <c r="J712" s="143"/>
      <c r="K712" s="147"/>
      <c r="L712" s="148"/>
      <c r="M712" s="182"/>
      <c r="N712" s="184" t="str">
        <f t="shared" si="23"/>
        <v/>
      </c>
      <c r="O712" s="142"/>
      <c r="P712" s="148"/>
      <c r="Q712" s="148"/>
      <c r="R712" s="147"/>
      <c r="S712" s="147"/>
      <c r="T712" s="147"/>
      <c r="U712" s="147"/>
      <c r="V712" s="146"/>
      <c r="W712" s="145"/>
      <c r="X712" s="145"/>
      <c r="Y712" s="145"/>
      <c r="Z712" s="145"/>
      <c r="AA712" s="144"/>
      <c r="AB712" s="131" t="str">
        <f t="shared" si="22"/>
        <v/>
      </c>
      <c r="AC712" s="239" t="str">
        <f>IF(K712&gt;0,AVERAGE(AB712:AB717),"")</f>
        <v/>
      </c>
    </row>
    <row r="713" spans="2:29" ht="35.1" customHeight="1" thickTop="1" thickBot="1">
      <c r="B713" s="240"/>
      <c r="C713" s="240"/>
      <c r="D713" s="240"/>
      <c r="E713" s="240"/>
      <c r="F713" s="240"/>
      <c r="G713" s="240"/>
      <c r="H713" s="240"/>
      <c r="I713" s="244"/>
      <c r="J713" s="143"/>
      <c r="K713" s="141"/>
      <c r="L713" s="142"/>
      <c r="M713" s="142"/>
      <c r="N713" s="184" t="str">
        <f t="shared" si="23"/>
        <v/>
      </c>
      <c r="O713" s="142"/>
      <c r="P713" s="142"/>
      <c r="Q713" s="142"/>
      <c r="R713" s="141"/>
      <c r="S713" s="141"/>
      <c r="T713" s="141"/>
      <c r="U713" s="141"/>
      <c r="V713" s="140"/>
      <c r="W713" s="139"/>
      <c r="X713" s="139"/>
      <c r="Y713" s="139"/>
      <c r="Z713" s="139"/>
      <c r="AA713" s="138"/>
      <c r="AB713" s="131" t="str">
        <f t="shared" si="22"/>
        <v/>
      </c>
      <c r="AC713" s="240"/>
    </row>
    <row r="714" spans="2:29" ht="35.1" customHeight="1" thickTop="1" thickBot="1">
      <c r="B714" s="240"/>
      <c r="C714" s="240"/>
      <c r="D714" s="240"/>
      <c r="E714" s="240"/>
      <c r="F714" s="240"/>
      <c r="G714" s="240"/>
      <c r="H714" s="240"/>
      <c r="I714" s="244"/>
      <c r="J714" s="143"/>
      <c r="K714" s="141"/>
      <c r="L714" s="142"/>
      <c r="M714" s="142"/>
      <c r="N714" s="184" t="str">
        <f t="shared" si="23"/>
        <v/>
      </c>
      <c r="O714" s="142"/>
      <c r="P714" s="142"/>
      <c r="Q714" s="142"/>
      <c r="R714" s="141"/>
      <c r="S714" s="141"/>
      <c r="T714" s="141"/>
      <c r="U714" s="141"/>
      <c r="V714" s="140"/>
      <c r="W714" s="139"/>
      <c r="X714" s="139"/>
      <c r="Y714" s="139"/>
      <c r="Z714" s="139"/>
      <c r="AA714" s="138"/>
      <c r="AB714" s="131" t="str">
        <f t="shared" si="22"/>
        <v/>
      </c>
      <c r="AC714" s="240"/>
    </row>
    <row r="715" spans="2:29" ht="35.1" customHeight="1" thickTop="1" thickBot="1">
      <c r="B715" s="240"/>
      <c r="C715" s="240"/>
      <c r="D715" s="240"/>
      <c r="E715" s="240"/>
      <c r="F715" s="240"/>
      <c r="G715" s="240"/>
      <c r="H715" s="240"/>
      <c r="I715" s="244"/>
      <c r="J715" s="143"/>
      <c r="K715" s="141"/>
      <c r="L715" s="142"/>
      <c r="M715" s="142"/>
      <c r="N715" s="184" t="str">
        <f t="shared" si="23"/>
        <v/>
      </c>
      <c r="O715" s="142"/>
      <c r="P715" s="142"/>
      <c r="Q715" s="142"/>
      <c r="R715" s="141"/>
      <c r="S715" s="141"/>
      <c r="T715" s="141"/>
      <c r="U715" s="141"/>
      <c r="V715" s="140"/>
      <c r="W715" s="139"/>
      <c r="X715" s="139"/>
      <c r="Y715" s="139"/>
      <c r="Z715" s="139"/>
      <c r="AA715" s="138"/>
      <c r="AB715" s="131" t="str">
        <f t="shared" si="22"/>
        <v/>
      </c>
      <c r="AC715" s="240"/>
    </row>
    <row r="716" spans="2:29" ht="35.1" customHeight="1" thickTop="1" thickBot="1">
      <c r="B716" s="240"/>
      <c r="C716" s="240"/>
      <c r="D716" s="240"/>
      <c r="E716" s="240"/>
      <c r="F716" s="240"/>
      <c r="G716" s="240"/>
      <c r="H716" s="240"/>
      <c r="I716" s="244"/>
      <c r="J716" s="143"/>
      <c r="K716" s="141"/>
      <c r="L716" s="142"/>
      <c r="M716" s="142"/>
      <c r="N716" s="184" t="str">
        <f t="shared" si="23"/>
        <v/>
      </c>
      <c r="O716" s="142"/>
      <c r="P716" s="142"/>
      <c r="Q716" s="142"/>
      <c r="R716" s="141"/>
      <c r="S716" s="141"/>
      <c r="T716" s="141"/>
      <c r="U716" s="141"/>
      <c r="V716" s="140"/>
      <c r="W716" s="139"/>
      <c r="X716" s="139"/>
      <c r="Y716" s="139"/>
      <c r="Z716" s="139"/>
      <c r="AA716" s="138"/>
      <c r="AB716" s="131" t="str">
        <f t="shared" si="22"/>
        <v/>
      </c>
      <c r="AC716" s="240"/>
    </row>
    <row r="717" spans="2:29" ht="35.1" customHeight="1" thickTop="1" thickBot="1">
      <c r="B717" s="240"/>
      <c r="C717" s="240"/>
      <c r="D717" s="240"/>
      <c r="E717" s="240"/>
      <c r="F717" s="240"/>
      <c r="G717" s="240"/>
      <c r="H717" s="240"/>
      <c r="I717" s="244"/>
      <c r="J717" s="137"/>
      <c r="K717" s="135"/>
      <c r="L717" s="136"/>
      <c r="M717" s="136"/>
      <c r="N717" s="189" t="str">
        <f t="shared" si="23"/>
        <v/>
      </c>
      <c r="O717" s="136"/>
      <c r="P717" s="136"/>
      <c r="Q717" s="136"/>
      <c r="R717" s="135"/>
      <c r="S717" s="135"/>
      <c r="T717" s="135"/>
      <c r="U717" s="135"/>
      <c r="V717" s="134"/>
      <c r="W717" s="133"/>
      <c r="X717" s="133"/>
      <c r="Y717" s="133"/>
      <c r="Z717" s="133"/>
      <c r="AA717" s="132"/>
      <c r="AB717" s="131" t="str">
        <f t="shared" si="22"/>
        <v/>
      </c>
      <c r="AC717" s="240"/>
    </row>
    <row r="718" spans="2:29" ht="35.1" customHeight="1" thickTop="1" thickBot="1">
      <c r="B718" s="246"/>
      <c r="C718" s="246"/>
      <c r="D718" s="246"/>
      <c r="E718" s="246"/>
      <c r="F718" s="246"/>
      <c r="G718" s="246"/>
      <c r="H718" s="246"/>
      <c r="I718" s="243"/>
      <c r="J718" s="143"/>
      <c r="K718" s="152"/>
      <c r="L718" s="153"/>
      <c r="M718" s="153"/>
      <c r="N718" s="184" t="str">
        <f t="shared" si="23"/>
        <v/>
      </c>
      <c r="O718" s="153"/>
      <c r="P718" s="153"/>
      <c r="Q718" s="153"/>
      <c r="R718" s="152"/>
      <c r="S718" s="152"/>
      <c r="T718" s="152"/>
      <c r="U718" s="152"/>
      <c r="V718" s="151"/>
      <c r="W718" s="150"/>
      <c r="X718" s="150"/>
      <c r="Y718" s="150"/>
      <c r="Z718" s="150"/>
      <c r="AA718" s="149"/>
      <c r="AB718" s="131" t="str">
        <f t="shared" si="22"/>
        <v/>
      </c>
      <c r="AC718" s="239" t="str">
        <f>IF(K718&gt;0,AVERAGE(AB718:AB723),"")</f>
        <v/>
      </c>
    </row>
    <row r="719" spans="2:29" ht="35.1" customHeight="1" thickTop="1" thickBot="1">
      <c r="B719" s="240"/>
      <c r="C719" s="240"/>
      <c r="D719" s="240"/>
      <c r="E719" s="240"/>
      <c r="F719" s="240"/>
      <c r="G719" s="240"/>
      <c r="H719" s="240"/>
      <c r="I719" s="244"/>
      <c r="J719" s="143"/>
      <c r="K719" s="157"/>
      <c r="L719" s="158"/>
      <c r="M719" s="183"/>
      <c r="N719" s="184" t="str">
        <f t="shared" si="23"/>
        <v/>
      </c>
      <c r="O719" s="153"/>
      <c r="P719" s="158"/>
      <c r="Q719" s="158"/>
      <c r="R719" s="157"/>
      <c r="S719" s="157"/>
      <c r="T719" s="157"/>
      <c r="U719" s="157"/>
      <c r="V719" s="156"/>
      <c r="W719" s="155"/>
      <c r="X719" s="155"/>
      <c r="Y719" s="155"/>
      <c r="Z719" s="155"/>
      <c r="AA719" s="154"/>
      <c r="AB719" s="131" t="str">
        <f t="shared" si="22"/>
        <v/>
      </c>
      <c r="AC719" s="240"/>
    </row>
    <row r="720" spans="2:29" ht="35.1" customHeight="1" thickTop="1" thickBot="1">
      <c r="B720" s="240"/>
      <c r="C720" s="240"/>
      <c r="D720" s="240"/>
      <c r="E720" s="240"/>
      <c r="F720" s="240"/>
      <c r="G720" s="240"/>
      <c r="H720" s="240"/>
      <c r="I720" s="244"/>
      <c r="J720" s="143"/>
      <c r="K720" s="152"/>
      <c r="L720" s="153"/>
      <c r="M720" s="153"/>
      <c r="N720" s="184" t="str">
        <f t="shared" si="23"/>
        <v/>
      </c>
      <c r="O720" s="153"/>
      <c r="P720" s="153"/>
      <c r="Q720" s="153"/>
      <c r="R720" s="152"/>
      <c r="S720" s="152"/>
      <c r="T720" s="152"/>
      <c r="U720" s="152"/>
      <c r="V720" s="151"/>
      <c r="W720" s="150"/>
      <c r="X720" s="150"/>
      <c r="Y720" s="150"/>
      <c r="Z720" s="150"/>
      <c r="AA720" s="149"/>
      <c r="AB720" s="131" t="str">
        <f t="shared" si="22"/>
        <v/>
      </c>
      <c r="AC720" s="240"/>
    </row>
    <row r="721" spans="2:29" ht="35.1" customHeight="1" thickTop="1" thickBot="1">
      <c r="B721" s="240"/>
      <c r="C721" s="240"/>
      <c r="D721" s="240"/>
      <c r="E721" s="240"/>
      <c r="F721" s="240"/>
      <c r="G721" s="240"/>
      <c r="H721" s="240"/>
      <c r="I721" s="244"/>
      <c r="J721" s="143"/>
      <c r="K721" s="141"/>
      <c r="L721" s="142"/>
      <c r="M721" s="142"/>
      <c r="N721" s="184" t="str">
        <f t="shared" si="23"/>
        <v/>
      </c>
      <c r="O721" s="142"/>
      <c r="P721" s="142"/>
      <c r="Q721" s="142"/>
      <c r="R721" s="141"/>
      <c r="S721" s="141"/>
      <c r="T721" s="141"/>
      <c r="U721" s="141"/>
      <c r="V721" s="140"/>
      <c r="W721" s="139"/>
      <c r="X721" s="139"/>
      <c r="Y721" s="139"/>
      <c r="Z721" s="139"/>
      <c r="AA721" s="138"/>
      <c r="AB721" s="131" t="str">
        <f t="shared" si="22"/>
        <v/>
      </c>
      <c r="AC721" s="240"/>
    </row>
    <row r="722" spans="2:29" ht="35.1" customHeight="1" thickTop="1" thickBot="1">
      <c r="B722" s="240"/>
      <c r="C722" s="240"/>
      <c r="D722" s="240"/>
      <c r="E722" s="240"/>
      <c r="F722" s="240"/>
      <c r="G722" s="240"/>
      <c r="H722" s="240"/>
      <c r="I722" s="244"/>
      <c r="J722" s="143"/>
      <c r="K722" s="141"/>
      <c r="L722" s="142"/>
      <c r="M722" s="142"/>
      <c r="N722" s="184" t="str">
        <f t="shared" si="23"/>
        <v/>
      </c>
      <c r="O722" s="142"/>
      <c r="P722" s="142"/>
      <c r="Q722" s="142"/>
      <c r="R722" s="141"/>
      <c r="S722" s="141"/>
      <c r="T722" s="141"/>
      <c r="U722" s="141"/>
      <c r="V722" s="140"/>
      <c r="W722" s="139"/>
      <c r="X722" s="139"/>
      <c r="Y722" s="139"/>
      <c r="Z722" s="139"/>
      <c r="AA722" s="138"/>
      <c r="AB722" s="131" t="str">
        <f t="shared" si="22"/>
        <v/>
      </c>
      <c r="AC722" s="240"/>
    </row>
    <row r="723" spans="2:29" ht="35.1" customHeight="1" thickTop="1" thickBot="1">
      <c r="B723" s="240"/>
      <c r="C723" s="240"/>
      <c r="D723" s="240"/>
      <c r="E723" s="240"/>
      <c r="F723" s="240"/>
      <c r="G723" s="240"/>
      <c r="H723" s="240"/>
      <c r="I723" s="244"/>
      <c r="J723" s="137"/>
      <c r="K723" s="135"/>
      <c r="L723" s="136"/>
      <c r="M723" s="136"/>
      <c r="N723" s="189" t="str">
        <f t="shared" si="23"/>
        <v/>
      </c>
      <c r="O723" s="136"/>
      <c r="P723" s="136"/>
      <c r="Q723" s="136"/>
      <c r="R723" s="135"/>
      <c r="S723" s="135"/>
      <c r="T723" s="135"/>
      <c r="U723" s="135"/>
      <c r="V723" s="134"/>
      <c r="W723" s="133"/>
      <c r="X723" s="133"/>
      <c r="Y723" s="133"/>
      <c r="Z723" s="133"/>
      <c r="AA723" s="132"/>
      <c r="AB723" s="131" t="str">
        <f t="shared" si="22"/>
        <v/>
      </c>
      <c r="AC723" s="240"/>
    </row>
    <row r="724" spans="2:29" ht="35.1" customHeight="1" thickTop="1" thickBot="1">
      <c r="B724" s="246"/>
      <c r="C724" s="246"/>
      <c r="D724" s="246"/>
      <c r="E724" s="246"/>
      <c r="F724" s="246"/>
      <c r="G724" s="246"/>
      <c r="H724" s="246"/>
      <c r="I724" s="243"/>
      <c r="J724" s="143"/>
      <c r="K724" s="147"/>
      <c r="L724" s="148"/>
      <c r="M724" s="182"/>
      <c r="N724" s="184" t="str">
        <f t="shared" si="23"/>
        <v/>
      </c>
      <c r="O724" s="142"/>
      <c r="P724" s="148"/>
      <c r="Q724" s="148"/>
      <c r="R724" s="147"/>
      <c r="S724" s="147"/>
      <c r="T724" s="147"/>
      <c r="U724" s="147"/>
      <c r="V724" s="146"/>
      <c r="W724" s="145"/>
      <c r="X724" s="145"/>
      <c r="Y724" s="145"/>
      <c r="Z724" s="145"/>
      <c r="AA724" s="144"/>
      <c r="AB724" s="131" t="str">
        <f t="shared" si="22"/>
        <v/>
      </c>
      <c r="AC724" s="239" t="str">
        <f>IF(K724&gt;0,AVERAGE(AB724:AB729),"")</f>
        <v/>
      </c>
    </row>
    <row r="725" spans="2:29" ht="35.1" customHeight="1" thickTop="1" thickBot="1">
      <c r="B725" s="240"/>
      <c r="C725" s="240"/>
      <c r="D725" s="240"/>
      <c r="E725" s="240"/>
      <c r="F725" s="240"/>
      <c r="G725" s="240"/>
      <c r="H725" s="240"/>
      <c r="I725" s="244"/>
      <c r="J725" s="143"/>
      <c r="K725" s="141"/>
      <c r="L725" s="142"/>
      <c r="M725" s="142"/>
      <c r="N725" s="184" t="str">
        <f t="shared" si="23"/>
        <v/>
      </c>
      <c r="O725" s="142"/>
      <c r="P725" s="142"/>
      <c r="Q725" s="142"/>
      <c r="R725" s="141"/>
      <c r="S725" s="141"/>
      <c r="T725" s="141"/>
      <c r="U725" s="141"/>
      <c r="V725" s="140"/>
      <c r="W725" s="139"/>
      <c r="X725" s="139"/>
      <c r="Y725" s="139"/>
      <c r="Z725" s="139"/>
      <c r="AA725" s="138"/>
      <c r="AB725" s="131" t="str">
        <f t="shared" si="22"/>
        <v/>
      </c>
      <c r="AC725" s="240"/>
    </row>
    <row r="726" spans="2:29" ht="35.1" customHeight="1" thickTop="1" thickBot="1">
      <c r="B726" s="240"/>
      <c r="C726" s="240"/>
      <c r="D726" s="240"/>
      <c r="E726" s="240"/>
      <c r="F726" s="240"/>
      <c r="G726" s="240"/>
      <c r="H726" s="240"/>
      <c r="I726" s="244"/>
      <c r="J726" s="143"/>
      <c r="K726" s="141"/>
      <c r="L726" s="142"/>
      <c r="M726" s="142"/>
      <c r="N726" s="184" t="str">
        <f t="shared" si="23"/>
        <v/>
      </c>
      <c r="O726" s="142"/>
      <c r="P726" s="142"/>
      <c r="Q726" s="142"/>
      <c r="R726" s="141"/>
      <c r="S726" s="141"/>
      <c r="T726" s="141"/>
      <c r="U726" s="141"/>
      <c r="V726" s="140"/>
      <c r="W726" s="139"/>
      <c r="X726" s="139"/>
      <c r="Y726" s="139"/>
      <c r="Z726" s="139"/>
      <c r="AA726" s="138"/>
      <c r="AB726" s="131" t="str">
        <f t="shared" si="22"/>
        <v/>
      </c>
      <c r="AC726" s="240"/>
    </row>
    <row r="727" spans="2:29" ht="35.1" customHeight="1" thickTop="1" thickBot="1">
      <c r="B727" s="240"/>
      <c r="C727" s="240"/>
      <c r="D727" s="240"/>
      <c r="E727" s="240"/>
      <c r="F727" s="240"/>
      <c r="G727" s="240"/>
      <c r="H727" s="240"/>
      <c r="I727" s="244"/>
      <c r="J727" s="143"/>
      <c r="K727" s="141"/>
      <c r="L727" s="142"/>
      <c r="M727" s="142"/>
      <c r="N727" s="184" t="str">
        <f t="shared" si="23"/>
        <v/>
      </c>
      <c r="O727" s="142"/>
      <c r="P727" s="142"/>
      <c r="Q727" s="142"/>
      <c r="R727" s="141"/>
      <c r="S727" s="141"/>
      <c r="T727" s="141"/>
      <c r="U727" s="141"/>
      <c r="V727" s="140"/>
      <c r="W727" s="139"/>
      <c r="X727" s="139"/>
      <c r="Y727" s="139"/>
      <c r="Z727" s="139"/>
      <c r="AA727" s="138"/>
      <c r="AB727" s="131" t="str">
        <f t="shared" si="22"/>
        <v/>
      </c>
      <c r="AC727" s="240"/>
    </row>
    <row r="728" spans="2:29" ht="35.1" customHeight="1" thickTop="1" thickBot="1">
      <c r="B728" s="240"/>
      <c r="C728" s="240"/>
      <c r="D728" s="240"/>
      <c r="E728" s="240"/>
      <c r="F728" s="240"/>
      <c r="G728" s="240"/>
      <c r="H728" s="240"/>
      <c r="I728" s="244"/>
      <c r="J728" s="143"/>
      <c r="K728" s="141"/>
      <c r="L728" s="142"/>
      <c r="M728" s="142"/>
      <c r="N728" s="184" t="str">
        <f t="shared" si="23"/>
        <v/>
      </c>
      <c r="O728" s="142"/>
      <c r="P728" s="142"/>
      <c r="Q728" s="142"/>
      <c r="R728" s="141"/>
      <c r="S728" s="141"/>
      <c r="T728" s="141"/>
      <c r="U728" s="141"/>
      <c r="V728" s="140"/>
      <c r="W728" s="139"/>
      <c r="X728" s="139"/>
      <c r="Y728" s="139"/>
      <c r="Z728" s="139"/>
      <c r="AA728" s="138"/>
      <c r="AB728" s="131" t="str">
        <f t="shared" si="22"/>
        <v/>
      </c>
      <c r="AC728" s="240"/>
    </row>
    <row r="729" spans="2:29" ht="35.1" customHeight="1" thickTop="1" thickBot="1">
      <c r="B729" s="240"/>
      <c r="C729" s="240"/>
      <c r="D729" s="240"/>
      <c r="E729" s="240"/>
      <c r="F729" s="240"/>
      <c r="G729" s="240"/>
      <c r="H729" s="240"/>
      <c r="I729" s="244"/>
      <c r="J729" s="137"/>
      <c r="K729" s="135"/>
      <c r="L729" s="136"/>
      <c r="M729" s="136"/>
      <c r="N729" s="189" t="str">
        <f t="shared" si="23"/>
        <v/>
      </c>
      <c r="O729" s="136"/>
      <c r="P729" s="136"/>
      <c r="Q729" s="136"/>
      <c r="R729" s="135"/>
      <c r="S729" s="135"/>
      <c r="T729" s="135"/>
      <c r="U729" s="135"/>
      <c r="V729" s="134"/>
      <c r="W729" s="133"/>
      <c r="X729" s="133"/>
      <c r="Y729" s="133"/>
      <c r="Z729" s="133"/>
      <c r="AA729" s="132"/>
      <c r="AB729" s="131" t="str">
        <f t="shared" si="22"/>
        <v/>
      </c>
      <c r="AC729" s="240"/>
    </row>
    <row r="730" spans="2:29" ht="35.1" customHeight="1" thickTop="1" thickBot="1">
      <c r="B730" s="246"/>
      <c r="C730" s="246"/>
      <c r="D730" s="246"/>
      <c r="E730" s="246"/>
      <c r="F730" s="246"/>
      <c r="G730" s="246"/>
      <c r="H730" s="246"/>
      <c r="I730" s="243"/>
      <c r="J730" s="143"/>
      <c r="K730" s="147"/>
      <c r="L730" s="148"/>
      <c r="M730" s="182"/>
      <c r="N730" s="184" t="str">
        <f t="shared" si="23"/>
        <v/>
      </c>
      <c r="O730" s="142"/>
      <c r="P730" s="148"/>
      <c r="Q730" s="148"/>
      <c r="R730" s="147"/>
      <c r="S730" s="147"/>
      <c r="T730" s="147"/>
      <c r="U730" s="147"/>
      <c r="V730" s="146"/>
      <c r="W730" s="145"/>
      <c r="X730" s="145"/>
      <c r="Y730" s="145"/>
      <c r="Z730" s="145"/>
      <c r="AA730" s="144"/>
      <c r="AB730" s="131" t="str">
        <f t="shared" si="22"/>
        <v/>
      </c>
      <c r="AC730" s="239" t="str">
        <f>IF(K730&gt;0,AVERAGE(AB730:AB735),"")</f>
        <v/>
      </c>
    </row>
    <row r="731" spans="2:29" ht="35.1" customHeight="1" thickTop="1" thickBot="1">
      <c r="B731" s="240"/>
      <c r="C731" s="240"/>
      <c r="D731" s="240"/>
      <c r="E731" s="240"/>
      <c r="F731" s="240"/>
      <c r="G731" s="240"/>
      <c r="H731" s="240"/>
      <c r="I731" s="244"/>
      <c r="J731" s="143"/>
      <c r="K731" s="141"/>
      <c r="L731" s="142"/>
      <c r="M731" s="142"/>
      <c r="N731" s="184" t="str">
        <f t="shared" si="23"/>
        <v/>
      </c>
      <c r="O731" s="142"/>
      <c r="P731" s="142"/>
      <c r="Q731" s="142"/>
      <c r="R731" s="141"/>
      <c r="S731" s="141"/>
      <c r="T731" s="141"/>
      <c r="U731" s="141"/>
      <c r="V731" s="140"/>
      <c r="W731" s="139"/>
      <c r="X731" s="139"/>
      <c r="Y731" s="139"/>
      <c r="Z731" s="139"/>
      <c r="AA731" s="138"/>
      <c r="AB731" s="131" t="str">
        <f t="shared" si="22"/>
        <v/>
      </c>
      <c r="AC731" s="240"/>
    </row>
    <row r="732" spans="2:29" ht="35.1" customHeight="1" thickTop="1" thickBot="1">
      <c r="B732" s="240"/>
      <c r="C732" s="240"/>
      <c r="D732" s="240"/>
      <c r="E732" s="240"/>
      <c r="F732" s="240"/>
      <c r="G732" s="240"/>
      <c r="H732" s="240"/>
      <c r="I732" s="244"/>
      <c r="J732" s="143"/>
      <c r="K732" s="141"/>
      <c r="L732" s="142"/>
      <c r="M732" s="142"/>
      <c r="N732" s="184" t="str">
        <f t="shared" si="23"/>
        <v/>
      </c>
      <c r="O732" s="142"/>
      <c r="P732" s="142"/>
      <c r="Q732" s="142"/>
      <c r="R732" s="141"/>
      <c r="S732" s="141"/>
      <c r="T732" s="141"/>
      <c r="U732" s="141"/>
      <c r="V732" s="140"/>
      <c r="W732" s="139"/>
      <c r="X732" s="139"/>
      <c r="Y732" s="139"/>
      <c r="Z732" s="139"/>
      <c r="AA732" s="138"/>
      <c r="AB732" s="131" t="str">
        <f t="shared" si="22"/>
        <v/>
      </c>
      <c r="AC732" s="240"/>
    </row>
    <row r="733" spans="2:29" ht="35.1" customHeight="1" thickTop="1" thickBot="1">
      <c r="B733" s="240"/>
      <c r="C733" s="240"/>
      <c r="D733" s="240"/>
      <c r="E733" s="240"/>
      <c r="F733" s="240"/>
      <c r="G733" s="240"/>
      <c r="H733" s="240"/>
      <c r="I733" s="244"/>
      <c r="J733" s="143"/>
      <c r="K733" s="141"/>
      <c r="L733" s="142"/>
      <c r="M733" s="142"/>
      <c r="N733" s="184" t="str">
        <f t="shared" si="23"/>
        <v/>
      </c>
      <c r="O733" s="142"/>
      <c r="P733" s="142"/>
      <c r="Q733" s="142"/>
      <c r="R733" s="141"/>
      <c r="S733" s="141"/>
      <c r="T733" s="141"/>
      <c r="U733" s="141"/>
      <c r="V733" s="140"/>
      <c r="W733" s="139"/>
      <c r="X733" s="139"/>
      <c r="Y733" s="139"/>
      <c r="Z733" s="139"/>
      <c r="AA733" s="138"/>
      <c r="AB733" s="131" t="str">
        <f t="shared" si="22"/>
        <v/>
      </c>
      <c r="AC733" s="240"/>
    </row>
    <row r="734" spans="2:29" ht="35.1" customHeight="1" thickTop="1" thickBot="1">
      <c r="B734" s="240"/>
      <c r="C734" s="240"/>
      <c r="D734" s="240"/>
      <c r="E734" s="240"/>
      <c r="F734" s="240"/>
      <c r="G734" s="240"/>
      <c r="H734" s="240"/>
      <c r="I734" s="244"/>
      <c r="J734" s="143"/>
      <c r="K734" s="141"/>
      <c r="L734" s="142"/>
      <c r="M734" s="142"/>
      <c r="N734" s="184" t="str">
        <f t="shared" si="23"/>
        <v/>
      </c>
      <c r="O734" s="142"/>
      <c r="P734" s="142"/>
      <c r="Q734" s="142"/>
      <c r="R734" s="141"/>
      <c r="S734" s="141"/>
      <c r="T734" s="141"/>
      <c r="U734" s="141"/>
      <c r="V734" s="140"/>
      <c r="W734" s="139"/>
      <c r="X734" s="139"/>
      <c r="Y734" s="139"/>
      <c r="Z734" s="139"/>
      <c r="AA734" s="138"/>
      <c r="AB734" s="131" t="str">
        <f t="shared" si="22"/>
        <v/>
      </c>
      <c r="AC734" s="240"/>
    </row>
    <row r="735" spans="2:29" ht="35.1" customHeight="1" thickTop="1" thickBot="1">
      <c r="B735" s="240"/>
      <c r="C735" s="240"/>
      <c r="D735" s="240"/>
      <c r="E735" s="240"/>
      <c r="F735" s="240"/>
      <c r="G735" s="240"/>
      <c r="H735" s="240"/>
      <c r="I735" s="244"/>
      <c r="J735" s="137"/>
      <c r="K735" s="135"/>
      <c r="L735" s="136"/>
      <c r="M735" s="136"/>
      <c r="N735" s="189" t="str">
        <f t="shared" si="23"/>
        <v/>
      </c>
      <c r="O735" s="136"/>
      <c r="P735" s="136"/>
      <c r="Q735" s="136"/>
      <c r="R735" s="135"/>
      <c r="S735" s="135"/>
      <c r="T735" s="135"/>
      <c r="U735" s="135"/>
      <c r="V735" s="134"/>
      <c r="W735" s="133"/>
      <c r="X735" s="133"/>
      <c r="Y735" s="133"/>
      <c r="Z735" s="133"/>
      <c r="AA735" s="132"/>
      <c r="AB735" s="131" t="str">
        <f t="shared" si="22"/>
        <v/>
      </c>
      <c r="AC735" s="240"/>
    </row>
    <row r="736" spans="2:29" ht="35.1" customHeight="1" thickTop="1" thickBot="1">
      <c r="B736" s="246"/>
      <c r="C736" s="246"/>
      <c r="D736" s="246"/>
      <c r="E736" s="246"/>
      <c r="F736" s="246"/>
      <c r="G736" s="246"/>
      <c r="H736" s="246"/>
      <c r="I736" s="243"/>
      <c r="J736" s="143"/>
      <c r="K736" s="147"/>
      <c r="L736" s="148"/>
      <c r="M736" s="182"/>
      <c r="N736" s="184" t="str">
        <f t="shared" si="23"/>
        <v/>
      </c>
      <c r="O736" s="142"/>
      <c r="P736" s="148"/>
      <c r="Q736" s="148"/>
      <c r="R736" s="147"/>
      <c r="S736" s="147"/>
      <c r="T736" s="147"/>
      <c r="U736" s="147"/>
      <c r="V736" s="146"/>
      <c r="W736" s="145"/>
      <c r="X736" s="145"/>
      <c r="Y736" s="145"/>
      <c r="Z736" s="145"/>
      <c r="AA736" s="144"/>
      <c r="AB736" s="131" t="str">
        <f t="shared" si="22"/>
        <v/>
      </c>
      <c r="AC736" s="239" t="str">
        <f>IF(K736&gt;0,AVERAGE(AB736:AB741),"")</f>
        <v/>
      </c>
    </row>
    <row r="737" spans="2:29" ht="35.1" customHeight="1" thickTop="1" thickBot="1">
      <c r="B737" s="240"/>
      <c r="C737" s="240"/>
      <c r="D737" s="240"/>
      <c r="E737" s="240"/>
      <c r="F737" s="240"/>
      <c r="G737" s="240"/>
      <c r="H737" s="240"/>
      <c r="I737" s="244"/>
      <c r="J737" s="143"/>
      <c r="K737" s="141"/>
      <c r="L737" s="142"/>
      <c r="M737" s="142"/>
      <c r="N737" s="184" t="str">
        <f t="shared" si="23"/>
        <v/>
      </c>
      <c r="O737" s="142"/>
      <c r="P737" s="142"/>
      <c r="Q737" s="142"/>
      <c r="R737" s="141"/>
      <c r="S737" s="141"/>
      <c r="T737" s="141"/>
      <c r="U737" s="141"/>
      <c r="V737" s="140"/>
      <c r="W737" s="139"/>
      <c r="X737" s="139"/>
      <c r="Y737" s="139"/>
      <c r="Z737" s="139"/>
      <c r="AA737" s="138"/>
      <c r="AB737" s="131" t="str">
        <f t="shared" si="22"/>
        <v/>
      </c>
      <c r="AC737" s="240"/>
    </row>
    <row r="738" spans="2:29" ht="35.1" customHeight="1" thickTop="1" thickBot="1">
      <c r="B738" s="240"/>
      <c r="C738" s="240"/>
      <c r="D738" s="240"/>
      <c r="E738" s="240"/>
      <c r="F738" s="240"/>
      <c r="G738" s="240"/>
      <c r="H738" s="240"/>
      <c r="I738" s="244"/>
      <c r="J738" s="143"/>
      <c r="K738" s="141"/>
      <c r="L738" s="142"/>
      <c r="M738" s="142"/>
      <c r="N738" s="184" t="str">
        <f t="shared" si="23"/>
        <v/>
      </c>
      <c r="O738" s="142"/>
      <c r="P738" s="142"/>
      <c r="Q738" s="142"/>
      <c r="R738" s="141"/>
      <c r="S738" s="141"/>
      <c r="T738" s="141"/>
      <c r="U738" s="141"/>
      <c r="V738" s="140"/>
      <c r="W738" s="139"/>
      <c r="X738" s="139"/>
      <c r="Y738" s="139"/>
      <c r="Z738" s="139"/>
      <c r="AA738" s="138"/>
      <c r="AB738" s="131" t="str">
        <f t="shared" si="22"/>
        <v/>
      </c>
      <c r="AC738" s="240"/>
    </row>
    <row r="739" spans="2:29" ht="35.1" customHeight="1" thickTop="1" thickBot="1">
      <c r="B739" s="240"/>
      <c r="C739" s="240"/>
      <c r="D739" s="240"/>
      <c r="E739" s="240"/>
      <c r="F739" s="240"/>
      <c r="G739" s="240"/>
      <c r="H739" s="240"/>
      <c r="I739" s="244"/>
      <c r="J739" s="143"/>
      <c r="K739" s="141"/>
      <c r="L739" s="142"/>
      <c r="M739" s="142"/>
      <c r="N739" s="184" t="str">
        <f t="shared" si="23"/>
        <v/>
      </c>
      <c r="O739" s="142"/>
      <c r="P739" s="142"/>
      <c r="Q739" s="142"/>
      <c r="R739" s="141"/>
      <c r="S739" s="141"/>
      <c r="T739" s="141"/>
      <c r="U739" s="141"/>
      <c r="V739" s="140"/>
      <c r="W739" s="139"/>
      <c r="X739" s="139"/>
      <c r="Y739" s="139"/>
      <c r="Z739" s="139"/>
      <c r="AA739" s="138"/>
      <c r="AB739" s="131" t="str">
        <f t="shared" si="22"/>
        <v/>
      </c>
      <c r="AC739" s="240"/>
    </row>
    <row r="740" spans="2:29" ht="35.1" customHeight="1" thickTop="1" thickBot="1">
      <c r="B740" s="240"/>
      <c r="C740" s="240"/>
      <c r="D740" s="240"/>
      <c r="E740" s="240"/>
      <c r="F740" s="240"/>
      <c r="G740" s="240"/>
      <c r="H740" s="240"/>
      <c r="I740" s="244"/>
      <c r="J740" s="143"/>
      <c r="K740" s="141"/>
      <c r="L740" s="142"/>
      <c r="M740" s="142"/>
      <c r="N740" s="184" t="str">
        <f t="shared" si="23"/>
        <v/>
      </c>
      <c r="O740" s="142"/>
      <c r="P740" s="142"/>
      <c r="Q740" s="142"/>
      <c r="R740" s="141"/>
      <c r="S740" s="141"/>
      <c r="T740" s="141"/>
      <c r="U740" s="141"/>
      <c r="V740" s="140"/>
      <c r="W740" s="139"/>
      <c r="X740" s="139"/>
      <c r="Y740" s="139"/>
      <c r="Z740" s="139"/>
      <c r="AA740" s="138"/>
      <c r="AB740" s="131" t="str">
        <f t="shared" si="22"/>
        <v/>
      </c>
      <c r="AC740" s="240"/>
    </row>
    <row r="741" spans="2:29" ht="35.1" customHeight="1" thickTop="1" thickBot="1">
      <c r="B741" s="240"/>
      <c r="C741" s="240"/>
      <c r="D741" s="240"/>
      <c r="E741" s="240"/>
      <c r="F741" s="240"/>
      <c r="G741" s="240"/>
      <c r="H741" s="240"/>
      <c r="I741" s="244"/>
      <c r="J741" s="137"/>
      <c r="K741" s="135"/>
      <c r="L741" s="136"/>
      <c r="M741" s="136"/>
      <c r="N741" s="189" t="str">
        <f t="shared" si="23"/>
        <v/>
      </c>
      <c r="O741" s="136"/>
      <c r="P741" s="136"/>
      <c r="Q741" s="136"/>
      <c r="R741" s="135"/>
      <c r="S741" s="135"/>
      <c r="T741" s="135"/>
      <c r="U741" s="135"/>
      <c r="V741" s="134"/>
      <c r="W741" s="133"/>
      <c r="X741" s="133"/>
      <c r="Y741" s="133"/>
      <c r="Z741" s="133"/>
      <c r="AA741" s="132"/>
      <c r="AB741" s="131" t="str">
        <f t="shared" si="22"/>
        <v/>
      </c>
      <c r="AC741" s="240"/>
    </row>
    <row r="742" spans="2:29" ht="35.1" customHeight="1" thickTop="1" thickBot="1">
      <c r="B742" s="246"/>
      <c r="C742" s="246"/>
      <c r="D742" s="246"/>
      <c r="E742" s="246"/>
      <c r="F742" s="246"/>
      <c r="G742" s="246"/>
      <c r="H742" s="246"/>
      <c r="I742" s="243"/>
      <c r="J742" s="143"/>
      <c r="K742" s="147"/>
      <c r="L742" s="148"/>
      <c r="M742" s="182"/>
      <c r="N742" s="184" t="str">
        <f t="shared" si="23"/>
        <v/>
      </c>
      <c r="O742" s="142"/>
      <c r="P742" s="148"/>
      <c r="Q742" s="148"/>
      <c r="R742" s="147"/>
      <c r="S742" s="147"/>
      <c r="T742" s="147"/>
      <c r="U742" s="147"/>
      <c r="V742" s="146"/>
      <c r="W742" s="145"/>
      <c r="X742" s="145"/>
      <c r="Y742" s="145"/>
      <c r="Z742" s="145"/>
      <c r="AA742" s="144"/>
      <c r="AB742" s="131" t="str">
        <f t="shared" si="22"/>
        <v/>
      </c>
      <c r="AC742" s="239" t="str">
        <f>IF(K742&gt;0,AVERAGE(AB742:AB747),"")</f>
        <v/>
      </c>
    </row>
    <row r="743" spans="2:29" ht="35.1" customHeight="1" thickTop="1" thickBot="1">
      <c r="B743" s="240"/>
      <c r="C743" s="240"/>
      <c r="D743" s="240"/>
      <c r="E743" s="240"/>
      <c r="F743" s="240"/>
      <c r="G743" s="240"/>
      <c r="H743" s="240"/>
      <c r="I743" s="244"/>
      <c r="J743" s="143"/>
      <c r="K743" s="141"/>
      <c r="L743" s="142"/>
      <c r="M743" s="142"/>
      <c r="N743" s="184" t="str">
        <f t="shared" si="23"/>
        <v/>
      </c>
      <c r="O743" s="142"/>
      <c r="P743" s="142"/>
      <c r="Q743" s="142"/>
      <c r="R743" s="141"/>
      <c r="S743" s="141"/>
      <c r="T743" s="141"/>
      <c r="U743" s="141"/>
      <c r="V743" s="140"/>
      <c r="W743" s="139"/>
      <c r="X743" s="139"/>
      <c r="Y743" s="139"/>
      <c r="Z743" s="139"/>
      <c r="AA743" s="138"/>
      <c r="AB743" s="131" t="str">
        <f t="shared" si="22"/>
        <v/>
      </c>
      <c r="AC743" s="240"/>
    </row>
    <row r="744" spans="2:29" ht="35.1" customHeight="1" thickTop="1" thickBot="1">
      <c r="B744" s="240"/>
      <c r="C744" s="240"/>
      <c r="D744" s="240"/>
      <c r="E744" s="240"/>
      <c r="F744" s="240"/>
      <c r="G744" s="240"/>
      <c r="H744" s="240"/>
      <c r="I744" s="244"/>
      <c r="J744" s="143"/>
      <c r="K744" s="141"/>
      <c r="L744" s="142"/>
      <c r="M744" s="142"/>
      <c r="N744" s="184" t="str">
        <f t="shared" si="23"/>
        <v/>
      </c>
      <c r="O744" s="142"/>
      <c r="P744" s="142"/>
      <c r="Q744" s="142"/>
      <c r="R744" s="141"/>
      <c r="S744" s="141"/>
      <c r="T744" s="141"/>
      <c r="U744" s="141"/>
      <c r="V744" s="140"/>
      <c r="W744" s="139"/>
      <c r="X744" s="139"/>
      <c r="Y744" s="139"/>
      <c r="Z744" s="139"/>
      <c r="AA744" s="138"/>
      <c r="AB744" s="131" t="str">
        <f t="shared" si="22"/>
        <v/>
      </c>
      <c r="AC744" s="240"/>
    </row>
    <row r="745" spans="2:29" ht="35.1" customHeight="1" thickTop="1" thickBot="1">
      <c r="B745" s="240"/>
      <c r="C745" s="240"/>
      <c r="D745" s="240"/>
      <c r="E745" s="240"/>
      <c r="F745" s="240"/>
      <c r="G745" s="240"/>
      <c r="H745" s="240"/>
      <c r="I745" s="244"/>
      <c r="J745" s="143"/>
      <c r="K745" s="141"/>
      <c r="L745" s="142"/>
      <c r="M745" s="142"/>
      <c r="N745" s="184" t="str">
        <f t="shared" si="23"/>
        <v/>
      </c>
      <c r="O745" s="142"/>
      <c r="P745" s="142"/>
      <c r="Q745" s="142"/>
      <c r="R745" s="141"/>
      <c r="S745" s="141"/>
      <c r="T745" s="141"/>
      <c r="U745" s="141"/>
      <c r="V745" s="140"/>
      <c r="W745" s="139"/>
      <c r="X745" s="139"/>
      <c r="Y745" s="139"/>
      <c r="Z745" s="139"/>
      <c r="AA745" s="138"/>
      <c r="AB745" s="131" t="str">
        <f t="shared" si="22"/>
        <v/>
      </c>
      <c r="AC745" s="240"/>
    </row>
    <row r="746" spans="2:29" ht="35.1" customHeight="1" thickTop="1" thickBot="1">
      <c r="B746" s="240"/>
      <c r="C746" s="240"/>
      <c r="D746" s="240"/>
      <c r="E746" s="240"/>
      <c r="F746" s="240"/>
      <c r="G746" s="240"/>
      <c r="H746" s="240"/>
      <c r="I746" s="244"/>
      <c r="J746" s="143"/>
      <c r="K746" s="141"/>
      <c r="L746" s="142"/>
      <c r="M746" s="142"/>
      <c r="N746" s="184" t="str">
        <f t="shared" si="23"/>
        <v/>
      </c>
      <c r="O746" s="142"/>
      <c r="P746" s="142"/>
      <c r="Q746" s="142"/>
      <c r="R746" s="141"/>
      <c r="S746" s="141"/>
      <c r="T746" s="141"/>
      <c r="U746" s="141"/>
      <c r="V746" s="140"/>
      <c r="W746" s="139"/>
      <c r="X746" s="139"/>
      <c r="Y746" s="139"/>
      <c r="Z746" s="139"/>
      <c r="AA746" s="138"/>
      <c r="AB746" s="131" t="str">
        <f t="shared" si="22"/>
        <v/>
      </c>
      <c r="AC746" s="240"/>
    </row>
    <row r="747" spans="2:29" ht="35.1" customHeight="1" thickTop="1" thickBot="1">
      <c r="B747" s="240"/>
      <c r="C747" s="240"/>
      <c r="D747" s="240"/>
      <c r="E747" s="240"/>
      <c r="F747" s="240"/>
      <c r="G747" s="240"/>
      <c r="H747" s="240"/>
      <c r="I747" s="244"/>
      <c r="J747" s="137"/>
      <c r="K747" s="135"/>
      <c r="L747" s="136"/>
      <c r="M747" s="136"/>
      <c r="N747" s="189" t="str">
        <f t="shared" si="23"/>
        <v/>
      </c>
      <c r="O747" s="136"/>
      <c r="P747" s="136"/>
      <c r="Q747" s="136"/>
      <c r="R747" s="135"/>
      <c r="S747" s="135"/>
      <c r="T747" s="135"/>
      <c r="U747" s="135"/>
      <c r="V747" s="134"/>
      <c r="W747" s="133"/>
      <c r="X747" s="133"/>
      <c r="Y747" s="133"/>
      <c r="Z747" s="133"/>
      <c r="AA747" s="132"/>
      <c r="AB747" s="131" t="str">
        <f t="shared" si="22"/>
        <v/>
      </c>
      <c r="AC747" s="240"/>
    </row>
    <row r="748" spans="2:29" ht="35.1" customHeight="1" thickTop="1" thickBot="1">
      <c r="B748" s="246"/>
      <c r="C748" s="246"/>
      <c r="D748" s="246"/>
      <c r="E748" s="246"/>
      <c r="F748" s="246"/>
      <c r="G748" s="246"/>
      <c r="H748" s="246"/>
      <c r="I748" s="243"/>
      <c r="J748" s="143"/>
      <c r="K748" s="147"/>
      <c r="L748" s="148"/>
      <c r="M748" s="182"/>
      <c r="N748" s="184" t="str">
        <f t="shared" si="23"/>
        <v/>
      </c>
      <c r="O748" s="142"/>
      <c r="P748" s="148"/>
      <c r="Q748" s="148"/>
      <c r="R748" s="147"/>
      <c r="S748" s="147"/>
      <c r="T748" s="147"/>
      <c r="U748" s="147"/>
      <c r="V748" s="146"/>
      <c r="W748" s="145"/>
      <c r="X748" s="145"/>
      <c r="Y748" s="145"/>
      <c r="Z748" s="145"/>
      <c r="AA748" s="144"/>
      <c r="AB748" s="131" t="str">
        <f t="shared" si="22"/>
        <v/>
      </c>
      <c r="AC748" s="239" t="str">
        <f>IF(K748&gt;0,AVERAGE(AB748:AB753),"")</f>
        <v/>
      </c>
    </row>
    <row r="749" spans="2:29" ht="35.1" customHeight="1" thickTop="1" thickBot="1">
      <c r="B749" s="240"/>
      <c r="C749" s="240"/>
      <c r="D749" s="240"/>
      <c r="E749" s="240"/>
      <c r="F749" s="240"/>
      <c r="G749" s="240"/>
      <c r="H749" s="240"/>
      <c r="I749" s="244"/>
      <c r="J749" s="143"/>
      <c r="K749" s="141"/>
      <c r="L749" s="142"/>
      <c r="M749" s="142"/>
      <c r="N749" s="184" t="str">
        <f t="shared" si="23"/>
        <v/>
      </c>
      <c r="O749" s="142"/>
      <c r="P749" s="142"/>
      <c r="Q749" s="142"/>
      <c r="R749" s="141"/>
      <c r="S749" s="141"/>
      <c r="T749" s="141"/>
      <c r="U749" s="141"/>
      <c r="V749" s="140"/>
      <c r="W749" s="139"/>
      <c r="X749" s="139"/>
      <c r="Y749" s="139"/>
      <c r="Z749" s="139"/>
      <c r="AA749" s="138"/>
      <c r="AB749" s="131" t="str">
        <f t="shared" si="22"/>
        <v/>
      </c>
      <c r="AC749" s="240"/>
    </row>
    <row r="750" spans="2:29" ht="35.1" customHeight="1" thickTop="1" thickBot="1">
      <c r="B750" s="240"/>
      <c r="C750" s="240"/>
      <c r="D750" s="240"/>
      <c r="E750" s="240"/>
      <c r="F750" s="240"/>
      <c r="G750" s="240"/>
      <c r="H750" s="240"/>
      <c r="I750" s="244"/>
      <c r="J750" s="143"/>
      <c r="K750" s="141"/>
      <c r="L750" s="142"/>
      <c r="M750" s="142"/>
      <c r="N750" s="184" t="str">
        <f t="shared" si="23"/>
        <v/>
      </c>
      <c r="O750" s="142"/>
      <c r="P750" s="142"/>
      <c r="Q750" s="142"/>
      <c r="R750" s="141"/>
      <c r="S750" s="141"/>
      <c r="T750" s="141"/>
      <c r="U750" s="141"/>
      <c r="V750" s="140"/>
      <c r="W750" s="139"/>
      <c r="X750" s="139"/>
      <c r="Y750" s="139"/>
      <c r="Z750" s="139"/>
      <c r="AA750" s="138"/>
      <c r="AB750" s="131" t="str">
        <f t="shared" si="22"/>
        <v/>
      </c>
      <c r="AC750" s="240"/>
    </row>
    <row r="751" spans="2:29" ht="35.1" customHeight="1" thickTop="1" thickBot="1">
      <c r="B751" s="240"/>
      <c r="C751" s="240"/>
      <c r="D751" s="240"/>
      <c r="E751" s="240"/>
      <c r="F751" s="240"/>
      <c r="G751" s="240"/>
      <c r="H751" s="240"/>
      <c r="I751" s="244"/>
      <c r="J751" s="143"/>
      <c r="K751" s="141"/>
      <c r="L751" s="142"/>
      <c r="M751" s="142"/>
      <c r="N751" s="184" t="str">
        <f t="shared" si="23"/>
        <v/>
      </c>
      <c r="O751" s="142"/>
      <c r="P751" s="142"/>
      <c r="Q751" s="142"/>
      <c r="R751" s="141"/>
      <c r="S751" s="141"/>
      <c r="T751" s="141"/>
      <c r="U751" s="141"/>
      <c r="V751" s="140"/>
      <c r="W751" s="139"/>
      <c r="X751" s="139"/>
      <c r="Y751" s="139"/>
      <c r="Z751" s="139"/>
      <c r="AA751" s="138"/>
      <c r="AB751" s="131" t="str">
        <f t="shared" si="22"/>
        <v/>
      </c>
      <c r="AC751" s="240"/>
    </row>
    <row r="752" spans="2:29" ht="35.1" customHeight="1" thickTop="1" thickBot="1">
      <c r="B752" s="240"/>
      <c r="C752" s="240"/>
      <c r="D752" s="240"/>
      <c r="E752" s="240"/>
      <c r="F752" s="240"/>
      <c r="G752" s="240"/>
      <c r="H752" s="240"/>
      <c r="I752" s="244"/>
      <c r="J752" s="143"/>
      <c r="K752" s="141"/>
      <c r="L752" s="142"/>
      <c r="M752" s="142"/>
      <c r="N752" s="184" t="str">
        <f t="shared" si="23"/>
        <v/>
      </c>
      <c r="O752" s="142"/>
      <c r="P752" s="142"/>
      <c r="Q752" s="142"/>
      <c r="R752" s="141"/>
      <c r="S752" s="141"/>
      <c r="T752" s="141"/>
      <c r="U752" s="141"/>
      <c r="V752" s="140"/>
      <c r="W752" s="139"/>
      <c r="X752" s="139"/>
      <c r="Y752" s="139"/>
      <c r="Z752" s="139"/>
      <c r="AA752" s="138"/>
      <c r="AB752" s="131" t="str">
        <f t="shared" si="22"/>
        <v/>
      </c>
      <c r="AC752" s="240"/>
    </row>
    <row r="753" spans="2:29" ht="35.1" customHeight="1" thickTop="1" thickBot="1">
      <c r="B753" s="240"/>
      <c r="C753" s="240"/>
      <c r="D753" s="240"/>
      <c r="E753" s="240"/>
      <c r="F753" s="240"/>
      <c r="G753" s="240"/>
      <c r="H753" s="240"/>
      <c r="I753" s="244"/>
      <c r="J753" s="137"/>
      <c r="K753" s="135"/>
      <c r="L753" s="136"/>
      <c r="M753" s="136"/>
      <c r="N753" s="189" t="str">
        <f t="shared" si="23"/>
        <v/>
      </c>
      <c r="O753" s="136"/>
      <c r="P753" s="136"/>
      <c r="Q753" s="136"/>
      <c r="R753" s="135"/>
      <c r="S753" s="135"/>
      <c r="T753" s="135"/>
      <c r="U753" s="135"/>
      <c r="V753" s="134"/>
      <c r="W753" s="133"/>
      <c r="X753" s="133"/>
      <c r="Y753" s="133"/>
      <c r="Z753" s="133"/>
      <c r="AA753" s="132"/>
      <c r="AB753" s="131" t="str">
        <f t="shared" si="22"/>
        <v/>
      </c>
      <c r="AC753" s="240"/>
    </row>
    <row r="754" spans="2:29" ht="35.1" customHeight="1" thickTop="1" thickBot="1">
      <c r="B754" s="246"/>
      <c r="C754" s="246"/>
      <c r="D754" s="246"/>
      <c r="E754" s="246"/>
      <c r="F754" s="246"/>
      <c r="G754" s="246"/>
      <c r="H754" s="246"/>
      <c r="I754" s="243"/>
      <c r="J754" s="143"/>
      <c r="K754" s="147"/>
      <c r="L754" s="148"/>
      <c r="M754" s="182"/>
      <c r="N754" s="184" t="str">
        <f t="shared" si="23"/>
        <v/>
      </c>
      <c r="O754" s="142"/>
      <c r="P754" s="148"/>
      <c r="Q754" s="148"/>
      <c r="R754" s="147"/>
      <c r="S754" s="147"/>
      <c r="T754" s="147"/>
      <c r="U754" s="147"/>
      <c r="V754" s="146"/>
      <c r="W754" s="145"/>
      <c r="X754" s="145"/>
      <c r="Y754" s="145"/>
      <c r="Z754" s="145"/>
      <c r="AA754" s="144"/>
      <c r="AB754" s="131" t="str">
        <f t="shared" si="22"/>
        <v/>
      </c>
      <c r="AC754" s="239" t="str">
        <f>IF(K754&gt;0,AVERAGE(AB754:AB759),"")</f>
        <v/>
      </c>
    </row>
    <row r="755" spans="2:29" ht="35.1" customHeight="1" thickTop="1" thickBot="1">
      <c r="B755" s="240"/>
      <c r="C755" s="240"/>
      <c r="D755" s="240"/>
      <c r="E755" s="240"/>
      <c r="F755" s="240"/>
      <c r="G755" s="240"/>
      <c r="H755" s="240"/>
      <c r="I755" s="244"/>
      <c r="J755" s="143"/>
      <c r="K755" s="141"/>
      <c r="L755" s="142"/>
      <c r="M755" s="142"/>
      <c r="N755" s="184" t="str">
        <f t="shared" si="23"/>
        <v/>
      </c>
      <c r="O755" s="142"/>
      <c r="P755" s="142"/>
      <c r="Q755" s="142"/>
      <c r="R755" s="141"/>
      <c r="S755" s="141"/>
      <c r="T755" s="141"/>
      <c r="U755" s="141"/>
      <c r="V755" s="140"/>
      <c r="W755" s="139"/>
      <c r="X755" s="139"/>
      <c r="Y755" s="139"/>
      <c r="Z755" s="139"/>
      <c r="AA755" s="138"/>
      <c r="AB755" s="131" t="str">
        <f t="shared" si="22"/>
        <v/>
      </c>
      <c r="AC755" s="240"/>
    </row>
    <row r="756" spans="2:29" ht="35.1" customHeight="1" thickTop="1" thickBot="1">
      <c r="B756" s="240"/>
      <c r="C756" s="240"/>
      <c r="D756" s="240"/>
      <c r="E756" s="240"/>
      <c r="F756" s="240"/>
      <c r="G756" s="240"/>
      <c r="H756" s="240"/>
      <c r="I756" s="244"/>
      <c r="J756" s="143"/>
      <c r="K756" s="141"/>
      <c r="L756" s="142"/>
      <c r="M756" s="142"/>
      <c r="N756" s="184" t="str">
        <f t="shared" si="23"/>
        <v/>
      </c>
      <c r="O756" s="142"/>
      <c r="P756" s="142"/>
      <c r="Q756" s="142"/>
      <c r="R756" s="141"/>
      <c r="S756" s="141"/>
      <c r="T756" s="141"/>
      <c r="U756" s="141"/>
      <c r="V756" s="140"/>
      <c r="W756" s="139"/>
      <c r="X756" s="139"/>
      <c r="Y756" s="139"/>
      <c r="Z756" s="139"/>
      <c r="AA756" s="138"/>
      <c r="AB756" s="131" t="str">
        <f t="shared" si="22"/>
        <v/>
      </c>
      <c r="AC756" s="240"/>
    </row>
    <row r="757" spans="2:29" ht="35.1" customHeight="1" thickTop="1" thickBot="1">
      <c r="B757" s="240"/>
      <c r="C757" s="240"/>
      <c r="D757" s="240"/>
      <c r="E757" s="240"/>
      <c r="F757" s="240"/>
      <c r="G757" s="240"/>
      <c r="H757" s="240"/>
      <c r="I757" s="244"/>
      <c r="J757" s="143"/>
      <c r="K757" s="141"/>
      <c r="L757" s="142"/>
      <c r="M757" s="142"/>
      <c r="N757" s="184" t="str">
        <f t="shared" si="23"/>
        <v/>
      </c>
      <c r="O757" s="142"/>
      <c r="P757" s="142"/>
      <c r="Q757" s="142"/>
      <c r="R757" s="141"/>
      <c r="S757" s="141"/>
      <c r="T757" s="141"/>
      <c r="U757" s="141"/>
      <c r="V757" s="140"/>
      <c r="W757" s="139"/>
      <c r="X757" s="139"/>
      <c r="Y757" s="139"/>
      <c r="Z757" s="139"/>
      <c r="AA757" s="138"/>
      <c r="AB757" s="131" t="str">
        <f t="shared" si="22"/>
        <v/>
      </c>
      <c r="AC757" s="240"/>
    </row>
    <row r="758" spans="2:29" ht="35.1" customHeight="1" thickTop="1" thickBot="1">
      <c r="B758" s="240"/>
      <c r="C758" s="240"/>
      <c r="D758" s="240"/>
      <c r="E758" s="240"/>
      <c r="F758" s="240"/>
      <c r="G758" s="240"/>
      <c r="H758" s="240"/>
      <c r="I758" s="244"/>
      <c r="J758" s="143"/>
      <c r="K758" s="141"/>
      <c r="L758" s="142"/>
      <c r="M758" s="142"/>
      <c r="N758" s="184" t="str">
        <f t="shared" si="23"/>
        <v/>
      </c>
      <c r="O758" s="142"/>
      <c r="P758" s="142"/>
      <c r="Q758" s="142"/>
      <c r="R758" s="141"/>
      <c r="S758" s="141"/>
      <c r="T758" s="141"/>
      <c r="U758" s="141"/>
      <c r="V758" s="140"/>
      <c r="W758" s="139"/>
      <c r="X758" s="139"/>
      <c r="Y758" s="139"/>
      <c r="Z758" s="139"/>
      <c r="AA758" s="138"/>
      <c r="AB758" s="131" t="str">
        <f t="shared" si="22"/>
        <v/>
      </c>
      <c r="AC758" s="240"/>
    </row>
    <row r="759" spans="2:29" ht="35.1" customHeight="1" thickTop="1" thickBot="1">
      <c r="B759" s="240"/>
      <c r="C759" s="240"/>
      <c r="D759" s="240"/>
      <c r="E759" s="240"/>
      <c r="F759" s="240"/>
      <c r="G759" s="240"/>
      <c r="H759" s="240"/>
      <c r="I759" s="244"/>
      <c r="J759" s="137"/>
      <c r="K759" s="135"/>
      <c r="L759" s="136"/>
      <c r="M759" s="136"/>
      <c r="N759" s="189" t="str">
        <f t="shared" si="23"/>
        <v/>
      </c>
      <c r="O759" s="136"/>
      <c r="P759" s="136"/>
      <c r="Q759" s="136"/>
      <c r="R759" s="135"/>
      <c r="S759" s="135"/>
      <c r="T759" s="135"/>
      <c r="U759" s="135"/>
      <c r="V759" s="134"/>
      <c r="W759" s="133"/>
      <c r="X759" s="133"/>
      <c r="Y759" s="133"/>
      <c r="Z759" s="133"/>
      <c r="AA759" s="132"/>
      <c r="AB759" s="131" t="str">
        <f t="shared" si="22"/>
        <v/>
      </c>
      <c r="AC759" s="240"/>
    </row>
    <row r="760" spans="2:29" ht="35.1" customHeight="1" thickTop="1" thickBot="1">
      <c r="B760" s="246"/>
      <c r="C760" s="246"/>
      <c r="D760" s="246"/>
      <c r="E760" s="246"/>
      <c r="F760" s="246"/>
      <c r="G760" s="246"/>
      <c r="H760" s="246"/>
      <c r="I760" s="243"/>
      <c r="J760" s="143"/>
      <c r="K760" s="147"/>
      <c r="L760" s="148"/>
      <c r="M760" s="182"/>
      <c r="N760" s="184" t="str">
        <f t="shared" si="23"/>
        <v/>
      </c>
      <c r="O760" s="142"/>
      <c r="P760" s="148"/>
      <c r="Q760" s="148"/>
      <c r="R760" s="147"/>
      <c r="S760" s="147"/>
      <c r="T760" s="147"/>
      <c r="U760" s="147"/>
      <c r="V760" s="146"/>
      <c r="W760" s="145"/>
      <c r="X760" s="145"/>
      <c r="Y760" s="145"/>
      <c r="Z760" s="145"/>
      <c r="AA760" s="144"/>
      <c r="AB760" s="131" t="str">
        <f t="shared" si="22"/>
        <v/>
      </c>
      <c r="AC760" s="239" t="str">
        <f>IF(K760&gt;0,AVERAGE(AB760:AB765),"")</f>
        <v/>
      </c>
    </row>
    <row r="761" spans="2:29" ht="35.1" customHeight="1" thickTop="1" thickBot="1">
      <c r="B761" s="240"/>
      <c r="C761" s="240"/>
      <c r="D761" s="240"/>
      <c r="E761" s="240"/>
      <c r="F761" s="240"/>
      <c r="G761" s="240"/>
      <c r="H761" s="240"/>
      <c r="I761" s="244"/>
      <c r="J761" s="143"/>
      <c r="K761" s="141"/>
      <c r="L761" s="142"/>
      <c r="M761" s="142"/>
      <c r="N761" s="184" t="str">
        <f t="shared" si="23"/>
        <v/>
      </c>
      <c r="O761" s="142"/>
      <c r="P761" s="142"/>
      <c r="Q761" s="142"/>
      <c r="R761" s="141"/>
      <c r="S761" s="141"/>
      <c r="T761" s="141"/>
      <c r="U761" s="141"/>
      <c r="V761" s="140"/>
      <c r="W761" s="139"/>
      <c r="X761" s="139"/>
      <c r="Y761" s="139"/>
      <c r="Z761" s="139"/>
      <c r="AA761" s="138"/>
      <c r="AB761" s="131" t="str">
        <f t="shared" si="22"/>
        <v/>
      </c>
      <c r="AC761" s="240"/>
    </row>
    <row r="762" spans="2:29" ht="35.1" customHeight="1" thickTop="1" thickBot="1">
      <c r="B762" s="240"/>
      <c r="C762" s="240"/>
      <c r="D762" s="240"/>
      <c r="E762" s="240"/>
      <c r="F762" s="240"/>
      <c r="G762" s="240"/>
      <c r="H762" s="240"/>
      <c r="I762" s="244"/>
      <c r="J762" s="143"/>
      <c r="K762" s="141"/>
      <c r="L762" s="142"/>
      <c r="M762" s="142"/>
      <c r="N762" s="184" t="str">
        <f t="shared" si="23"/>
        <v/>
      </c>
      <c r="O762" s="142"/>
      <c r="P762" s="142"/>
      <c r="Q762" s="142"/>
      <c r="R762" s="141"/>
      <c r="S762" s="141"/>
      <c r="T762" s="141"/>
      <c r="U762" s="141"/>
      <c r="V762" s="140"/>
      <c r="W762" s="139"/>
      <c r="X762" s="139"/>
      <c r="Y762" s="139"/>
      <c r="Z762" s="139"/>
      <c r="AA762" s="138"/>
      <c r="AB762" s="131" t="str">
        <f t="shared" si="22"/>
        <v/>
      </c>
      <c r="AC762" s="240"/>
    </row>
    <row r="763" spans="2:29" ht="35.1" customHeight="1" thickTop="1" thickBot="1">
      <c r="B763" s="240"/>
      <c r="C763" s="240"/>
      <c r="D763" s="240"/>
      <c r="E763" s="240"/>
      <c r="F763" s="240"/>
      <c r="G763" s="240"/>
      <c r="H763" s="240"/>
      <c r="I763" s="244"/>
      <c r="J763" s="143"/>
      <c r="K763" s="141"/>
      <c r="L763" s="142"/>
      <c r="M763" s="142"/>
      <c r="N763" s="184" t="str">
        <f t="shared" si="23"/>
        <v/>
      </c>
      <c r="O763" s="142"/>
      <c r="P763" s="142"/>
      <c r="Q763" s="142"/>
      <c r="R763" s="141"/>
      <c r="S763" s="141"/>
      <c r="T763" s="141"/>
      <c r="U763" s="141"/>
      <c r="V763" s="140"/>
      <c r="W763" s="139"/>
      <c r="X763" s="139"/>
      <c r="Y763" s="139"/>
      <c r="Z763" s="139"/>
      <c r="AA763" s="138"/>
      <c r="AB763" s="131" t="str">
        <f t="shared" si="22"/>
        <v/>
      </c>
      <c r="AC763" s="240"/>
    </row>
    <row r="764" spans="2:29" ht="35.1" customHeight="1" thickTop="1" thickBot="1">
      <c r="B764" s="240"/>
      <c r="C764" s="240"/>
      <c r="D764" s="240"/>
      <c r="E764" s="240"/>
      <c r="F764" s="240"/>
      <c r="G764" s="240"/>
      <c r="H764" s="240"/>
      <c r="I764" s="244"/>
      <c r="J764" s="143"/>
      <c r="K764" s="141"/>
      <c r="L764" s="142"/>
      <c r="M764" s="142"/>
      <c r="N764" s="184" t="str">
        <f t="shared" si="23"/>
        <v/>
      </c>
      <c r="O764" s="142"/>
      <c r="P764" s="142"/>
      <c r="Q764" s="142"/>
      <c r="R764" s="141"/>
      <c r="S764" s="141"/>
      <c r="T764" s="141"/>
      <c r="U764" s="141"/>
      <c r="V764" s="140"/>
      <c r="W764" s="139"/>
      <c r="X764" s="139"/>
      <c r="Y764" s="139"/>
      <c r="Z764" s="139"/>
      <c r="AA764" s="138"/>
      <c r="AB764" s="131" t="str">
        <f t="shared" si="22"/>
        <v/>
      </c>
      <c r="AC764" s="240"/>
    </row>
    <row r="765" spans="2:29" ht="35.1" customHeight="1" thickTop="1" thickBot="1">
      <c r="B765" s="240"/>
      <c r="C765" s="240"/>
      <c r="D765" s="240"/>
      <c r="E765" s="240"/>
      <c r="F765" s="240"/>
      <c r="G765" s="240"/>
      <c r="H765" s="240"/>
      <c r="I765" s="244"/>
      <c r="J765" s="137"/>
      <c r="K765" s="135"/>
      <c r="L765" s="136"/>
      <c r="M765" s="136"/>
      <c r="N765" s="189" t="str">
        <f t="shared" si="23"/>
        <v/>
      </c>
      <c r="O765" s="136"/>
      <c r="P765" s="136"/>
      <c r="Q765" s="136"/>
      <c r="R765" s="135"/>
      <c r="S765" s="135"/>
      <c r="T765" s="135"/>
      <c r="U765" s="135"/>
      <c r="V765" s="134"/>
      <c r="W765" s="133"/>
      <c r="X765" s="133"/>
      <c r="Y765" s="133"/>
      <c r="Z765" s="133"/>
      <c r="AA765" s="132"/>
      <c r="AB765" s="131" t="str">
        <f t="shared" si="22"/>
        <v/>
      </c>
      <c r="AC765" s="240"/>
    </row>
    <row r="766" spans="2:29" ht="35.1" customHeight="1" thickTop="1" thickBot="1">
      <c r="B766" s="246"/>
      <c r="C766" s="246"/>
      <c r="D766" s="246"/>
      <c r="E766" s="246"/>
      <c r="F766" s="246"/>
      <c r="G766" s="246"/>
      <c r="H766" s="246"/>
      <c r="I766" s="243"/>
      <c r="J766" s="143"/>
      <c r="K766" s="147"/>
      <c r="L766" s="148"/>
      <c r="M766" s="182"/>
      <c r="N766" s="184" t="str">
        <f t="shared" si="23"/>
        <v/>
      </c>
      <c r="O766" s="142"/>
      <c r="P766" s="148"/>
      <c r="Q766" s="148"/>
      <c r="R766" s="147"/>
      <c r="S766" s="147"/>
      <c r="T766" s="147"/>
      <c r="U766" s="147"/>
      <c r="V766" s="146"/>
      <c r="W766" s="145"/>
      <c r="X766" s="145"/>
      <c r="Y766" s="145"/>
      <c r="Z766" s="145"/>
      <c r="AA766" s="144"/>
      <c r="AB766" s="131" t="str">
        <f t="shared" si="22"/>
        <v/>
      </c>
      <c r="AC766" s="239" t="str">
        <f>IF(K766&gt;0,AVERAGE(AB766:AB771),"")</f>
        <v/>
      </c>
    </row>
    <row r="767" spans="2:29" ht="35.1" customHeight="1" thickTop="1" thickBot="1">
      <c r="B767" s="240"/>
      <c r="C767" s="240"/>
      <c r="D767" s="240"/>
      <c r="E767" s="240"/>
      <c r="F767" s="240"/>
      <c r="G767" s="240"/>
      <c r="H767" s="240"/>
      <c r="I767" s="244"/>
      <c r="J767" s="143"/>
      <c r="K767" s="141"/>
      <c r="L767" s="142"/>
      <c r="M767" s="142"/>
      <c r="N767" s="184" t="str">
        <f t="shared" si="23"/>
        <v/>
      </c>
      <c r="O767" s="142"/>
      <c r="P767" s="142"/>
      <c r="Q767" s="142"/>
      <c r="R767" s="141"/>
      <c r="S767" s="141"/>
      <c r="T767" s="141"/>
      <c r="U767" s="141"/>
      <c r="V767" s="140"/>
      <c r="W767" s="139"/>
      <c r="X767" s="139"/>
      <c r="Y767" s="139"/>
      <c r="Z767" s="139"/>
      <c r="AA767" s="138"/>
      <c r="AB767" s="131" t="str">
        <f t="shared" si="22"/>
        <v/>
      </c>
      <c r="AC767" s="240"/>
    </row>
    <row r="768" spans="2:29" ht="35.1" customHeight="1" thickTop="1" thickBot="1">
      <c r="B768" s="240"/>
      <c r="C768" s="240"/>
      <c r="D768" s="240"/>
      <c r="E768" s="240"/>
      <c r="F768" s="240"/>
      <c r="G768" s="240"/>
      <c r="H768" s="240"/>
      <c r="I768" s="244"/>
      <c r="J768" s="143"/>
      <c r="K768" s="141"/>
      <c r="L768" s="142"/>
      <c r="M768" s="142"/>
      <c r="N768" s="184" t="str">
        <f t="shared" si="23"/>
        <v/>
      </c>
      <c r="O768" s="142"/>
      <c r="P768" s="142"/>
      <c r="Q768" s="142"/>
      <c r="R768" s="141"/>
      <c r="S768" s="141"/>
      <c r="T768" s="141"/>
      <c r="U768" s="141"/>
      <c r="V768" s="140"/>
      <c r="W768" s="139"/>
      <c r="X768" s="139"/>
      <c r="Y768" s="139"/>
      <c r="Z768" s="139"/>
      <c r="AA768" s="138"/>
      <c r="AB768" s="131" t="str">
        <f t="shared" si="22"/>
        <v/>
      </c>
      <c r="AC768" s="240"/>
    </row>
    <row r="769" spans="2:29" ht="35.1" customHeight="1" thickTop="1" thickBot="1">
      <c r="B769" s="240"/>
      <c r="C769" s="240"/>
      <c r="D769" s="240"/>
      <c r="E769" s="240"/>
      <c r="F769" s="240"/>
      <c r="G769" s="240"/>
      <c r="H769" s="240"/>
      <c r="I769" s="244"/>
      <c r="J769" s="143"/>
      <c r="K769" s="141"/>
      <c r="L769" s="142"/>
      <c r="M769" s="142"/>
      <c r="N769" s="184" t="str">
        <f t="shared" si="23"/>
        <v/>
      </c>
      <c r="O769" s="142"/>
      <c r="P769" s="142"/>
      <c r="Q769" s="142"/>
      <c r="R769" s="141"/>
      <c r="S769" s="141"/>
      <c r="T769" s="141"/>
      <c r="U769" s="141"/>
      <c r="V769" s="140"/>
      <c r="W769" s="139"/>
      <c r="X769" s="139"/>
      <c r="Y769" s="139"/>
      <c r="Z769" s="139"/>
      <c r="AA769" s="138"/>
      <c r="AB769" s="131" t="str">
        <f t="shared" si="22"/>
        <v/>
      </c>
      <c r="AC769" s="240"/>
    </row>
    <row r="770" spans="2:29" ht="35.1" customHeight="1" thickTop="1" thickBot="1">
      <c r="B770" s="240"/>
      <c r="C770" s="240"/>
      <c r="D770" s="240"/>
      <c r="E770" s="240"/>
      <c r="F770" s="240"/>
      <c r="G770" s="240"/>
      <c r="H770" s="240"/>
      <c r="I770" s="244"/>
      <c r="J770" s="143"/>
      <c r="K770" s="141"/>
      <c r="L770" s="142"/>
      <c r="M770" s="142"/>
      <c r="N770" s="184" t="str">
        <f t="shared" si="23"/>
        <v/>
      </c>
      <c r="O770" s="142"/>
      <c r="P770" s="142"/>
      <c r="Q770" s="142"/>
      <c r="R770" s="141"/>
      <c r="S770" s="141"/>
      <c r="T770" s="141"/>
      <c r="U770" s="141"/>
      <c r="V770" s="140"/>
      <c r="W770" s="139"/>
      <c r="X770" s="139"/>
      <c r="Y770" s="139"/>
      <c r="Z770" s="139"/>
      <c r="AA770" s="138"/>
      <c r="AB770" s="131" t="str">
        <f t="shared" si="22"/>
        <v/>
      </c>
      <c r="AC770" s="240"/>
    </row>
    <row r="771" spans="2:29" ht="35.1" customHeight="1" thickTop="1" thickBot="1">
      <c r="B771" s="240"/>
      <c r="C771" s="240"/>
      <c r="D771" s="240"/>
      <c r="E771" s="240"/>
      <c r="F771" s="240"/>
      <c r="G771" s="240"/>
      <c r="H771" s="240"/>
      <c r="I771" s="244"/>
      <c r="J771" s="137"/>
      <c r="K771" s="135"/>
      <c r="L771" s="136"/>
      <c r="M771" s="136"/>
      <c r="N771" s="189" t="str">
        <f t="shared" si="23"/>
        <v/>
      </c>
      <c r="O771" s="136"/>
      <c r="P771" s="136"/>
      <c r="Q771" s="136"/>
      <c r="R771" s="135"/>
      <c r="S771" s="135"/>
      <c r="T771" s="135"/>
      <c r="U771" s="135"/>
      <c r="V771" s="134"/>
      <c r="W771" s="133"/>
      <c r="X771" s="133"/>
      <c r="Y771" s="133"/>
      <c r="Z771" s="133"/>
      <c r="AA771" s="132"/>
      <c r="AB771" s="131" t="str">
        <f t="shared" si="22"/>
        <v/>
      </c>
      <c r="AC771" s="240"/>
    </row>
    <row r="772" spans="2:29" ht="35.1" customHeight="1" thickTop="1" thickBot="1">
      <c r="B772" s="246"/>
      <c r="C772" s="246"/>
      <c r="D772" s="246"/>
      <c r="E772" s="246"/>
      <c r="F772" s="246"/>
      <c r="G772" s="246"/>
      <c r="H772" s="246"/>
      <c r="I772" s="243"/>
      <c r="J772" s="143"/>
      <c r="K772" s="152"/>
      <c r="L772" s="153"/>
      <c r="M772" s="153"/>
      <c r="N772" s="184" t="str">
        <f t="shared" si="23"/>
        <v/>
      </c>
      <c r="O772" s="153"/>
      <c r="P772" s="153"/>
      <c r="Q772" s="153"/>
      <c r="R772" s="152"/>
      <c r="S772" s="152"/>
      <c r="T772" s="152"/>
      <c r="U772" s="152"/>
      <c r="V772" s="151"/>
      <c r="W772" s="150"/>
      <c r="X772" s="150"/>
      <c r="Y772" s="150"/>
      <c r="Z772" s="150"/>
      <c r="AA772" s="149"/>
      <c r="AB772" s="131" t="str">
        <f t="shared" ref="AB772:AB835" si="24">IF(K772&gt;0,(L772)/K772,"")</f>
        <v/>
      </c>
      <c r="AC772" s="239" t="str">
        <f>IF(K772&gt;0,AVERAGE(AB772:AB777),"")</f>
        <v/>
      </c>
    </row>
    <row r="773" spans="2:29" ht="35.1" customHeight="1" thickTop="1" thickBot="1">
      <c r="B773" s="240"/>
      <c r="C773" s="240"/>
      <c r="D773" s="240"/>
      <c r="E773" s="240"/>
      <c r="F773" s="240"/>
      <c r="G773" s="240"/>
      <c r="H773" s="240"/>
      <c r="I773" s="244"/>
      <c r="J773" s="143"/>
      <c r="K773" s="157"/>
      <c r="L773" s="158"/>
      <c r="M773" s="183"/>
      <c r="N773" s="184" t="str">
        <f t="shared" ref="N773:N836" si="25">IF(L773&gt;0,M773/L773,"")</f>
        <v/>
      </c>
      <c r="O773" s="153"/>
      <c r="P773" s="158"/>
      <c r="Q773" s="158"/>
      <c r="R773" s="157"/>
      <c r="S773" s="157"/>
      <c r="T773" s="157"/>
      <c r="U773" s="157"/>
      <c r="V773" s="156"/>
      <c r="W773" s="155"/>
      <c r="X773" s="155"/>
      <c r="Y773" s="155"/>
      <c r="Z773" s="155"/>
      <c r="AA773" s="154"/>
      <c r="AB773" s="131" t="str">
        <f t="shared" si="24"/>
        <v/>
      </c>
      <c r="AC773" s="240"/>
    </row>
    <row r="774" spans="2:29" ht="35.1" customHeight="1" thickTop="1" thickBot="1">
      <c r="B774" s="240"/>
      <c r="C774" s="240"/>
      <c r="D774" s="240"/>
      <c r="E774" s="240"/>
      <c r="F774" s="240"/>
      <c r="G774" s="240"/>
      <c r="H774" s="240"/>
      <c r="I774" s="244"/>
      <c r="J774" s="143"/>
      <c r="K774" s="152"/>
      <c r="L774" s="153"/>
      <c r="M774" s="153"/>
      <c r="N774" s="184" t="str">
        <f t="shared" si="25"/>
        <v/>
      </c>
      <c r="O774" s="153"/>
      <c r="P774" s="153"/>
      <c r="Q774" s="153"/>
      <c r="R774" s="152"/>
      <c r="S774" s="152"/>
      <c r="T774" s="152"/>
      <c r="U774" s="152"/>
      <c r="V774" s="151"/>
      <c r="W774" s="150"/>
      <c r="X774" s="150"/>
      <c r="Y774" s="150"/>
      <c r="Z774" s="150"/>
      <c r="AA774" s="149"/>
      <c r="AB774" s="131" t="str">
        <f t="shared" si="24"/>
        <v/>
      </c>
      <c r="AC774" s="240"/>
    </row>
    <row r="775" spans="2:29" ht="35.1" customHeight="1" thickTop="1" thickBot="1">
      <c r="B775" s="240"/>
      <c r="C775" s="240"/>
      <c r="D775" s="240"/>
      <c r="E775" s="240"/>
      <c r="F775" s="240"/>
      <c r="G775" s="240"/>
      <c r="H775" s="240"/>
      <c r="I775" s="244"/>
      <c r="J775" s="143"/>
      <c r="K775" s="141"/>
      <c r="L775" s="142"/>
      <c r="M775" s="142"/>
      <c r="N775" s="184" t="str">
        <f t="shared" si="25"/>
        <v/>
      </c>
      <c r="O775" s="142"/>
      <c r="P775" s="142"/>
      <c r="Q775" s="142"/>
      <c r="R775" s="141"/>
      <c r="S775" s="141"/>
      <c r="T775" s="141"/>
      <c r="U775" s="141"/>
      <c r="V775" s="140"/>
      <c r="W775" s="139"/>
      <c r="X775" s="139"/>
      <c r="Y775" s="139"/>
      <c r="Z775" s="139"/>
      <c r="AA775" s="138"/>
      <c r="AB775" s="131" t="str">
        <f t="shared" si="24"/>
        <v/>
      </c>
      <c r="AC775" s="240"/>
    </row>
    <row r="776" spans="2:29" ht="35.1" customHeight="1" thickTop="1" thickBot="1">
      <c r="B776" s="240"/>
      <c r="C776" s="240"/>
      <c r="D776" s="240"/>
      <c r="E776" s="240"/>
      <c r="F776" s="240"/>
      <c r="G776" s="240"/>
      <c r="H776" s="240"/>
      <c r="I776" s="244"/>
      <c r="J776" s="143"/>
      <c r="K776" s="141"/>
      <c r="L776" s="142"/>
      <c r="M776" s="142"/>
      <c r="N776" s="184" t="str">
        <f t="shared" si="25"/>
        <v/>
      </c>
      <c r="O776" s="142"/>
      <c r="P776" s="142"/>
      <c r="Q776" s="142"/>
      <c r="R776" s="141"/>
      <c r="S776" s="141"/>
      <c r="T776" s="141"/>
      <c r="U776" s="141"/>
      <c r="V776" s="140"/>
      <c r="W776" s="139"/>
      <c r="X776" s="139"/>
      <c r="Y776" s="139"/>
      <c r="Z776" s="139"/>
      <c r="AA776" s="138"/>
      <c r="AB776" s="131" t="str">
        <f t="shared" si="24"/>
        <v/>
      </c>
      <c r="AC776" s="240"/>
    </row>
    <row r="777" spans="2:29" ht="35.1" customHeight="1" thickTop="1" thickBot="1">
      <c r="B777" s="240"/>
      <c r="C777" s="240"/>
      <c r="D777" s="240"/>
      <c r="E777" s="240"/>
      <c r="F777" s="240"/>
      <c r="G777" s="240"/>
      <c r="H777" s="240"/>
      <c r="I777" s="244"/>
      <c r="J777" s="137"/>
      <c r="K777" s="135"/>
      <c r="L777" s="136"/>
      <c r="M777" s="136"/>
      <c r="N777" s="189" t="str">
        <f t="shared" si="25"/>
        <v/>
      </c>
      <c r="O777" s="136"/>
      <c r="P777" s="136"/>
      <c r="Q777" s="136"/>
      <c r="R777" s="135"/>
      <c r="S777" s="135"/>
      <c r="T777" s="135"/>
      <c r="U777" s="135"/>
      <c r="V777" s="134"/>
      <c r="W777" s="133"/>
      <c r="X777" s="133"/>
      <c r="Y777" s="133"/>
      <c r="Z777" s="133"/>
      <c r="AA777" s="132"/>
      <c r="AB777" s="131" t="str">
        <f t="shared" si="24"/>
        <v/>
      </c>
      <c r="AC777" s="240"/>
    </row>
    <row r="778" spans="2:29" ht="35.1" customHeight="1" thickTop="1" thickBot="1">
      <c r="B778" s="246"/>
      <c r="C778" s="246"/>
      <c r="D778" s="246"/>
      <c r="E778" s="246"/>
      <c r="F778" s="246"/>
      <c r="G778" s="246"/>
      <c r="H778" s="246"/>
      <c r="I778" s="243"/>
      <c r="J778" s="143"/>
      <c r="K778" s="147"/>
      <c r="L778" s="148"/>
      <c r="M778" s="182"/>
      <c r="N778" s="184" t="str">
        <f t="shared" si="25"/>
        <v/>
      </c>
      <c r="O778" s="142"/>
      <c r="P778" s="148"/>
      <c r="Q778" s="148"/>
      <c r="R778" s="147"/>
      <c r="S778" s="147"/>
      <c r="T778" s="147"/>
      <c r="U778" s="147"/>
      <c r="V778" s="146"/>
      <c r="W778" s="145"/>
      <c r="X778" s="145"/>
      <c r="Y778" s="145"/>
      <c r="Z778" s="145"/>
      <c r="AA778" s="144"/>
      <c r="AB778" s="131" t="str">
        <f t="shared" si="24"/>
        <v/>
      </c>
      <c r="AC778" s="239" t="str">
        <f>IF(K778&gt;0,AVERAGE(AB778:AB783),"")</f>
        <v/>
      </c>
    </row>
    <row r="779" spans="2:29" ht="35.1" customHeight="1" thickTop="1" thickBot="1">
      <c r="B779" s="240"/>
      <c r="C779" s="240"/>
      <c r="D779" s="240"/>
      <c r="E779" s="240"/>
      <c r="F779" s="240"/>
      <c r="G779" s="240"/>
      <c r="H779" s="240"/>
      <c r="I779" s="244"/>
      <c r="J779" s="143"/>
      <c r="K779" s="141"/>
      <c r="L779" s="142"/>
      <c r="M779" s="142"/>
      <c r="N779" s="184" t="str">
        <f t="shared" si="25"/>
        <v/>
      </c>
      <c r="O779" s="142"/>
      <c r="P779" s="142"/>
      <c r="Q779" s="142"/>
      <c r="R779" s="141"/>
      <c r="S779" s="141"/>
      <c r="T779" s="141"/>
      <c r="U779" s="141"/>
      <c r="V779" s="140"/>
      <c r="W779" s="139"/>
      <c r="X779" s="139"/>
      <c r="Y779" s="139"/>
      <c r="Z779" s="139"/>
      <c r="AA779" s="138"/>
      <c r="AB779" s="131" t="str">
        <f t="shared" si="24"/>
        <v/>
      </c>
      <c r="AC779" s="240"/>
    </row>
    <row r="780" spans="2:29" ht="35.1" customHeight="1" thickTop="1" thickBot="1">
      <c r="B780" s="240"/>
      <c r="C780" s="240"/>
      <c r="D780" s="240"/>
      <c r="E780" s="240"/>
      <c r="F780" s="240"/>
      <c r="G780" s="240"/>
      <c r="H780" s="240"/>
      <c r="I780" s="244"/>
      <c r="J780" s="143"/>
      <c r="K780" s="141"/>
      <c r="L780" s="142"/>
      <c r="M780" s="142"/>
      <c r="N780" s="184" t="str">
        <f t="shared" si="25"/>
        <v/>
      </c>
      <c r="O780" s="142"/>
      <c r="P780" s="142"/>
      <c r="Q780" s="142"/>
      <c r="R780" s="141"/>
      <c r="S780" s="141"/>
      <c r="T780" s="141"/>
      <c r="U780" s="141"/>
      <c r="V780" s="140"/>
      <c r="W780" s="139"/>
      <c r="X780" s="139"/>
      <c r="Y780" s="139"/>
      <c r="Z780" s="139"/>
      <c r="AA780" s="138"/>
      <c r="AB780" s="131" t="str">
        <f t="shared" si="24"/>
        <v/>
      </c>
      <c r="AC780" s="240"/>
    </row>
    <row r="781" spans="2:29" ht="35.1" customHeight="1" thickTop="1" thickBot="1">
      <c r="B781" s="240"/>
      <c r="C781" s="240"/>
      <c r="D781" s="240"/>
      <c r="E781" s="240"/>
      <c r="F781" s="240"/>
      <c r="G781" s="240"/>
      <c r="H781" s="240"/>
      <c r="I781" s="244"/>
      <c r="J781" s="143"/>
      <c r="K781" s="141"/>
      <c r="L781" s="142"/>
      <c r="M781" s="142"/>
      <c r="N781" s="184" t="str">
        <f t="shared" si="25"/>
        <v/>
      </c>
      <c r="O781" s="142"/>
      <c r="P781" s="142"/>
      <c r="Q781" s="142"/>
      <c r="R781" s="141"/>
      <c r="S781" s="141"/>
      <c r="T781" s="141"/>
      <c r="U781" s="141"/>
      <c r="V781" s="140"/>
      <c r="W781" s="139"/>
      <c r="X781" s="139"/>
      <c r="Y781" s="139"/>
      <c r="Z781" s="139"/>
      <c r="AA781" s="138"/>
      <c r="AB781" s="131" t="str">
        <f t="shared" si="24"/>
        <v/>
      </c>
      <c r="AC781" s="240"/>
    </row>
    <row r="782" spans="2:29" ht="35.1" customHeight="1" thickTop="1" thickBot="1">
      <c r="B782" s="240"/>
      <c r="C782" s="240"/>
      <c r="D782" s="240"/>
      <c r="E782" s="240"/>
      <c r="F782" s="240"/>
      <c r="G782" s="240"/>
      <c r="H782" s="240"/>
      <c r="I782" s="244"/>
      <c r="J782" s="143"/>
      <c r="K782" s="141"/>
      <c r="L782" s="142"/>
      <c r="M782" s="142"/>
      <c r="N782" s="184" t="str">
        <f t="shared" si="25"/>
        <v/>
      </c>
      <c r="O782" s="142"/>
      <c r="P782" s="142"/>
      <c r="Q782" s="142"/>
      <c r="R782" s="141"/>
      <c r="S782" s="141"/>
      <c r="T782" s="141"/>
      <c r="U782" s="141"/>
      <c r="V782" s="140"/>
      <c r="W782" s="139"/>
      <c r="X782" s="139"/>
      <c r="Y782" s="139"/>
      <c r="Z782" s="139"/>
      <c r="AA782" s="138"/>
      <c r="AB782" s="131" t="str">
        <f t="shared" si="24"/>
        <v/>
      </c>
      <c r="AC782" s="240"/>
    </row>
    <row r="783" spans="2:29" ht="35.1" customHeight="1" thickTop="1" thickBot="1">
      <c r="B783" s="240"/>
      <c r="C783" s="240"/>
      <c r="D783" s="240"/>
      <c r="E783" s="240"/>
      <c r="F783" s="240"/>
      <c r="G783" s="240"/>
      <c r="H783" s="240"/>
      <c r="I783" s="244"/>
      <c r="J783" s="137"/>
      <c r="K783" s="135"/>
      <c r="L783" s="136"/>
      <c r="M783" s="136"/>
      <c r="N783" s="189" t="str">
        <f t="shared" si="25"/>
        <v/>
      </c>
      <c r="O783" s="136"/>
      <c r="P783" s="136"/>
      <c r="Q783" s="136"/>
      <c r="R783" s="135"/>
      <c r="S783" s="135"/>
      <c r="T783" s="135"/>
      <c r="U783" s="135"/>
      <c r="V783" s="134"/>
      <c r="W783" s="133"/>
      <c r="X783" s="133"/>
      <c r="Y783" s="133"/>
      <c r="Z783" s="133"/>
      <c r="AA783" s="132"/>
      <c r="AB783" s="131" t="str">
        <f t="shared" si="24"/>
        <v/>
      </c>
      <c r="AC783" s="240"/>
    </row>
    <row r="784" spans="2:29" ht="35.1" customHeight="1" thickTop="1" thickBot="1">
      <c r="B784" s="246"/>
      <c r="C784" s="246"/>
      <c r="D784" s="246"/>
      <c r="E784" s="246"/>
      <c r="F784" s="246"/>
      <c r="G784" s="246"/>
      <c r="H784" s="246"/>
      <c r="I784" s="243"/>
      <c r="J784" s="143"/>
      <c r="K784" s="147"/>
      <c r="L784" s="148"/>
      <c r="M784" s="182"/>
      <c r="N784" s="184" t="str">
        <f t="shared" si="25"/>
        <v/>
      </c>
      <c r="O784" s="142"/>
      <c r="P784" s="148"/>
      <c r="Q784" s="148"/>
      <c r="R784" s="147"/>
      <c r="S784" s="147"/>
      <c r="T784" s="147"/>
      <c r="U784" s="147"/>
      <c r="V784" s="146"/>
      <c r="W784" s="145"/>
      <c r="X784" s="145"/>
      <c r="Y784" s="145"/>
      <c r="Z784" s="145"/>
      <c r="AA784" s="144"/>
      <c r="AB784" s="131" t="str">
        <f t="shared" si="24"/>
        <v/>
      </c>
      <c r="AC784" s="239" t="str">
        <f>IF(K784&gt;0,AVERAGE(AB784:AB789),"")</f>
        <v/>
      </c>
    </row>
    <row r="785" spans="2:29" ht="35.1" customHeight="1" thickTop="1" thickBot="1">
      <c r="B785" s="240"/>
      <c r="C785" s="240"/>
      <c r="D785" s="240"/>
      <c r="E785" s="240"/>
      <c r="F785" s="240"/>
      <c r="G785" s="240"/>
      <c r="H785" s="240"/>
      <c r="I785" s="244"/>
      <c r="J785" s="143"/>
      <c r="K785" s="141"/>
      <c r="L785" s="142"/>
      <c r="M785" s="142"/>
      <c r="N785" s="184" t="str">
        <f t="shared" si="25"/>
        <v/>
      </c>
      <c r="O785" s="142"/>
      <c r="P785" s="142"/>
      <c r="Q785" s="142"/>
      <c r="R785" s="141"/>
      <c r="S785" s="141"/>
      <c r="T785" s="141"/>
      <c r="U785" s="141"/>
      <c r="V785" s="140"/>
      <c r="W785" s="139"/>
      <c r="X785" s="139"/>
      <c r="Y785" s="139"/>
      <c r="Z785" s="139"/>
      <c r="AA785" s="138"/>
      <c r="AB785" s="131" t="str">
        <f t="shared" si="24"/>
        <v/>
      </c>
      <c r="AC785" s="240"/>
    </row>
    <row r="786" spans="2:29" ht="35.1" customHeight="1" thickTop="1" thickBot="1">
      <c r="B786" s="240"/>
      <c r="C786" s="240"/>
      <c r="D786" s="240"/>
      <c r="E786" s="240"/>
      <c r="F786" s="240"/>
      <c r="G786" s="240"/>
      <c r="H786" s="240"/>
      <c r="I786" s="244"/>
      <c r="J786" s="143"/>
      <c r="K786" s="141"/>
      <c r="L786" s="142"/>
      <c r="M786" s="142"/>
      <c r="N786" s="184" t="str">
        <f t="shared" si="25"/>
        <v/>
      </c>
      <c r="O786" s="142"/>
      <c r="P786" s="142"/>
      <c r="Q786" s="142"/>
      <c r="R786" s="141"/>
      <c r="S786" s="141"/>
      <c r="T786" s="141"/>
      <c r="U786" s="141"/>
      <c r="V786" s="140"/>
      <c r="W786" s="139"/>
      <c r="X786" s="139"/>
      <c r="Y786" s="139"/>
      <c r="Z786" s="139"/>
      <c r="AA786" s="138"/>
      <c r="AB786" s="131" t="str">
        <f t="shared" si="24"/>
        <v/>
      </c>
      <c r="AC786" s="240"/>
    </row>
    <row r="787" spans="2:29" ht="35.1" customHeight="1" thickTop="1" thickBot="1">
      <c r="B787" s="240"/>
      <c r="C787" s="240"/>
      <c r="D787" s="240"/>
      <c r="E787" s="240"/>
      <c r="F787" s="240"/>
      <c r="G787" s="240"/>
      <c r="H787" s="240"/>
      <c r="I787" s="244"/>
      <c r="J787" s="143"/>
      <c r="K787" s="141"/>
      <c r="L787" s="142"/>
      <c r="M787" s="142"/>
      <c r="N787" s="184" t="str">
        <f t="shared" si="25"/>
        <v/>
      </c>
      <c r="O787" s="142"/>
      <c r="P787" s="142"/>
      <c r="Q787" s="142"/>
      <c r="R787" s="141"/>
      <c r="S787" s="141"/>
      <c r="T787" s="141"/>
      <c r="U787" s="141"/>
      <c r="V787" s="140"/>
      <c r="W787" s="139"/>
      <c r="X787" s="139"/>
      <c r="Y787" s="139"/>
      <c r="Z787" s="139"/>
      <c r="AA787" s="138"/>
      <c r="AB787" s="131" t="str">
        <f t="shared" si="24"/>
        <v/>
      </c>
      <c r="AC787" s="240"/>
    </row>
    <row r="788" spans="2:29" ht="35.1" customHeight="1" thickTop="1" thickBot="1">
      <c r="B788" s="240"/>
      <c r="C788" s="240"/>
      <c r="D788" s="240"/>
      <c r="E788" s="240"/>
      <c r="F788" s="240"/>
      <c r="G788" s="240"/>
      <c r="H788" s="240"/>
      <c r="I788" s="244"/>
      <c r="J788" s="143"/>
      <c r="K788" s="141"/>
      <c r="L788" s="142"/>
      <c r="M788" s="142"/>
      <c r="N788" s="184" t="str">
        <f t="shared" si="25"/>
        <v/>
      </c>
      <c r="O788" s="142"/>
      <c r="P788" s="142"/>
      <c r="Q788" s="142"/>
      <c r="R788" s="141"/>
      <c r="S788" s="141"/>
      <c r="T788" s="141"/>
      <c r="U788" s="141"/>
      <c r="V788" s="140"/>
      <c r="W788" s="139"/>
      <c r="X788" s="139"/>
      <c r="Y788" s="139"/>
      <c r="Z788" s="139"/>
      <c r="AA788" s="138"/>
      <c r="AB788" s="131" t="str">
        <f t="shared" si="24"/>
        <v/>
      </c>
      <c r="AC788" s="240"/>
    </row>
    <row r="789" spans="2:29" ht="35.1" customHeight="1" thickTop="1" thickBot="1">
      <c r="B789" s="240"/>
      <c r="C789" s="240"/>
      <c r="D789" s="240"/>
      <c r="E789" s="240"/>
      <c r="F789" s="240"/>
      <c r="G789" s="240"/>
      <c r="H789" s="240"/>
      <c r="I789" s="244"/>
      <c r="J789" s="137"/>
      <c r="K789" s="135"/>
      <c r="L789" s="136"/>
      <c r="M789" s="136"/>
      <c r="N789" s="189" t="str">
        <f t="shared" si="25"/>
        <v/>
      </c>
      <c r="O789" s="136"/>
      <c r="P789" s="136"/>
      <c r="Q789" s="136"/>
      <c r="R789" s="135"/>
      <c r="S789" s="135"/>
      <c r="T789" s="135"/>
      <c r="U789" s="135"/>
      <c r="V789" s="134"/>
      <c r="W789" s="133"/>
      <c r="X789" s="133"/>
      <c r="Y789" s="133"/>
      <c r="Z789" s="133"/>
      <c r="AA789" s="132"/>
      <c r="AB789" s="131" t="str">
        <f t="shared" si="24"/>
        <v/>
      </c>
      <c r="AC789" s="240"/>
    </row>
    <row r="790" spans="2:29" ht="35.1" customHeight="1" thickTop="1" thickBot="1">
      <c r="B790" s="246"/>
      <c r="C790" s="246"/>
      <c r="D790" s="246"/>
      <c r="E790" s="246"/>
      <c r="F790" s="246"/>
      <c r="G790" s="246"/>
      <c r="H790" s="246"/>
      <c r="I790" s="243"/>
      <c r="J790" s="143"/>
      <c r="K790" s="147"/>
      <c r="L790" s="148"/>
      <c r="M790" s="182"/>
      <c r="N790" s="184" t="str">
        <f t="shared" si="25"/>
        <v/>
      </c>
      <c r="O790" s="142"/>
      <c r="P790" s="148"/>
      <c r="Q790" s="148"/>
      <c r="R790" s="147"/>
      <c r="S790" s="147"/>
      <c r="T790" s="147"/>
      <c r="U790" s="147"/>
      <c r="V790" s="146"/>
      <c r="W790" s="145"/>
      <c r="X790" s="145"/>
      <c r="Y790" s="145"/>
      <c r="Z790" s="145"/>
      <c r="AA790" s="144"/>
      <c r="AB790" s="131" t="str">
        <f t="shared" si="24"/>
        <v/>
      </c>
      <c r="AC790" s="239" t="str">
        <f>IF(K790&gt;0,AVERAGE(AB790:AB795),"")</f>
        <v/>
      </c>
    </row>
    <row r="791" spans="2:29" ht="35.1" customHeight="1" thickTop="1" thickBot="1">
      <c r="B791" s="240"/>
      <c r="C791" s="240"/>
      <c r="D791" s="240"/>
      <c r="E791" s="240"/>
      <c r="F791" s="240"/>
      <c r="G791" s="240"/>
      <c r="H791" s="240"/>
      <c r="I791" s="244"/>
      <c r="J791" s="143"/>
      <c r="K791" s="141"/>
      <c r="L791" s="142"/>
      <c r="M791" s="142"/>
      <c r="N791" s="184" t="str">
        <f t="shared" si="25"/>
        <v/>
      </c>
      <c r="O791" s="142"/>
      <c r="P791" s="142"/>
      <c r="Q791" s="142"/>
      <c r="R791" s="141"/>
      <c r="S791" s="141"/>
      <c r="T791" s="141"/>
      <c r="U791" s="141"/>
      <c r="V791" s="140"/>
      <c r="W791" s="139"/>
      <c r="X791" s="139"/>
      <c r="Y791" s="139"/>
      <c r="Z791" s="139"/>
      <c r="AA791" s="138"/>
      <c r="AB791" s="131" t="str">
        <f t="shared" si="24"/>
        <v/>
      </c>
      <c r="AC791" s="240"/>
    </row>
    <row r="792" spans="2:29" ht="35.1" customHeight="1" thickTop="1" thickBot="1">
      <c r="B792" s="240"/>
      <c r="C792" s="240"/>
      <c r="D792" s="240"/>
      <c r="E792" s="240"/>
      <c r="F792" s="240"/>
      <c r="G792" s="240"/>
      <c r="H792" s="240"/>
      <c r="I792" s="244"/>
      <c r="J792" s="143"/>
      <c r="K792" s="141"/>
      <c r="L792" s="142"/>
      <c r="M792" s="142"/>
      <c r="N792" s="184" t="str">
        <f t="shared" si="25"/>
        <v/>
      </c>
      <c r="O792" s="142"/>
      <c r="P792" s="142"/>
      <c r="Q792" s="142"/>
      <c r="R792" s="141"/>
      <c r="S792" s="141"/>
      <c r="T792" s="141"/>
      <c r="U792" s="141"/>
      <c r="V792" s="140"/>
      <c r="W792" s="139"/>
      <c r="X792" s="139"/>
      <c r="Y792" s="139"/>
      <c r="Z792" s="139"/>
      <c r="AA792" s="138"/>
      <c r="AB792" s="131" t="str">
        <f t="shared" si="24"/>
        <v/>
      </c>
      <c r="AC792" s="240"/>
    </row>
    <row r="793" spans="2:29" ht="35.1" customHeight="1" thickTop="1" thickBot="1">
      <c r="B793" s="240"/>
      <c r="C793" s="240"/>
      <c r="D793" s="240"/>
      <c r="E793" s="240"/>
      <c r="F793" s="240"/>
      <c r="G793" s="240"/>
      <c r="H793" s="240"/>
      <c r="I793" s="244"/>
      <c r="J793" s="143"/>
      <c r="K793" s="141"/>
      <c r="L793" s="142"/>
      <c r="M793" s="142"/>
      <c r="N793" s="184" t="str">
        <f t="shared" si="25"/>
        <v/>
      </c>
      <c r="O793" s="142"/>
      <c r="P793" s="142"/>
      <c r="Q793" s="142"/>
      <c r="R793" s="141"/>
      <c r="S793" s="141"/>
      <c r="T793" s="141"/>
      <c r="U793" s="141"/>
      <c r="V793" s="140"/>
      <c r="W793" s="139"/>
      <c r="X793" s="139"/>
      <c r="Y793" s="139"/>
      <c r="Z793" s="139"/>
      <c r="AA793" s="138"/>
      <c r="AB793" s="131" t="str">
        <f t="shared" si="24"/>
        <v/>
      </c>
      <c r="AC793" s="240"/>
    </row>
    <row r="794" spans="2:29" ht="35.1" customHeight="1" thickTop="1" thickBot="1">
      <c r="B794" s="240"/>
      <c r="C794" s="240"/>
      <c r="D794" s="240"/>
      <c r="E794" s="240"/>
      <c r="F794" s="240"/>
      <c r="G794" s="240"/>
      <c r="H794" s="240"/>
      <c r="I794" s="244"/>
      <c r="J794" s="143"/>
      <c r="K794" s="141"/>
      <c r="L794" s="142"/>
      <c r="M794" s="142"/>
      <c r="N794" s="184" t="str">
        <f t="shared" si="25"/>
        <v/>
      </c>
      <c r="O794" s="142"/>
      <c r="P794" s="142"/>
      <c r="Q794" s="142"/>
      <c r="R794" s="141"/>
      <c r="S794" s="141"/>
      <c r="T794" s="141"/>
      <c r="U794" s="141"/>
      <c r="V794" s="140"/>
      <c r="W794" s="139"/>
      <c r="X794" s="139"/>
      <c r="Y794" s="139"/>
      <c r="Z794" s="139"/>
      <c r="AA794" s="138"/>
      <c r="AB794" s="131" t="str">
        <f t="shared" si="24"/>
        <v/>
      </c>
      <c r="AC794" s="240"/>
    </row>
    <row r="795" spans="2:29" ht="35.1" customHeight="1" thickTop="1" thickBot="1">
      <c r="B795" s="240"/>
      <c r="C795" s="240"/>
      <c r="D795" s="240"/>
      <c r="E795" s="240"/>
      <c r="F795" s="240"/>
      <c r="G795" s="240"/>
      <c r="H795" s="240"/>
      <c r="I795" s="244"/>
      <c r="J795" s="137"/>
      <c r="K795" s="135"/>
      <c r="L795" s="136"/>
      <c r="M795" s="136"/>
      <c r="N795" s="189" t="str">
        <f t="shared" si="25"/>
        <v/>
      </c>
      <c r="O795" s="136"/>
      <c r="P795" s="136"/>
      <c r="Q795" s="136"/>
      <c r="R795" s="135"/>
      <c r="S795" s="135"/>
      <c r="T795" s="135"/>
      <c r="U795" s="135"/>
      <c r="V795" s="134"/>
      <c r="W795" s="133"/>
      <c r="X795" s="133"/>
      <c r="Y795" s="133"/>
      <c r="Z795" s="133"/>
      <c r="AA795" s="132"/>
      <c r="AB795" s="131" t="str">
        <f t="shared" si="24"/>
        <v/>
      </c>
      <c r="AC795" s="240"/>
    </row>
    <row r="796" spans="2:29" ht="35.1" customHeight="1" thickTop="1" thickBot="1">
      <c r="B796" s="246"/>
      <c r="C796" s="246"/>
      <c r="D796" s="246"/>
      <c r="E796" s="246"/>
      <c r="F796" s="246"/>
      <c r="G796" s="246"/>
      <c r="H796" s="246"/>
      <c r="I796" s="243"/>
      <c r="J796" s="143"/>
      <c r="K796" s="147"/>
      <c r="L796" s="148"/>
      <c r="M796" s="182"/>
      <c r="N796" s="184" t="str">
        <f t="shared" si="25"/>
        <v/>
      </c>
      <c r="O796" s="142"/>
      <c r="P796" s="148"/>
      <c r="Q796" s="148"/>
      <c r="R796" s="147"/>
      <c r="S796" s="147"/>
      <c r="T796" s="147"/>
      <c r="U796" s="147"/>
      <c r="V796" s="146"/>
      <c r="W796" s="145"/>
      <c r="X796" s="145"/>
      <c r="Y796" s="145"/>
      <c r="Z796" s="145"/>
      <c r="AA796" s="144"/>
      <c r="AB796" s="131" t="str">
        <f t="shared" si="24"/>
        <v/>
      </c>
      <c r="AC796" s="239" t="str">
        <f>IF(K796&gt;0,AVERAGE(AB796:AB801),"")</f>
        <v/>
      </c>
    </row>
    <row r="797" spans="2:29" ht="35.1" customHeight="1" thickTop="1" thickBot="1">
      <c r="B797" s="240"/>
      <c r="C797" s="240"/>
      <c r="D797" s="240"/>
      <c r="E797" s="240"/>
      <c r="F797" s="240"/>
      <c r="G797" s="240"/>
      <c r="H797" s="240"/>
      <c r="I797" s="244"/>
      <c r="J797" s="143"/>
      <c r="K797" s="141"/>
      <c r="L797" s="142"/>
      <c r="M797" s="142"/>
      <c r="N797" s="184" t="str">
        <f t="shared" si="25"/>
        <v/>
      </c>
      <c r="O797" s="142"/>
      <c r="P797" s="142"/>
      <c r="Q797" s="142"/>
      <c r="R797" s="141"/>
      <c r="S797" s="141"/>
      <c r="T797" s="141"/>
      <c r="U797" s="141"/>
      <c r="V797" s="140"/>
      <c r="W797" s="139"/>
      <c r="X797" s="139"/>
      <c r="Y797" s="139"/>
      <c r="Z797" s="139"/>
      <c r="AA797" s="138"/>
      <c r="AB797" s="131" t="str">
        <f t="shared" si="24"/>
        <v/>
      </c>
      <c r="AC797" s="240"/>
    </row>
    <row r="798" spans="2:29" ht="35.1" customHeight="1" thickTop="1" thickBot="1">
      <c r="B798" s="240"/>
      <c r="C798" s="240"/>
      <c r="D798" s="240"/>
      <c r="E798" s="240"/>
      <c r="F798" s="240"/>
      <c r="G798" s="240"/>
      <c r="H798" s="240"/>
      <c r="I798" s="244"/>
      <c r="J798" s="143"/>
      <c r="K798" s="141"/>
      <c r="L798" s="142"/>
      <c r="M798" s="142"/>
      <c r="N798" s="184" t="str">
        <f t="shared" si="25"/>
        <v/>
      </c>
      <c r="O798" s="142"/>
      <c r="P798" s="142"/>
      <c r="Q798" s="142"/>
      <c r="R798" s="141"/>
      <c r="S798" s="141"/>
      <c r="T798" s="141"/>
      <c r="U798" s="141"/>
      <c r="V798" s="140"/>
      <c r="W798" s="139"/>
      <c r="X798" s="139"/>
      <c r="Y798" s="139"/>
      <c r="Z798" s="139"/>
      <c r="AA798" s="138"/>
      <c r="AB798" s="131" t="str">
        <f t="shared" si="24"/>
        <v/>
      </c>
      <c r="AC798" s="240"/>
    </row>
    <row r="799" spans="2:29" ht="35.1" customHeight="1" thickTop="1" thickBot="1">
      <c r="B799" s="240"/>
      <c r="C799" s="240"/>
      <c r="D799" s="240"/>
      <c r="E799" s="240"/>
      <c r="F799" s="240"/>
      <c r="G799" s="240"/>
      <c r="H799" s="240"/>
      <c r="I799" s="244"/>
      <c r="J799" s="143"/>
      <c r="K799" s="141"/>
      <c r="L799" s="142"/>
      <c r="M799" s="142"/>
      <c r="N799" s="184" t="str">
        <f t="shared" si="25"/>
        <v/>
      </c>
      <c r="O799" s="142"/>
      <c r="P799" s="142"/>
      <c r="Q799" s="142"/>
      <c r="R799" s="141"/>
      <c r="S799" s="141"/>
      <c r="T799" s="141"/>
      <c r="U799" s="141"/>
      <c r="V799" s="140"/>
      <c r="W799" s="139"/>
      <c r="X799" s="139"/>
      <c r="Y799" s="139"/>
      <c r="Z799" s="139"/>
      <c r="AA799" s="138"/>
      <c r="AB799" s="131" t="str">
        <f t="shared" si="24"/>
        <v/>
      </c>
      <c r="AC799" s="240"/>
    </row>
    <row r="800" spans="2:29" ht="35.1" customHeight="1" thickTop="1" thickBot="1">
      <c r="B800" s="240"/>
      <c r="C800" s="240"/>
      <c r="D800" s="240"/>
      <c r="E800" s="240"/>
      <c r="F800" s="240"/>
      <c r="G800" s="240"/>
      <c r="H800" s="240"/>
      <c r="I800" s="244"/>
      <c r="J800" s="143"/>
      <c r="K800" s="141"/>
      <c r="L800" s="142"/>
      <c r="M800" s="142"/>
      <c r="N800" s="184" t="str">
        <f t="shared" si="25"/>
        <v/>
      </c>
      <c r="O800" s="142"/>
      <c r="P800" s="142"/>
      <c r="Q800" s="142"/>
      <c r="R800" s="141"/>
      <c r="S800" s="141"/>
      <c r="T800" s="141"/>
      <c r="U800" s="141"/>
      <c r="V800" s="140"/>
      <c r="W800" s="139"/>
      <c r="X800" s="139"/>
      <c r="Y800" s="139"/>
      <c r="Z800" s="139"/>
      <c r="AA800" s="138"/>
      <c r="AB800" s="131" t="str">
        <f t="shared" si="24"/>
        <v/>
      </c>
      <c r="AC800" s="240"/>
    </row>
    <row r="801" spans="2:29" ht="35.1" customHeight="1" thickTop="1" thickBot="1">
      <c r="B801" s="240"/>
      <c r="C801" s="240"/>
      <c r="D801" s="240"/>
      <c r="E801" s="240"/>
      <c r="F801" s="240"/>
      <c r="G801" s="240"/>
      <c r="H801" s="240"/>
      <c r="I801" s="244"/>
      <c r="J801" s="137"/>
      <c r="K801" s="135"/>
      <c r="L801" s="136"/>
      <c r="M801" s="136"/>
      <c r="N801" s="189" t="str">
        <f t="shared" si="25"/>
        <v/>
      </c>
      <c r="O801" s="136"/>
      <c r="P801" s="136"/>
      <c r="Q801" s="136"/>
      <c r="R801" s="135"/>
      <c r="S801" s="135"/>
      <c r="T801" s="135"/>
      <c r="U801" s="135"/>
      <c r="V801" s="134"/>
      <c r="W801" s="133"/>
      <c r="X801" s="133"/>
      <c r="Y801" s="133"/>
      <c r="Z801" s="133"/>
      <c r="AA801" s="132"/>
      <c r="AB801" s="131" t="str">
        <f t="shared" si="24"/>
        <v/>
      </c>
      <c r="AC801" s="240"/>
    </row>
    <row r="802" spans="2:29" ht="35.1" customHeight="1" thickTop="1" thickBot="1">
      <c r="B802" s="246"/>
      <c r="C802" s="246"/>
      <c r="D802" s="246"/>
      <c r="E802" s="246"/>
      <c r="F802" s="246"/>
      <c r="G802" s="246"/>
      <c r="H802" s="246"/>
      <c r="I802" s="243"/>
      <c r="J802" s="143"/>
      <c r="K802" s="147"/>
      <c r="L802" s="148"/>
      <c r="M802" s="182"/>
      <c r="N802" s="184" t="str">
        <f t="shared" si="25"/>
        <v/>
      </c>
      <c r="O802" s="142"/>
      <c r="P802" s="148"/>
      <c r="Q802" s="148"/>
      <c r="R802" s="147"/>
      <c r="S802" s="147"/>
      <c r="T802" s="147"/>
      <c r="U802" s="147"/>
      <c r="V802" s="146"/>
      <c r="W802" s="145"/>
      <c r="X802" s="145"/>
      <c r="Y802" s="145"/>
      <c r="Z802" s="145"/>
      <c r="AA802" s="144"/>
      <c r="AB802" s="131" t="str">
        <f t="shared" si="24"/>
        <v/>
      </c>
      <c r="AC802" s="239" t="str">
        <f>IF(K802&gt;0,AVERAGE(AB802:AB807),"")</f>
        <v/>
      </c>
    </row>
    <row r="803" spans="2:29" ht="35.1" customHeight="1" thickTop="1" thickBot="1">
      <c r="B803" s="240"/>
      <c r="C803" s="240"/>
      <c r="D803" s="240"/>
      <c r="E803" s="240"/>
      <c r="F803" s="240"/>
      <c r="G803" s="240"/>
      <c r="H803" s="240"/>
      <c r="I803" s="244"/>
      <c r="J803" s="143"/>
      <c r="K803" s="141"/>
      <c r="L803" s="142"/>
      <c r="M803" s="142"/>
      <c r="N803" s="184" t="str">
        <f t="shared" si="25"/>
        <v/>
      </c>
      <c r="O803" s="142"/>
      <c r="P803" s="142"/>
      <c r="Q803" s="142"/>
      <c r="R803" s="141"/>
      <c r="S803" s="141"/>
      <c r="T803" s="141"/>
      <c r="U803" s="141"/>
      <c r="V803" s="140"/>
      <c r="W803" s="139"/>
      <c r="X803" s="139"/>
      <c r="Y803" s="139"/>
      <c r="Z803" s="139"/>
      <c r="AA803" s="138"/>
      <c r="AB803" s="131" t="str">
        <f t="shared" si="24"/>
        <v/>
      </c>
      <c r="AC803" s="240"/>
    </row>
    <row r="804" spans="2:29" ht="35.1" customHeight="1" thickTop="1" thickBot="1">
      <c r="B804" s="240"/>
      <c r="C804" s="240"/>
      <c r="D804" s="240"/>
      <c r="E804" s="240"/>
      <c r="F804" s="240"/>
      <c r="G804" s="240"/>
      <c r="H804" s="240"/>
      <c r="I804" s="244"/>
      <c r="J804" s="143"/>
      <c r="K804" s="141"/>
      <c r="L804" s="142"/>
      <c r="M804" s="142"/>
      <c r="N804" s="184" t="str">
        <f t="shared" si="25"/>
        <v/>
      </c>
      <c r="O804" s="142"/>
      <c r="P804" s="142"/>
      <c r="Q804" s="142"/>
      <c r="R804" s="141"/>
      <c r="S804" s="141"/>
      <c r="T804" s="141"/>
      <c r="U804" s="141"/>
      <c r="V804" s="140"/>
      <c r="W804" s="139"/>
      <c r="X804" s="139"/>
      <c r="Y804" s="139"/>
      <c r="Z804" s="139"/>
      <c r="AA804" s="138"/>
      <c r="AB804" s="131" t="str">
        <f t="shared" si="24"/>
        <v/>
      </c>
      <c r="AC804" s="240"/>
    </row>
    <row r="805" spans="2:29" ht="35.1" customHeight="1" thickTop="1" thickBot="1">
      <c r="B805" s="240"/>
      <c r="C805" s="240"/>
      <c r="D805" s="240"/>
      <c r="E805" s="240"/>
      <c r="F805" s="240"/>
      <c r="G805" s="240"/>
      <c r="H805" s="240"/>
      <c r="I805" s="244"/>
      <c r="J805" s="143"/>
      <c r="K805" s="141"/>
      <c r="L805" s="142"/>
      <c r="M805" s="142"/>
      <c r="N805" s="184" t="str">
        <f t="shared" si="25"/>
        <v/>
      </c>
      <c r="O805" s="142"/>
      <c r="P805" s="142"/>
      <c r="Q805" s="142"/>
      <c r="R805" s="141"/>
      <c r="S805" s="141"/>
      <c r="T805" s="141"/>
      <c r="U805" s="141"/>
      <c r="V805" s="140"/>
      <c r="W805" s="139"/>
      <c r="X805" s="139"/>
      <c r="Y805" s="139"/>
      <c r="Z805" s="139"/>
      <c r="AA805" s="138"/>
      <c r="AB805" s="131" t="str">
        <f t="shared" si="24"/>
        <v/>
      </c>
      <c r="AC805" s="240"/>
    </row>
    <row r="806" spans="2:29" ht="35.1" customHeight="1" thickTop="1" thickBot="1">
      <c r="B806" s="240"/>
      <c r="C806" s="240"/>
      <c r="D806" s="240"/>
      <c r="E806" s="240"/>
      <c r="F806" s="240"/>
      <c r="G806" s="240"/>
      <c r="H806" s="240"/>
      <c r="I806" s="244"/>
      <c r="J806" s="143"/>
      <c r="K806" s="141"/>
      <c r="L806" s="142"/>
      <c r="M806" s="142"/>
      <c r="N806" s="184" t="str">
        <f t="shared" si="25"/>
        <v/>
      </c>
      <c r="O806" s="142"/>
      <c r="P806" s="142"/>
      <c r="Q806" s="142"/>
      <c r="R806" s="141"/>
      <c r="S806" s="141"/>
      <c r="T806" s="141"/>
      <c r="U806" s="141"/>
      <c r="V806" s="140"/>
      <c r="W806" s="139"/>
      <c r="X806" s="139"/>
      <c r="Y806" s="139"/>
      <c r="Z806" s="139"/>
      <c r="AA806" s="138"/>
      <c r="AB806" s="131" t="str">
        <f t="shared" si="24"/>
        <v/>
      </c>
      <c r="AC806" s="240"/>
    </row>
    <row r="807" spans="2:29" ht="35.1" customHeight="1" thickTop="1" thickBot="1">
      <c r="B807" s="240"/>
      <c r="C807" s="240"/>
      <c r="D807" s="240"/>
      <c r="E807" s="240"/>
      <c r="F807" s="240"/>
      <c r="G807" s="240"/>
      <c r="H807" s="240"/>
      <c r="I807" s="244"/>
      <c r="J807" s="137"/>
      <c r="K807" s="135"/>
      <c r="L807" s="136"/>
      <c r="M807" s="136"/>
      <c r="N807" s="189" t="str">
        <f t="shared" si="25"/>
        <v/>
      </c>
      <c r="O807" s="136"/>
      <c r="P807" s="136"/>
      <c r="Q807" s="136"/>
      <c r="R807" s="135"/>
      <c r="S807" s="135"/>
      <c r="T807" s="135"/>
      <c r="U807" s="135"/>
      <c r="V807" s="134"/>
      <c r="W807" s="133"/>
      <c r="X807" s="133"/>
      <c r="Y807" s="133"/>
      <c r="Z807" s="133"/>
      <c r="AA807" s="132"/>
      <c r="AB807" s="131" t="str">
        <f t="shared" si="24"/>
        <v/>
      </c>
      <c r="AC807" s="240"/>
    </row>
    <row r="808" spans="2:29" ht="35.1" customHeight="1" thickTop="1" thickBot="1">
      <c r="B808" s="246"/>
      <c r="C808" s="246"/>
      <c r="D808" s="246"/>
      <c r="E808" s="246"/>
      <c r="F808" s="246"/>
      <c r="G808" s="246"/>
      <c r="H808" s="246"/>
      <c r="I808" s="243"/>
      <c r="J808" s="143"/>
      <c r="K808" s="147"/>
      <c r="L808" s="148"/>
      <c r="M808" s="182"/>
      <c r="N808" s="184" t="str">
        <f t="shared" si="25"/>
        <v/>
      </c>
      <c r="O808" s="142"/>
      <c r="P808" s="148"/>
      <c r="Q808" s="148"/>
      <c r="R808" s="147"/>
      <c r="S808" s="147"/>
      <c r="T808" s="147"/>
      <c r="U808" s="147"/>
      <c r="V808" s="146"/>
      <c r="W808" s="145"/>
      <c r="X808" s="145"/>
      <c r="Y808" s="145"/>
      <c r="Z808" s="145"/>
      <c r="AA808" s="144"/>
      <c r="AB808" s="131" t="str">
        <f t="shared" si="24"/>
        <v/>
      </c>
      <c r="AC808" s="239" t="str">
        <f>IF(K808&gt;0,AVERAGE(AB808:AB813),"")</f>
        <v/>
      </c>
    </row>
    <row r="809" spans="2:29" ht="35.1" customHeight="1" thickTop="1" thickBot="1">
      <c r="B809" s="240"/>
      <c r="C809" s="240"/>
      <c r="D809" s="240"/>
      <c r="E809" s="240"/>
      <c r="F809" s="240"/>
      <c r="G809" s="240"/>
      <c r="H809" s="240"/>
      <c r="I809" s="244"/>
      <c r="J809" s="143"/>
      <c r="K809" s="141"/>
      <c r="L809" s="142"/>
      <c r="M809" s="142"/>
      <c r="N809" s="184" t="str">
        <f t="shared" si="25"/>
        <v/>
      </c>
      <c r="O809" s="142"/>
      <c r="P809" s="142"/>
      <c r="Q809" s="142"/>
      <c r="R809" s="141"/>
      <c r="S809" s="141"/>
      <c r="T809" s="141"/>
      <c r="U809" s="141"/>
      <c r="V809" s="140"/>
      <c r="W809" s="139"/>
      <c r="X809" s="139"/>
      <c r="Y809" s="139"/>
      <c r="Z809" s="139"/>
      <c r="AA809" s="138"/>
      <c r="AB809" s="131" t="str">
        <f t="shared" si="24"/>
        <v/>
      </c>
      <c r="AC809" s="240"/>
    </row>
    <row r="810" spans="2:29" ht="35.1" customHeight="1" thickTop="1" thickBot="1">
      <c r="B810" s="240"/>
      <c r="C810" s="240"/>
      <c r="D810" s="240"/>
      <c r="E810" s="240"/>
      <c r="F810" s="240"/>
      <c r="G810" s="240"/>
      <c r="H810" s="240"/>
      <c r="I810" s="244"/>
      <c r="J810" s="143"/>
      <c r="K810" s="141"/>
      <c r="L810" s="142"/>
      <c r="M810" s="142"/>
      <c r="N810" s="184" t="str">
        <f t="shared" si="25"/>
        <v/>
      </c>
      <c r="O810" s="142"/>
      <c r="P810" s="142"/>
      <c r="Q810" s="142"/>
      <c r="R810" s="141"/>
      <c r="S810" s="141"/>
      <c r="T810" s="141"/>
      <c r="U810" s="141"/>
      <c r="V810" s="140"/>
      <c r="W810" s="139"/>
      <c r="X810" s="139"/>
      <c r="Y810" s="139"/>
      <c r="Z810" s="139"/>
      <c r="AA810" s="138"/>
      <c r="AB810" s="131" t="str">
        <f t="shared" si="24"/>
        <v/>
      </c>
      <c r="AC810" s="240"/>
    </row>
    <row r="811" spans="2:29" ht="35.1" customHeight="1" thickTop="1" thickBot="1">
      <c r="B811" s="240"/>
      <c r="C811" s="240"/>
      <c r="D811" s="240"/>
      <c r="E811" s="240"/>
      <c r="F811" s="240"/>
      <c r="G811" s="240"/>
      <c r="H811" s="240"/>
      <c r="I811" s="244"/>
      <c r="J811" s="143"/>
      <c r="K811" s="141"/>
      <c r="L811" s="142"/>
      <c r="M811" s="142"/>
      <c r="N811" s="184" t="str">
        <f t="shared" si="25"/>
        <v/>
      </c>
      <c r="O811" s="142"/>
      <c r="P811" s="142"/>
      <c r="Q811" s="142"/>
      <c r="R811" s="141"/>
      <c r="S811" s="141"/>
      <c r="T811" s="141"/>
      <c r="U811" s="141"/>
      <c r="V811" s="140"/>
      <c r="W811" s="139"/>
      <c r="X811" s="139"/>
      <c r="Y811" s="139"/>
      <c r="Z811" s="139"/>
      <c r="AA811" s="138"/>
      <c r="AB811" s="131" t="str">
        <f t="shared" si="24"/>
        <v/>
      </c>
      <c r="AC811" s="240"/>
    </row>
    <row r="812" spans="2:29" ht="35.1" customHeight="1" thickTop="1" thickBot="1">
      <c r="B812" s="240"/>
      <c r="C812" s="240"/>
      <c r="D812" s="240"/>
      <c r="E812" s="240"/>
      <c r="F812" s="240"/>
      <c r="G812" s="240"/>
      <c r="H812" s="240"/>
      <c r="I812" s="244"/>
      <c r="J812" s="143"/>
      <c r="K812" s="141"/>
      <c r="L812" s="142"/>
      <c r="M812" s="142"/>
      <c r="N812" s="184" t="str">
        <f t="shared" si="25"/>
        <v/>
      </c>
      <c r="O812" s="142"/>
      <c r="P812" s="142"/>
      <c r="Q812" s="142"/>
      <c r="R812" s="141"/>
      <c r="S812" s="141"/>
      <c r="T812" s="141"/>
      <c r="U812" s="141"/>
      <c r="V812" s="140"/>
      <c r="W812" s="139"/>
      <c r="X812" s="139"/>
      <c r="Y812" s="139"/>
      <c r="Z812" s="139"/>
      <c r="AA812" s="138"/>
      <c r="AB812" s="131" t="str">
        <f t="shared" si="24"/>
        <v/>
      </c>
      <c r="AC812" s="240"/>
    </row>
    <row r="813" spans="2:29" ht="35.1" customHeight="1" thickTop="1" thickBot="1">
      <c r="B813" s="240"/>
      <c r="C813" s="240"/>
      <c r="D813" s="240"/>
      <c r="E813" s="240"/>
      <c r="F813" s="240"/>
      <c r="G813" s="240"/>
      <c r="H813" s="240"/>
      <c r="I813" s="244"/>
      <c r="J813" s="137"/>
      <c r="K813" s="135"/>
      <c r="L813" s="136"/>
      <c r="M813" s="136"/>
      <c r="N813" s="189" t="str">
        <f t="shared" si="25"/>
        <v/>
      </c>
      <c r="O813" s="136"/>
      <c r="P813" s="136"/>
      <c r="Q813" s="136"/>
      <c r="R813" s="135"/>
      <c r="S813" s="135"/>
      <c r="T813" s="135"/>
      <c r="U813" s="135"/>
      <c r="V813" s="134"/>
      <c r="W813" s="133"/>
      <c r="X813" s="133"/>
      <c r="Y813" s="133"/>
      <c r="Z813" s="133"/>
      <c r="AA813" s="132"/>
      <c r="AB813" s="131" t="str">
        <f t="shared" si="24"/>
        <v/>
      </c>
      <c r="AC813" s="240"/>
    </row>
    <row r="814" spans="2:29" ht="35.1" customHeight="1" thickTop="1" thickBot="1">
      <c r="B814" s="246"/>
      <c r="C814" s="246"/>
      <c r="D814" s="246"/>
      <c r="E814" s="246"/>
      <c r="F814" s="246"/>
      <c r="G814" s="246"/>
      <c r="H814" s="246"/>
      <c r="I814" s="243"/>
      <c r="J814" s="143"/>
      <c r="K814" s="147"/>
      <c r="L814" s="148"/>
      <c r="M814" s="182"/>
      <c r="N814" s="184" t="str">
        <f t="shared" si="25"/>
        <v/>
      </c>
      <c r="O814" s="142"/>
      <c r="P814" s="148"/>
      <c r="Q814" s="148"/>
      <c r="R814" s="147"/>
      <c r="S814" s="147"/>
      <c r="T814" s="147"/>
      <c r="U814" s="147"/>
      <c r="V814" s="146"/>
      <c r="W814" s="145"/>
      <c r="X814" s="145"/>
      <c r="Y814" s="145"/>
      <c r="Z814" s="145"/>
      <c r="AA814" s="144"/>
      <c r="AB814" s="131" t="str">
        <f t="shared" si="24"/>
        <v/>
      </c>
      <c r="AC814" s="239" t="str">
        <f>IF(K814&gt;0,AVERAGE(AB814:AB819),"")</f>
        <v/>
      </c>
    </row>
    <row r="815" spans="2:29" ht="35.1" customHeight="1" thickTop="1" thickBot="1">
      <c r="B815" s="240"/>
      <c r="C815" s="240"/>
      <c r="D815" s="240"/>
      <c r="E815" s="240"/>
      <c r="F815" s="240"/>
      <c r="G815" s="240"/>
      <c r="H815" s="240"/>
      <c r="I815" s="244"/>
      <c r="J815" s="143"/>
      <c r="K815" s="141"/>
      <c r="L815" s="142"/>
      <c r="M815" s="142"/>
      <c r="N815" s="184" t="str">
        <f t="shared" si="25"/>
        <v/>
      </c>
      <c r="O815" s="142"/>
      <c r="P815" s="142"/>
      <c r="Q815" s="142"/>
      <c r="R815" s="141"/>
      <c r="S815" s="141"/>
      <c r="T815" s="141"/>
      <c r="U815" s="141"/>
      <c r="V815" s="140"/>
      <c r="W815" s="139"/>
      <c r="X815" s="139"/>
      <c r="Y815" s="139"/>
      <c r="Z815" s="139"/>
      <c r="AA815" s="138"/>
      <c r="AB815" s="131" t="str">
        <f t="shared" si="24"/>
        <v/>
      </c>
      <c r="AC815" s="240"/>
    </row>
    <row r="816" spans="2:29" ht="35.1" customHeight="1" thickTop="1" thickBot="1">
      <c r="B816" s="240"/>
      <c r="C816" s="240"/>
      <c r="D816" s="240"/>
      <c r="E816" s="240"/>
      <c r="F816" s="240"/>
      <c r="G816" s="240"/>
      <c r="H816" s="240"/>
      <c r="I816" s="244"/>
      <c r="J816" s="143"/>
      <c r="K816" s="141"/>
      <c r="L816" s="142"/>
      <c r="M816" s="142"/>
      <c r="N816" s="184" t="str">
        <f t="shared" si="25"/>
        <v/>
      </c>
      <c r="O816" s="142"/>
      <c r="P816" s="142"/>
      <c r="Q816" s="142"/>
      <c r="R816" s="141"/>
      <c r="S816" s="141"/>
      <c r="T816" s="141"/>
      <c r="U816" s="141"/>
      <c r="V816" s="140"/>
      <c r="W816" s="139"/>
      <c r="X816" s="139"/>
      <c r="Y816" s="139"/>
      <c r="Z816" s="139"/>
      <c r="AA816" s="138"/>
      <c r="AB816" s="131" t="str">
        <f t="shared" si="24"/>
        <v/>
      </c>
      <c r="AC816" s="240"/>
    </row>
    <row r="817" spans="2:29" ht="35.1" customHeight="1" thickTop="1" thickBot="1">
      <c r="B817" s="240"/>
      <c r="C817" s="240"/>
      <c r="D817" s="240"/>
      <c r="E817" s="240"/>
      <c r="F817" s="240"/>
      <c r="G817" s="240"/>
      <c r="H817" s="240"/>
      <c r="I817" s="244"/>
      <c r="J817" s="143"/>
      <c r="K817" s="141"/>
      <c r="L817" s="142"/>
      <c r="M817" s="142"/>
      <c r="N817" s="184" t="str">
        <f t="shared" si="25"/>
        <v/>
      </c>
      <c r="O817" s="142"/>
      <c r="P817" s="142"/>
      <c r="Q817" s="142"/>
      <c r="R817" s="141"/>
      <c r="S817" s="141"/>
      <c r="T817" s="141"/>
      <c r="U817" s="141"/>
      <c r="V817" s="140"/>
      <c r="W817" s="139"/>
      <c r="X817" s="139"/>
      <c r="Y817" s="139"/>
      <c r="Z817" s="139"/>
      <c r="AA817" s="138"/>
      <c r="AB817" s="131" t="str">
        <f t="shared" si="24"/>
        <v/>
      </c>
      <c r="AC817" s="240"/>
    </row>
    <row r="818" spans="2:29" ht="35.1" customHeight="1" thickTop="1" thickBot="1">
      <c r="B818" s="240"/>
      <c r="C818" s="240"/>
      <c r="D818" s="240"/>
      <c r="E818" s="240"/>
      <c r="F818" s="240"/>
      <c r="G818" s="240"/>
      <c r="H818" s="240"/>
      <c r="I818" s="244"/>
      <c r="J818" s="143"/>
      <c r="K818" s="141"/>
      <c r="L818" s="142"/>
      <c r="M818" s="142"/>
      <c r="N818" s="184" t="str">
        <f t="shared" si="25"/>
        <v/>
      </c>
      <c r="O818" s="142"/>
      <c r="P818" s="142"/>
      <c r="Q818" s="142"/>
      <c r="R818" s="141"/>
      <c r="S818" s="141"/>
      <c r="T818" s="141"/>
      <c r="U818" s="141"/>
      <c r="V818" s="140"/>
      <c r="W818" s="139"/>
      <c r="X818" s="139"/>
      <c r="Y818" s="139"/>
      <c r="Z818" s="139"/>
      <c r="AA818" s="138"/>
      <c r="AB818" s="131" t="str">
        <f t="shared" si="24"/>
        <v/>
      </c>
      <c r="AC818" s="240"/>
    </row>
    <row r="819" spans="2:29" ht="35.1" customHeight="1" thickTop="1" thickBot="1">
      <c r="B819" s="240"/>
      <c r="C819" s="240"/>
      <c r="D819" s="240"/>
      <c r="E819" s="240"/>
      <c r="F819" s="240"/>
      <c r="G819" s="240"/>
      <c r="H819" s="240"/>
      <c r="I819" s="244"/>
      <c r="J819" s="137"/>
      <c r="K819" s="135"/>
      <c r="L819" s="136"/>
      <c r="M819" s="136"/>
      <c r="N819" s="189" t="str">
        <f t="shared" si="25"/>
        <v/>
      </c>
      <c r="O819" s="136"/>
      <c r="P819" s="136"/>
      <c r="Q819" s="136"/>
      <c r="R819" s="135"/>
      <c r="S819" s="135"/>
      <c r="T819" s="135"/>
      <c r="U819" s="135"/>
      <c r="V819" s="134"/>
      <c r="W819" s="133"/>
      <c r="X819" s="133"/>
      <c r="Y819" s="133"/>
      <c r="Z819" s="133"/>
      <c r="AA819" s="132"/>
      <c r="AB819" s="131" t="str">
        <f t="shared" si="24"/>
        <v/>
      </c>
      <c r="AC819" s="240"/>
    </row>
    <row r="820" spans="2:29" ht="35.1" customHeight="1" thickTop="1" thickBot="1">
      <c r="B820" s="246"/>
      <c r="C820" s="246"/>
      <c r="D820" s="246"/>
      <c r="E820" s="246"/>
      <c r="F820" s="246"/>
      <c r="G820" s="246"/>
      <c r="H820" s="246"/>
      <c r="I820" s="243"/>
      <c r="J820" s="143"/>
      <c r="K820" s="147"/>
      <c r="L820" s="148"/>
      <c r="M820" s="182"/>
      <c r="N820" s="184" t="str">
        <f t="shared" si="25"/>
        <v/>
      </c>
      <c r="O820" s="142"/>
      <c r="P820" s="148"/>
      <c r="Q820" s="148"/>
      <c r="R820" s="147"/>
      <c r="S820" s="147"/>
      <c r="T820" s="147"/>
      <c r="U820" s="147"/>
      <c r="V820" s="146"/>
      <c r="W820" s="145"/>
      <c r="X820" s="145"/>
      <c r="Y820" s="145"/>
      <c r="Z820" s="145"/>
      <c r="AA820" s="144"/>
      <c r="AB820" s="131" t="str">
        <f t="shared" si="24"/>
        <v/>
      </c>
      <c r="AC820" s="239" t="str">
        <f>IF(K820&gt;0,AVERAGE(AB820:AB825),"")</f>
        <v/>
      </c>
    </row>
    <row r="821" spans="2:29" ht="35.1" customHeight="1" thickTop="1" thickBot="1">
      <c r="B821" s="240"/>
      <c r="C821" s="240"/>
      <c r="D821" s="240"/>
      <c r="E821" s="240"/>
      <c r="F821" s="240"/>
      <c r="G821" s="240"/>
      <c r="H821" s="240"/>
      <c r="I821" s="244"/>
      <c r="J821" s="143"/>
      <c r="K821" s="141"/>
      <c r="L821" s="142"/>
      <c r="M821" s="142"/>
      <c r="N821" s="184" t="str">
        <f t="shared" si="25"/>
        <v/>
      </c>
      <c r="O821" s="142"/>
      <c r="P821" s="142"/>
      <c r="Q821" s="142"/>
      <c r="R821" s="141"/>
      <c r="S821" s="141"/>
      <c r="T821" s="141"/>
      <c r="U821" s="141"/>
      <c r="V821" s="140"/>
      <c r="W821" s="139"/>
      <c r="X821" s="139"/>
      <c r="Y821" s="139"/>
      <c r="Z821" s="139"/>
      <c r="AA821" s="138"/>
      <c r="AB821" s="131" t="str">
        <f t="shared" si="24"/>
        <v/>
      </c>
      <c r="AC821" s="240"/>
    </row>
    <row r="822" spans="2:29" ht="35.1" customHeight="1" thickTop="1" thickBot="1">
      <c r="B822" s="240"/>
      <c r="C822" s="240"/>
      <c r="D822" s="240"/>
      <c r="E822" s="240"/>
      <c r="F822" s="240"/>
      <c r="G822" s="240"/>
      <c r="H822" s="240"/>
      <c r="I822" s="244"/>
      <c r="J822" s="143"/>
      <c r="K822" s="141"/>
      <c r="L822" s="142"/>
      <c r="M822" s="142"/>
      <c r="N822" s="184" t="str">
        <f t="shared" si="25"/>
        <v/>
      </c>
      <c r="O822" s="142"/>
      <c r="P822" s="142"/>
      <c r="Q822" s="142"/>
      <c r="R822" s="141"/>
      <c r="S822" s="141"/>
      <c r="T822" s="141"/>
      <c r="U822" s="141"/>
      <c r="V822" s="140"/>
      <c r="W822" s="139"/>
      <c r="X822" s="139"/>
      <c r="Y822" s="139"/>
      <c r="Z822" s="139"/>
      <c r="AA822" s="138"/>
      <c r="AB822" s="131" t="str">
        <f t="shared" si="24"/>
        <v/>
      </c>
      <c r="AC822" s="240"/>
    </row>
    <row r="823" spans="2:29" ht="35.1" customHeight="1" thickTop="1" thickBot="1">
      <c r="B823" s="240"/>
      <c r="C823" s="240"/>
      <c r="D823" s="240"/>
      <c r="E823" s="240"/>
      <c r="F823" s="240"/>
      <c r="G823" s="240"/>
      <c r="H823" s="240"/>
      <c r="I823" s="244"/>
      <c r="J823" s="143"/>
      <c r="K823" s="141"/>
      <c r="L823" s="142"/>
      <c r="M823" s="142"/>
      <c r="N823" s="184" t="str">
        <f t="shared" si="25"/>
        <v/>
      </c>
      <c r="O823" s="142"/>
      <c r="P823" s="142"/>
      <c r="Q823" s="142"/>
      <c r="R823" s="141"/>
      <c r="S823" s="141"/>
      <c r="T823" s="141"/>
      <c r="U823" s="141"/>
      <c r="V823" s="140"/>
      <c r="W823" s="139"/>
      <c r="X823" s="139"/>
      <c r="Y823" s="139"/>
      <c r="Z823" s="139"/>
      <c r="AA823" s="138"/>
      <c r="AB823" s="131" t="str">
        <f t="shared" si="24"/>
        <v/>
      </c>
      <c r="AC823" s="240"/>
    </row>
    <row r="824" spans="2:29" ht="35.1" customHeight="1" thickTop="1" thickBot="1">
      <c r="B824" s="240"/>
      <c r="C824" s="240"/>
      <c r="D824" s="240"/>
      <c r="E824" s="240"/>
      <c r="F824" s="240"/>
      <c r="G824" s="240"/>
      <c r="H824" s="240"/>
      <c r="I824" s="244"/>
      <c r="J824" s="143"/>
      <c r="K824" s="141"/>
      <c r="L824" s="142"/>
      <c r="M824" s="142"/>
      <c r="N824" s="184" t="str">
        <f t="shared" si="25"/>
        <v/>
      </c>
      <c r="O824" s="142"/>
      <c r="P824" s="142"/>
      <c r="Q824" s="142"/>
      <c r="R824" s="141"/>
      <c r="S824" s="141"/>
      <c r="T824" s="141"/>
      <c r="U824" s="141"/>
      <c r="V824" s="140"/>
      <c r="W824" s="139"/>
      <c r="X824" s="139"/>
      <c r="Y824" s="139"/>
      <c r="Z824" s="139"/>
      <c r="AA824" s="138"/>
      <c r="AB824" s="131" t="str">
        <f t="shared" si="24"/>
        <v/>
      </c>
      <c r="AC824" s="240"/>
    </row>
    <row r="825" spans="2:29" ht="35.1" customHeight="1" thickTop="1" thickBot="1">
      <c r="B825" s="240"/>
      <c r="C825" s="240"/>
      <c r="D825" s="240"/>
      <c r="E825" s="240"/>
      <c r="F825" s="240"/>
      <c r="G825" s="240"/>
      <c r="H825" s="240"/>
      <c r="I825" s="244"/>
      <c r="J825" s="137"/>
      <c r="K825" s="135"/>
      <c r="L825" s="136"/>
      <c r="M825" s="136"/>
      <c r="N825" s="189" t="str">
        <f t="shared" si="25"/>
        <v/>
      </c>
      <c r="O825" s="136"/>
      <c r="P825" s="136"/>
      <c r="Q825" s="136"/>
      <c r="R825" s="135"/>
      <c r="S825" s="135"/>
      <c r="T825" s="135"/>
      <c r="U825" s="135"/>
      <c r="V825" s="134"/>
      <c r="W825" s="133"/>
      <c r="X825" s="133"/>
      <c r="Y825" s="133"/>
      <c r="Z825" s="133"/>
      <c r="AA825" s="132"/>
      <c r="AB825" s="131" t="str">
        <f t="shared" si="24"/>
        <v/>
      </c>
      <c r="AC825" s="240"/>
    </row>
    <row r="826" spans="2:29" ht="35.1" customHeight="1" thickTop="1" thickBot="1">
      <c r="B826" s="246"/>
      <c r="C826" s="246"/>
      <c r="D826" s="246"/>
      <c r="E826" s="246"/>
      <c r="F826" s="246"/>
      <c r="G826" s="246"/>
      <c r="H826" s="246"/>
      <c r="I826" s="243"/>
      <c r="J826" s="143"/>
      <c r="K826" s="152"/>
      <c r="L826" s="153"/>
      <c r="M826" s="153"/>
      <c r="N826" s="184" t="str">
        <f t="shared" si="25"/>
        <v/>
      </c>
      <c r="O826" s="153"/>
      <c r="P826" s="153"/>
      <c r="Q826" s="153"/>
      <c r="R826" s="152"/>
      <c r="S826" s="152"/>
      <c r="T826" s="152"/>
      <c r="U826" s="152"/>
      <c r="V826" s="151"/>
      <c r="W826" s="150"/>
      <c r="X826" s="150"/>
      <c r="Y826" s="150"/>
      <c r="Z826" s="150"/>
      <c r="AA826" s="149"/>
      <c r="AB826" s="131" t="str">
        <f t="shared" si="24"/>
        <v/>
      </c>
      <c r="AC826" s="239" t="str">
        <f>IF(K826&gt;0,AVERAGE(AB826:AB831),"")</f>
        <v/>
      </c>
    </row>
    <row r="827" spans="2:29" ht="35.1" customHeight="1" thickTop="1" thickBot="1">
      <c r="B827" s="240"/>
      <c r="C827" s="240"/>
      <c r="D827" s="240"/>
      <c r="E827" s="240"/>
      <c r="F827" s="240"/>
      <c r="G827" s="240"/>
      <c r="H827" s="240"/>
      <c r="I827" s="244"/>
      <c r="J827" s="143"/>
      <c r="K827" s="157"/>
      <c r="L827" s="158"/>
      <c r="M827" s="183"/>
      <c r="N827" s="184" t="str">
        <f t="shared" si="25"/>
        <v/>
      </c>
      <c r="O827" s="153"/>
      <c r="P827" s="158"/>
      <c r="Q827" s="158"/>
      <c r="R827" s="157"/>
      <c r="S827" s="157"/>
      <c r="T827" s="157"/>
      <c r="U827" s="157"/>
      <c r="V827" s="156"/>
      <c r="W827" s="155"/>
      <c r="X827" s="155"/>
      <c r="Y827" s="155"/>
      <c r="Z827" s="155"/>
      <c r="AA827" s="154"/>
      <c r="AB827" s="131" t="str">
        <f t="shared" si="24"/>
        <v/>
      </c>
      <c r="AC827" s="240"/>
    </row>
    <row r="828" spans="2:29" ht="35.1" customHeight="1" thickTop="1" thickBot="1">
      <c r="B828" s="240"/>
      <c r="C828" s="240"/>
      <c r="D828" s="240"/>
      <c r="E828" s="240"/>
      <c r="F828" s="240"/>
      <c r="G828" s="240"/>
      <c r="H828" s="240"/>
      <c r="I828" s="244"/>
      <c r="J828" s="143"/>
      <c r="K828" s="152"/>
      <c r="L828" s="153"/>
      <c r="M828" s="153"/>
      <c r="N828" s="184" t="str">
        <f t="shared" si="25"/>
        <v/>
      </c>
      <c r="O828" s="153"/>
      <c r="P828" s="153"/>
      <c r="Q828" s="153"/>
      <c r="R828" s="152"/>
      <c r="S828" s="152"/>
      <c r="T828" s="152"/>
      <c r="U828" s="152"/>
      <c r="V828" s="151"/>
      <c r="W828" s="150"/>
      <c r="X828" s="150"/>
      <c r="Y828" s="150"/>
      <c r="Z828" s="150"/>
      <c r="AA828" s="149"/>
      <c r="AB828" s="131" t="str">
        <f t="shared" si="24"/>
        <v/>
      </c>
      <c r="AC828" s="240"/>
    </row>
    <row r="829" spans="2:29" ht="35.1" customHeight="1" thickTop="1" thickBot="1">
      <c r="B829" s="240"/>
      <c r="C829" s="240"/>
      <c r="D829" s="240"/>
      <c r="E829" s="240"/>
      <c r="F829" s="240"/>
      <c r="G829" s="240"/>
      <c r="H829" s="240"/>
      <c r="I829" s="244"/>
      <c r="J829" s="143"/>
      <c r="K829" s="141"/>
      <c r="L829" s="142"/>
      <c r="M829" s="142"/>
      <c r="N829" s="184" t="str">
        <f t="shared" si="25"/>
        <v/>
      </c>
      <c r="O829" s="142"/>
      <c r="P829" s="142"/>
      <c r="Q829" s="142"/>
      <c r="R829" s="141"/>
      <c r="S829" s="141"/>
      <c r="T829" s="141"/>
      <c r="U829" s="141"/>
      <c r="V829" s="140"/>
      <c r="W829" s="139"/>
      <c r="X829" s="139"/>
      <c r="Y829" s="139"/>
      <c r="Z829" s="139"/>
      <c r="AA829" s="138"/>
      <c r="AB829" s="131" t="str">
        <f t="shared" si="24"/>
        <v/>
      </c>
      <c r="AC829" s="240"/>
    </row>
    <row r="830" spans="2:29" ht="35.1" customHeight="1" thickTop="1" thickBot="1">
      <c r="B830" s="240"/>
      <c r="C830" s="240"/>
      <c r="D830" s="240"/>
      <c r="E830" s="240"/>
      <c r="F830" s="240"/>
      <c r="G830" s="240"/>
      <c r="H830" s="240"/>
      <c r="I830" s="244"/>
      <c r="J830" s="143"/>
      <c r="K830" s="141"/>
      <c r="L830" s="142"/>
      <c r="M830" s="142"/>
      <c r="N830" s="184" t="str">
        <f t="shared" si="25"/>
        <v/>
      </c>
      <c r="O830" s="142"/>
      <c r="P830" s="142"/>
      <c r="Q830" s="142"/>
      <c r="R830" s="141"/>
      <c r="S830" s="141"/>
      <c r="T830" s="141"/>
      <c r="U830" s="141"/>
      <c r="V830" s="140"/>
      <c r="W830" s="139"/>
      <c r="X830" s="139"/>
      <c r="Y830" s="139"/>
      <c r="Z830" s="139"/>
      <c r="AA830" s="138"/>
      <c r="AB830" s="131" t="str">
        <f t="shared" si="24"/>
        <v/>
      </c>
      <c r="AC830" s="240"/>
    </row>
    <row r="831" spans="2:29" ht="35.1" customHeight="1" thickTop="1" thickBot="1">
      <c r="B831" s="240"/>
      <c r="C831" s="240"/>
      <c r="D831" s="240"/>
      <c r="E831" s="240"/>
      <c r="F831" s="240"/>
      <c r="G831" s="240"/>
      <c r="H831" s="240"/>
      <c r="I831" s="244"/>
      <c r="J831" s="137"/>
      <c r="K831" s="135"/>
      <c r="L831" s="136"/>
      <c r="M831" s="136"/>
      <c r="N831" s="189" t="str">
        <f t="shared" si="25"/>
        <v/>
      </c>
      <c r="O831" s="136"/>
      <c r="P831" s="136"/>
      <c r="Q831" s="136"/>
      <c r="R831" s="135"/>
      <c r="S831" s="135"/>
      <c r="T831" s="135"/>
      <c r="U831" s="135"/>
      <c r="V831" s="134"/>
      <c r="W831" s="133"/>
      <c r="X831" s="133"/>
      <c r="Y831" s="133"/>
      <c r="Z831" s="133"/>
      <c r="AA831" s="132"/>
      <c r="AB831" s="131" t="str">
        <f t="shared" si="24"/>
        <v/>
      </c>
      <c r="AC831" s="240"/>
    </row>
    <row r="832" spans="2:29" ht="35.1" customHeight="1" thickTop="1" thickBot="1">
      <c r="B832" s="246"/>
      <c r="C832" s="246"/>
      <c r="D832" s="246"/>
      <c r="E832" s="246"/>
      <c r="F832" s="246"/>
      <c r="G832" s="246"/>
      <c r="H832" s="246"/>
      <c r="I832" s="243"/>
      <c r="J832" s="143"/>
      <c r="K832" s="147"/>
      <c r="L832" s="148"/>
      <c r="M832" s="182"/>
      <c r="N832" s="184" t="str">
        <f t="shared" si="25"/>
        <v/>
      </c>
      <c r="O832" s="142"/>
      <c r="P832" s="148"/>
      <c r="Q832" s="148"/>
      <c r="R832" s="147"/>
      <c r="S832" s="147"/>
      <c r="T832" s="147"/>
      <c r="U832" s="147"/>
      <c r="V832" s="146"/>
      <c r="W832" s="145"/>
      <c r="X832" s="145"/>
      <c r="Y832" s="145"/>
      <c r="Z832" s="145"/>
      <c r="AA832" s="144"/>
      <c r="AB832" s="131" t="str">
        <f t="shared" si="24"/>
        <v/>
      </c>
      <c r="AC832" s="239" t="str">
        <f>IF(K832&gt;0,AVERAGE(AB832:AB837),"")</f>
        <v/>
      </c>
    </row>
    <row r="833" spans="2:29" ht="35.1" customHeight="1" thickTop="1" thickBot="1">
      <c r="B833" s="240"/>
      <c r="C833" s="240"/>
      <c r="D833" s="240"/>
      <c r="E833" s="240"/>
      <c r="F833" s="240"/>
      <c r="G833" s="240"/>
      <c r="H833" s="240"/>
      <c r="I833" s="244"/>
      <c r="J833" s="143"/>
      <c r="K833" s="141"/>
      <c r="L833" s="142"/>
      <c r="M833" s="142"/>
      <c r="N833" s="184" t="str">
        <f t="shared" si="25"/>
        <v/>
      </c>
      <c r="O833" s="142"/>
      <c r="P833" s="142"/>
      <c r="Q833" s="142"/>
      <c r="R833" s="141"/>
      <c r="S833" s="141"/>
      <c r="T833" s="141"/>
      <c r="U833" s="141"/>
      <c r="V833" s="140"/>
      <c r="W833" s="139"/>
      <c r="X833" s="139"/>
      <c r="Y833" s="139"/>
      <c r="Z833" s="139"/>
      <c r="AA833" s="138"/>
      <c r="AB833" s="131" t="str">
        <f t="shared" si="24"/>
        <v/>
      </c>
      <c r="AC833" s="240"/>
    </row>
    <row r="834" spans="2:29" ht="35.1" customHeight="1" thickTop="1" thickBot="1">
      <c r="B834" s="240"/>
      <c r="C834" s="240"/>
      <c r="D834" s="240"/>
      <c r="E834" s="240"/>
      <c r="F834" s="240"/>
      <c r="G834" s="240"/>
      <c r="H834" s="240"/>
      <c r="I834" s="244"/>
      <c r="J834" s="143"/>
      <c r="K834" s="141"/>
      <c r="L834" s="142"/>
      <c r="M834" s="142"/>
      <c r="N834" s="184" t="str">
        <f t="shared" si="25"/>
        <v/>
      </c>
      <c r="O834" s="142"/>
      <c r="P834" s="142"/>
      <c r="Q834" s="142"/>
      <c r="R834" s="141"/>
      <c r="S834" s="141"/>
      <c r="T834" s="141"/>
      <c r="U834" s="141"/>
      <c r="V834" s="140"/>
      <c r="W834" s="139"/>
      <c r="X834" s="139"/>
      <c r="Y834" s="139"/>
      <c r="Z834" s="139"/>
      <c r="AA834" s="138"/>
      <c r="AB834" s="131" t="str">
        <f t="shared" si="24"/>
        <v/>
      </c>
      <c r="AC834" s="240"/>
    </row>
    <row r="835" spans="2:29" ht="35.1" customHeight="1" thickTop="1" thickBot="1">
      <c r="B835" s="240"/>
      <c r="C835" s="240"/>
      <c r="D835" s="240"/>
      <c r="E835" s="240"/>
      <c r="F835" s="240"/>
      <c r="G835" s="240"/>
      <c r="H835" s="240"/>
      <c r="I835" s="244"/>
      <c r="J835" s="143"/>
      <c r="K835" s="141"/>
      <c r="L835" s="142"/>
      <c r="M835" s="142"/>
      <c r="N835" s="184" t="str">
        <f t="shared" si="25"/>
        <v/>
      </c>
      <c r="O835" s="142"/>
      <c r="P835" s="142"/>
      <c r="Q835" s="142"/>
      <c r="R835" s="141"/>
      <c r="S835" s="141"/>
      <c r="T835" s="141"/>
      <c r="U835" s="141"/>
      <c r="V835" s="140"/>
      <c r="W835" s="139"/>
      <c r="X835" s="139"/>
      <c r="Y835" s="139"/>
      <c r="Z835" s="139"/>
      <c r="AA835" s="138"/>
      <c r="AB835" s="131" t="str">
        <f t="shared" si="24"/>
        <v/>
      </c>
      <c r="AC835" s="240"/>
    </row>
    <row r="836" spans="2:29" ht="35.1" customHeight="1" thickTop="1" thickBot="1">
      <c r="B836" s="240"/>
      <c r="C836" s="240"/>
      <c r="D836" s="240"/>
      <c r="E836" s="240"/>
      <c r="F836" s="240"/>
      <c r="G836" s="240"/>
      <c r="H836" s="240"/>
      <c r="I836" s="244"/>
      <c r="J836" s="143"/>
      <c r="K836" s="141"/>
      <c r="L836" s="142"/>
      <c r="M836" s="142"/>
      <c r="N836" s="184" t="str">
        <f t="shared" si="25"/>
        <v/>
      </c>
      <c r="O836" s="142"/>
      <c r="P836" s="142"/>
      <c r="Q836" s="142"/>
      <c r="R836" s="141"/>
      <c r="S836" s="141"/>
      <c r="T836" s="141"/>
      <c r="U836" s="141"/>
      <c r="V836" s="140"/>
      <c r="W836" s="139"/>
      <c r="X836" s="139"/>
      <c r="Y836" s="139"/>
      <c r="Z836" s="139"/>
      <c r="AA836" s="138"/>
      <c r="AB836" s="131" t="str">
        <f t="shared" ref="AB836:AB900" si="26">IF(K836&gt;0,(L836)/K836,"")</f>
        <v/>
      </c>
      <c r="AC836" s="240"/>
    </row>
    <row r="837" spans="2:29" ht="35.1" customHeight="1" thickTop="1" thickBot="1">
      <c r="B837" s="240"/>
      <c r="C837" s="240"/>
      <c r="D837" s="240"/>
      <c r="E837" s="240"/>
      <c r="F837" s="240"/>
      <c r="G837" s="240"/>
      <c r="H837" s="240"/>
      <c r="I837" s="244"/>
      <c r="J837" s="137"/>
      <c r="K837" s="135"/>
      <c r="L837" s="136"/>
      <c r="M837" s="136"/>
      <c r="N837" s="189" t="str">
        <f t="shared" ref="N837:N900" si="27">IF(L837&gt;0,M837/L837,"")</f>
        <v/>
      </c>
      <c r="O837" s="136"/>
      <c r="P837" s="136"/>
      <c r="Q837" s="136"/>
      <c r="R837" s="135"/>
      <c r="S837" s="135"/>
      <c r="T837" s="135"/>
      <c r="U837" s="135"/>
      <c r="V837" s="134"/>
      <c r="W837" s="133"/>
      <c r="X837" s="133"/>
      <c r="Y837" s="133"/>
      <c r="Z837" s="133"/>
      <c r="AA837" s="132"/>
      <c r="AB837" s="131" t="str">
        <f t="shared" si="26"/>
        <v/>
      </c>
      <c r="AC837" s="240"/>
    </row>
    <row r="838" spans="2:29" ht="35.1" customHeight="1" thickTop="1" thickBot="1">
      <c r="B838" s="246"/>
      <c r="C838" s="246"/>
      <c r="D838" s="246"/>
      <c r="E838" s="246"/>
      <c r="F838" s="246"/>
      <c r="G838" s="246"/>
      <c r="H838" s="246"/>
      <c r="I838" s="243"/>
      <c r="J838" s="143"/>
      <c r="K838" s="147"/>
      <c r="L838" s="148"/>
      <c r="M838" s="182"/>
      <c r="N838" s="184" t="str">
        <f t="shared" si="27"/>
        <v/>
      </c>
      <c r="O838" s="142"/>
      <c r="P838" s="148"/>
      <c r="Q838" s="148"/>
      <c r="R838" s="147"/>
      <c r="S838" s="147"/>
      <c r="T838" s="147"/>
      <c r="U838" s="147"/>
      <c r="V838" s="146"/>
      <c r="W838" s="145"/>
      <c r="X838" s="145"/>
      <c r="Y838" s="145"/>
      <c r="Z838" s="145"/>
      <c r="AA838" s="144"/>
      <c r="AB838" s="131" t="str">
        <f t="shared" si="26"/>
        <v/>
      </c>
      <c r="AC838" s="239" t="str">
        <f>IF(K838&gt;0,AVERAGE(AB838:AB843),"")</f>
        <v/>
      </c>
    </row>
    <row r="839" spans="2:29" ht="35.1" customHeight="1" thickTop="1" thickBot="1">
      <c r="B839" s="240"/>
      <c r="C839" s="240"/>
      <c r="D839" s="240"/>
      <c r="E839" s="240"/>
      <c r="F839" s="240"/>
      <c r="G839" s="240"/>
      <c r="H839" s="240"/>
      <c r="I839" s="244"/>
      <c r="J839" s="143"/>
      <c r="K839" s="141"/>
      <c r="L839" s="142"/>
      <c r="M839" s="142"/>
      <c r="N839" s="184" t="str">
        <f t="shared" si="27"/>
        <v/>
      </c>
      <c r="O839" s="142"/>
      <c r="P839" s="142"/>
      <c r="Q839" s="142"/>
      <c r="R839" s="141"/>
      <c r="S839" s="141"/>
      <c r="T839" s="141"/>
      <c r="U839" s="141"/>
      <c r="V839" s="140"/>
      <c r="W839" s="139"/>
      <c r="X839" s="139"/>
      <c r="Y839" s="139"/>
      <c r="Z839" s="139"/>
      <c r="AA839" s="138"/>
      <c r="AB839" s="131" t="str">
        <f t="shared" si="26"/>
        <v/>
      </c>
      <c r="AC839" s="240"/>
    </row>
    <row r="840" spans="2:29" ht="35.1" customHeight="1" thickTop="1" thickBot="1">
      <c r="B840" s="240"/>
      <c r="C840" s="240"/>
      <c r="D840" s="240"/>
      <c r="E840" s="240"/>
      <c r="F840" s="240"/>
      <c r="G840" s="240"/>
      <c r="H840" s="240"/>
      <c r="I840" s="244"/>
      <c r="J840" s="143"/>
      <c r="K840" s="141"/>
      <c r="L840" s="142"/>
      <c r="M840" s="142"/>
      <c r="N840" s="184" t="str">
        <f t="shared" si="27"/>
        <v/>
      </c>
      <c r="O840" s="142"/>
      <c r="P840" s="142"/>
      <c r="Q840" s="142"/>
      <c r="R840" s="141"/>
      <c r="S840" s="141"/>
      <c r="T840" s="141"/>
      <c r="U840" s="141"/>
      <c r="V840" s="140"/>
      <c r="W840" s="139"/>
      <c r="X840" s="139"/>
      <c r="Y840" s="139"/>
      <c r="Z840" s="139"/>
      <c r="AA840" s="138"/>
      <c r="AB840" s="131" t="str">
        <f t="shared" si="26"/>
        <v/>
      </c>
      <c r="AC840" s="240"/>
    </row>
    <row r="841" spans="2:29" ht="35.1" customHeight="1" thickTop="1" thickBot="1">
      <c r="B841" s="240"/>
      <c r="C841" s="240"/>
      <c r="D841" s="240"/>
      <c r="E841" s="240"/>
      <c r="F841" s="240"/>
      <c r="G841" s="240"/>
      <c r="H841" s="240"/>
      <c r="I841" s="244"/>
      <c r="J841" s="143"/>
      <c r="K841" s="141"/>
      <c r="L841" s="142"/>
      <c r="M841" s="142"/>
      <c r="N841" s="184" t="str">
        <f t="shared" si="27"/>
        <v/>
      </c>
      <c r="O841" s="142"/>
      <c r="P841" s="142"/>
      <c r="Q841" s="142"/>
      <c r="R841" s="141"/>
      <c r="S841" s="141"/>
      <c r="T841" s="141"/>
      <c r="U841" s="141"/>
      <c r="V841" s="140"/>
      <c r="W841" s="139"/>
      <c r="X841" s="139"/>
      <c r="Y841" s="139"/>
      <c r="Z841" s="139"/>
      <c r="AA841" s="138"/>
      <c r="AB841" s="131" t="str">
        <f t="shared" si="26"/>
        <v/>
      </c>
      <c r="AC841" s="240"/>
    </row>
    <row r="842" spans="2:29" ht="35.1" customHeight="1" thickTop="1" thickBot="1">
      <c r="B842" s="240"/>
      <c r="C842" s="240"/>
      <c r="D842" s="240"/>
      <c r="E842" s="240"/>
      <c r="F842" s="240"/>
      <c r="G842" s="240"/>
      <c r="H842" s="240"/>
      <c r="I842" s="244"/>
      <c r="J842" s="143"/>
      <c r="K842" s="141"/>
      <c r="L842" s="142"/>
      <c r="M842" s="142"/>
      <c r="N842" s="184" t="str">
        <f t="shared" si="27"/>
        <v/>
      </c>
      <c r="O842" s="142"/>
      <c r="P842" s="142"/>
      <c r="Q842" s="142"/>
      <c r="R842" s="141"/>
      <c r="S842" s="141"/>
      <c r="T842" s="141"/>
      <c r="U842" s="141"/>
      <c r="V842" s="140"/>
      <c r="W842" s="139"/>
      <c r="X842" s="139"/>
      <c r="Y842" s="139"/>
      <c r="Z842" s="139"/>
      <c r="AA842" s="138"/>
      <c r="AB842" s="131" t="str">
        <f t="shared" si="26"/>
        <v/>
      </c>
      <c r="AC842" s="240"/>
    </row>
    <row r="843" spans="2:29" ht="35.1" customHeight="1" thickTop="1" thickBot="1">
      <c r="B843" s="240"/>
      <c r="C843" s="240"/>
      <c r="D843" s="240"/>
      <c r="E843" s="240"/>
      <c r="F843" s="240"/>
      <c r="G843" s="240"/>
      <c r="H843" s="240"/>
      <c r="I843" s="244"/>
      <c r="J843" s="137"/>
      <c r="K843" s="135"/>
      <c r="L843" s="136"/>
      <c r="M843" s="136"/>
      <c r="N843" s="189" t="str">
        <f t="shared" si="27"/>
        <v/>
      </c>
      <c r="O843" s="136"/>
      <c r="P843" s="136"/>
      <c r="Q843" s="136"/>
      <c r="R843" s="135"/>
      <c r="S843" s="135"/>
      <c r="T843" s="135"/>
      <c r="U843" s="135"/>
      <c r="V843" s="134"/>
      <c r="W843" s="133"/>
      <c r="X843" s="133"/>
      <c r="Y843" s="133"/>
      <c r="Z843" s="133"/>
      <c r="AA843" s="132"/>
      <c r="AB843" s="131" t="str">
        <f t="shared" si="26"/>
        <v/>
      </c>
      <c r="AC843" s="240"/>
    </row>
    <row r="844" spans="2:29" ht="35.1" customHeight="1" thickTop="1" thickBot="1">
      <c r="B844" s="246"/>
      <c r="C844" s="246"/>
      <c r="D844" s="246"/>
      <c r="E844" s="246"/>
      <c r="F844" s="246"/>
      <c r="G844" s="246"/>
      <c r="H844" s="246"/>
      <c r="I844" s="243"/>
      <c r="J844" s="143"/>
      <c r="K844" s="147"/>
      <c r="L844" s="148"/>
      <c r="M844" s="182"/>
      <c r="N844" s="184" t="str">
        <f t="shared" si="27"/>
        <v/>
      </c>
      <c r="O844" s="142"/>
      <c r="P844" s="148"/>
      <c r="Q844" s="148"/>
      <c r="R844" s="147"/>
      <c r="S844" s="147"/>
      <c r="T844" s="147"/>
      <c r="U844" s="147"/>
      <c r="V844" s="146"/>
      <c r="W844" s="145"/>
      <c r="X844" s="145"/>
      <c r="Y844" s="145"/>
      <c r="Z844" s="145"/>
      <c r="AA844" s="144"/>
      <c r="AB844" s="131" t="str">
        <f t="shared" si="26"/>
        <v/>
      </c>
      <c r="AC844" s="239" t="str">
        <f>IF(K844&gt;0,AVERAGE(AB844:AB849),"")</f>
        <v/>
      </c>
    </row>
    <row r="845" spans="2:29" ht="35.1" customHeight="1" thickTop="1" thickBot="1">
      <c r="B845" s="240"/>
      <c r="C845" s="240"/>
      <c r="D845" s="240"/>
      <c r="E845" s="240"/>
      <c r="F845" s="240"/>
      <c r="G845" s="240"/>
      <c r="H845" s="240"/>
      <c r="I845" s="244"/>
      <c r="J845" s="143"/>
      <c r="K845" s="141"/>
      <c r="L845" s="142"/>
      <c r="M845" s="142"/>
      <c r="N845" s="184" t="str">
        <f t="shared" si="27"/>
        <v/>
      </c>
      <c r="O845" s="142"/>
      <c r="P845" s="142"/>
      <c r="Q845" s="142"/>
      <c r="R845" s="141"/>
      <c r="S845" s="141"/>
      <c r="T845" s="141"/>
      <c r="U845" s="141"/>
      <c r="V845" s="140"/>
      <c r="W845" s="139"/>
      <c r="X845" s="139"/>
      <c r="Y845" s="139"/>
      <c r="Z845" s="139"/>
      <c r="AA845" s="138"/>
      <c r="AB845" s="131" t="str">
        <f t="shared" si="26"/>
        <v/>
      </c>
      <c r="AC845" s="240"/>
    </row>
    <row r="846" spans="2:29" ht="35.1" customHeight="1" thickTop="1" thickBot="1">
      <c r="B846" s="240"/>
      <c r="C846" s="240"/>
      <c r="D846" s="240"/>
      <c r="E846" s="240"/>
      <c r="F846" s="240"/>
      <c r="G846" s="240"/>
      <c r="H846" s="240"/>
      <c r="I846" s="244"/>
      <c r="J846" s="143"/>
      <c r="K846" s="141"/>
      <c r="L846" s="142"/>
      <c r="M846" s="142"/>
      <c r="N846" s="184" t="str">
        <f t="shared" si="27"/>
        <v/>
      </c>
      <c r="O846" s="142"/>
      <c r="P846" s="142"/>
      <c r="Q846" s="142"/>
      <c r="R846" s="141"/>
      <c r="S846" s="141"/>
      <c r="T846" s="141"/>
      <c r="U846" s="141"/>
      <c r="V846" s="140"/>
      <c r="W846" s="139"/>
      <c r="X846" s="139"/>
      <c r="Y846" s="139"/>
      <c r="Z846" s="139"/>
      <c r="AA846" s="138"/>
      <c r="AB846" s="131" t="str">
        <f t="shared" si="26"/>
        <v/>
      </c>
      <c r="AC846" s="240"/>
    </row>
    <row r="847" spans="2:29" ht="35.1" customHeight="1" thickTop="1" thickBot="1">
      <c r="B847" s="240"/>
      <c r="C847" s="240"/>
      <c r="D847" s="240"/>
      <c r="E847" s="240"/>
      <c r="F847" s="240"/>
      <c r="G847" s="240"/>
      <c r="H847" s="240"/>
      <c r="I847" s="244"/>
      <c r="J847" s="143"/>
      <c r="K847" s="141"/>
      <c r="L847" s="142"/>
      <c r="M847" s="142"/>
      <c r="N847" s="184" t="str">
        <f t="shared" si="27"/>
        <v/>
      </c>
      <c r="O847" s="142"/>
      <c r="P847" s="142"/>
      <c r="Q847" s="142"/>
      <c r="R847" s="141"/>
      <c r="S847" s="141"/>
      <c r="T847" s="141"/>
      <c r="U847" s="141"/>
      <c r="V847" s="140"/>
      <c r="W847" s="139"/>
      <c r="X847" s="139"/>
      <c r="Y847" s="139"/>
      <c r="Z847" s="139"/>
      <c r="AA847" s="138"/>
      <c r="AB847" s="131" t="str">
        <f t="shared" si="26"/>
        <v/>
      </c>
      <c r="AC847" s="240"/>
    </row>
    <row r="848" spans="2:29" ht="35.1" customHeight="1" thickTop="1" thickBot="1">
      <c r="B848" s="240"/>
      <c r="C848" s="240"/>
      <c r="D848" s="240"/>
      <c r="E848" s="240"/>
      <c r="F848" s="240"/>
      <c r="G848" s="240"/>
      <c r="H848" s="240"/>
      <c r="I848" s="244"/>
      <c r="J848" s="143"/>
      <c r="K848" s="141"/>
      <c r="L848" s="142"/>
      <c r="M848" s="142"/>
      <c r="N848" s="184" t="str">
        <f t="shared" si="27"/>
        <v/>
      </c>
      <c r="O848" s="142"/>
      <c r="P848" s="142"/>
      <c r="Q848" s="142"/>
      <c r="R848" s="141"/>
      <c r="S848" s="141"/>
      <c r="T848" s="141"/>
      <c r="U848" s="141"/>
      <c r="V848" s="140"/>
      <c r="W848" s="139"/>
      <c r="X848" s="139"/>
      <c r="Y848" s="139"/>
      <c r="Z848" s="139"/>
      <c r="AA848" s="138"/>
      <c r="AB848" s="131" t="str">
        <f t="shared" si="26"/>
        <v/>
      </c>
      <c r="AC848" s="240"/>
    </row>
    <row r="849" spans="2:29" ht="35.1" customHeight="1" thickTop="1" thickBot="1">
      <c r="B849" s="240"/>
      <c r="C849" s="240"/>
      <c r="D849" s="240"/>
      <c r="E849" s="240"/>
      <c r="F849" s="240"/>
      <c r="G849" s="240"/>
      <c r="H849" s="240"/>
      <c r="I849" s="244"/>
      <c r="J849" s="137"/>
      <c r="K849" s="135"/>
      <c r="L849" s="136"/>
      <c r="M849" s="136"/>
      <c r="N849" s="189" t="str">
        <f t="shared" si="27"/>
        <v/>
      </c>
      <c r="O849" s="136"/>
      <c r="P849" s="136"/>
      <c r="Q849" s="136"/>
      <c r="R849" s="135"/>
      <c r="S849" s="135"/>
      <c r="T849" s="135"/>
      <c r="U849" s="135"/>
      <c r="V849" s="134"/>
      <c r="W849" s="133"/>
      <c r="X849" s="133"/>
      <c r="Y849" s="133"/>
      <c r="Z849" s="133"/>
      <c r="AA849" s="132"/>
      <c r="AB849" s="131" t="str">
        <f t="shared" si="26"/>
        <v/>
      </c>
      <c r="AC849" s="240"/>
    </row>
    <row r="850" spans="2:29" ht="35.1" customHeight="1" thickTop="1" thickBot="1">
      <c r="B850" s="246"/>
      <c r="C850" s="246"/>
      <c r="D850" s="246"/>
      <c r="E850" s="246"/>
      <c r="F850" s="246"/>
      <c r="G850" s="246"/>
      <c r="H850" s="246"/>
      <c r="I850" s="243"/>
      <c r="J850" s="143"/>
      <c r="K850" s="147"/>
      <c r="L850" s="148"/>
      <c r="M850" s="182"/>
      <c r="N850" s="184" t="str">
        <f t="shared" si="27"/>
        <v/>
      </c>
      <c r="O850" s="142"/>
      <c r="P850" s="148"/>
      <c r="Q850" s="148"/>
      <c r="R850" s="147"/>
      <c r="S850" s="147"/>
      <c r="T850" s="147"/>
      <c r="U850" s="147"/>
      <c r="V850" s="146"/>
      <c r="W850" s="145"/>
      <c r="X850" s="145"/>
      <c r="Y850" s="145"/>
      <c r="Z850" s="145"/>
      <c r="AA850" s="144"/>
      <c r="AB850" s="131" t="str">
        <f t="shared" si="26"/>
        <v/>
      </c>
      <c r="AC850" s="239" t="str">
        <f>IF(K850&gt;0,AVERAGE(AB850:AB855),"")</f>
        <v/>
      </c>
    </row>
    <row r="851" spans="2:29" ht="35.1" customHeight="1" thickTop="1" thickBot="1">
      <c r="B851" s="240"/>
      <c r="C851" s="240"/>
      <c r="D851" s="240"/>
      <c r="E851" s="240"/>
      <c r="F851" s="240"/>
      <c r="G851" s="240"/>
      <c r="H851" s="240"/>
      <c r="I851" s="244"/>
      <c r="J851" s="143"/>
      <c r="K851" s="141"/>
      <c r="L851" s="142"/>
      <c r="M851" s="142"/>
      <c r="N851" s="184" t="str">
        <f t="shared" si="27"/>
        <v/>
      </c>
      <c r="O851" s="142"/>
      <c r="P851" s="142"/>
      <c r="Q851" s="142"/>
      <c r="R851" s="141"/>
      <c r="S851" s="141"/>
      <c r="T851" s="141"/>
      <c r="U851" s="141"/>
      <c r="V851" s="140"/>
      <c r="W851" s="139"/>
      <c r="X851" s="139"/>
      <c r="Y851" s="139"/>
      <c r="Z851" s="139"/>
      <c r="AA851" s="138"/>
      <c r="AB851" s="131" t="str">
        <f t="shared" si="26"/>
        <v/>
      </c>
      <c r="AC851" s="240"/>
    </row>
    <row r="852" spans="2:29" ht="35.1" customHeight="1" thickTop="1" thickBot="1">
      <c r="B852" s="240"/>
      <c r="C852" s="240"/>
      <c r="D852" s="240"/>
      <c r="E852" s="240"/>
      <c r="F852" s="240"/>
      <c r="G852" s="240"/>
      <c r="H852" s="240"/>
      <c r="I852" s="244"/>
      <c r="J852" s="143"/>
      <c r="K852" s="141"/>
      <c r="L852" s="142"/>
      <c r="M852" s="142"/>
      <c r="N852" s="184" t="str">
        <f t="shared" si="27"/>
        <v/>
      </c>
      <c r="O852" s="142"/>
      <c r="P852" s="142"/>
      <c r="Q852" s="142"/>
      <c r="R852" s="141"/>
      <c r="S852" s="141"/>
      <c r="T852" s="141"/>
      <c r="U852" s="141"/>
      <c r="V852" s="140"/>
      <c r="W852" s="139"/>
      <c r="X852" s="139"/>
      <c r="Y852" s="139"/>
      <c r="Z852" s="139"/>
      <c r="AA852" s="138"/>
      <c r="AB852" s="131" t="str">
        <f t="shared" si="26"/>
        <v/>
      </c>
      <c r="AC852" s="240"/>
    </row>
    <row r="853" spans="2:29" ht="35.1" customHeight="1" thickTop="1" thickBot="1">
      <c r="B853" s="240"/>
      <c r="C853" s="240"/>
      <c r="D853" s="240"/>
      <c r="E853" s="240"/>
      <c r="F853" s="240"/>
      <c r="G853" s="240"/>
      <c r="H853" s="240"/>
      <c r="I853" s="244"/>
      <c r="J853" s="143"/>
      <c r="K853" s="141"/>
      <c r="L853" s="142"/>
      <c r="M853" s="142"/>
      <c r="N853" s="184" t="str">
        <f t="shared" si="27"/>
        <v/>
      </c>
      <c r="O853" s="142"/>
      <c r="P853" s="142"/>
      <c r="Q853" s="142"/>
      <c r="R853" s="141"/>
      <c r="S853" s="141"/>
      <c r="T853" s="141"/>
      <c r="U853" s="141"/>
      <c r="V853" s="140"/>
      <c r="W853" s="139"/>
      <c r="X853" s="139"/>
      <c r="Y853" s="139"/>
      <c r="Z853" s="139"/>
      <c r="AA853" s="138"/>
      <c r="AB853" s="131" t="str">
        <f t="shared" si="26"/>
        <v/>
      </c>
      <c r="AC853" s="240"/>
    </row>
    <row r="854" spans="2:29" ht="35.1" customHeight="1" thickTop="1" thickBot="1">
      <c r="B854" s="240"/>
      <c r="C854" s="240"/>
      <c r="D854" s="240"/>
      <c r="E854" s="240"/>
      <c r="F854" s="240"/>
      <c r="G854" s="240"/>
      <c r="H854" s="240"/>
      <c r="I854" s="244"/>
      <c r="J854" s="143"/>
      <c r="K854" s="141"/>
      <c r="L854" s="142"/>
      <c r="M854" s="142"/>
      <c r="N854" s="184" t="str">
        <f t="shared" si="27"/>
        <v/>
      </c>
      <c r="O854" s="142"/>
      <c r="P854" s="142"/>
      <c r="Q854" s="142"/>
      <c r="R854" s="141"/>
      <c r="S854" s="141"/>
      <c r="T854" s="141"/>
      <c r="U854" s="141"/>
      <c r="V854" s="140"/>
      <c r="W854" s="139"/>
      <c r="X854" s="139"/>
      <c r="Y854" s="139"/>
      <c r="Z854" s="139"/>
      <c r="AA854" s="138"/>
      <c r="AB854" s="131" t="str">
        <f t="shared" si="26"/>
        <v/>
      </c>
      <c r="AC854" s="240"/>
    </row>
    <row r="855" spans="2:29" ht="35.1" customHeight="1" thickTop="1" thickBot="1">
      <c r="B855" s="240"/>
      <c r="C855" s="240"/>
      <c r="D855" s="240"/>
      <c r="E855" s="240"/>
      <c r="F855" s="240"/>
      <c r="G855" s="240"/>
      <c r="H855" s="240"/>
      <c r="I855" s="244"/>
      <c r="J855" s="137"/>
      <c r="K855" s="135"/>
      <c r="L855" s="136"/>
      <c r="M855" s="136"/>
      <c r="N855" s="189" t="str">
        <f t="shared" si="27"/>
        <v/>
      </c>
      <c r="O855" s="136"/>
      <c r="P855" s="136"/>
      <c r="Q855" s="136"/>
      <c r="R855" s="135"/>
      <c r="S855" s="135"/>
      <c r="T855" s="135"/>
      <c r="U855" s="135"/>
      <c r="V855" s="134"/>
      <c r="W855" s="133"/>
      <c r="X855" s="133"/>
      <c r="Y855" s="133"/>
      <c r="Z855" s="133"/>
      <c r="AA855" s="132"/>
      <c r="AB855" s="131" t="str">
        <f t="shared" si="26"/>
        <v/>
      </c>
      <c r="AC855" s="240"/>
    </row>
    <row r="856" spans="2:29" ht="35.1" customHeight="1" thickTop="1" thickBot="1">
      <c r="B856" s="246"/>
      <c r="C856" s="246"/>
      <c r="D856" s="246"/>
      <c r="E856" s="246"/>
      <c r="F856" s="246"/>
      <c r="G856" s="246"/>
      <c r="H856" s="246"/>
      <c r="I856" s="243"/>
      <c r="J856" s="143"/>
      <c r="K856" s="147"/>
      <c r="L856" s="148"/>
      <c r="M856" s="182"/>
      <c r="N856" s="184" t="str">
        <f t="shared" si="27"/>
        <v/>
      </c>
      <c r="O856" s="142"/>
      <c r="P856" s="148"/>
      <c r="Q856" s="148"/>
      <c r="R856" s="147"/>
      <c r="S856" s="147"/>
      <c r="T856" s="147"/>
      <c r="U856" s="147"/>
      <c r="V856" s="146"/>
      <c r="W856" s="145"/>
      <c r="X856" s="145"/>
      <c r="Y856" s="145"/>
      <c r="Z856" s="145"/>
      <c r="AA856" s="144"/>
      <c r="AB856" s="131" t="str">
        <f t="shared" si="26"/>
        <v/>
      </c>
      <c r="AC856" s="239" t="str">
        <f>IF(K856&gt;0,AVERAGE(AB856:AB861),"")</f>
        <v/>
      </c>
    </row>
    <row r="857" spans="2:29" ht="35.1" customHeight="1" thickTop="1" thickBot="1">
      <c r="B857" s="240"/>
      <c r="C857" s="240"/>
      <c r="D857" s="240"/>
      <c r="E857" s="240"/>
      <c r="F857" s="240"/>
      <c r="G857" s="240"/>
      <c r="H857" s="240"/>
      <c r="I857" s="244"/>
      <c r="J857" s="143"/>
      <c r="K857" s="141"/>
      <c r="L857" s="142"/>
      <c r="M857" s="142"/>
      <c r="N857" s="184" t="str">
        <f t="shared" si="27"/>
        <v/>
      </c>
      <c r="O857" s="142"/>
      <c r="P857" s="142"/>
      <c r="Q857" s="142"/>
      <c r="R857" s="141"/>
      <c r="S857" s="141"/>
      <c r="T857" s="141"/>
      <c r="U857" s="141"/>
      <c r="V857" s="140"/>
      <c r="W857" s="139"/>
      <c r="X857" s="139"/>
      <c r="Y857" s="139"/>
      <c r="Z857" s="139"/>
      <c r="AA857" s="138"/>
      <c r="AB857" s="131" t="str">
        <f t="shared" si="26"/>
        <v/>
      </c>
      <c r="AC857" s="240"/>
    </row>
    <row r="858" spans="2:29" ht="35.1" customHeight="1" thickTop="1" thickBot="1">
      <c r="B858" s="240"/>
      <c r="C858" s="240"/>
      <c r="D858" s="240"/>
      <c r="E858" s="240"/>
      <c r="F858" s="240"/>
      <c r="G858" s="240"/>
      <c r="H858" s="240"/>
      <c r="I858" s="244"/>
      <c r="J858" s="143"/>
      <c r="K858" s="141"/>
      <c r="L858" s="142"/>
      <c r="M858" s="142"/>
      <c r="N858" s="184" t="str">
        <f t="shared" si="27"/>
        <v/>
      </c>
      <c r="O858" s="142"/>
      <c r="P858" s="142"/>
      <c r="Q858" s="142"/>
      <c r="R858" s="141"/>
      <c r="S858" s="141"/>
      <c r="T858" s="141"/>
      <c r="U858" s="141"/>
      <c r="V858" s="140"/>
      <c r="W858" s="139"/>
      <c r="X858" s="139"/>
      <c r="Y858" s="139"/>
      <c r="Z858" s="139"/>
      <c r="AA858" s="138"/>
      <c r="AB858" s="131" t="str">
        <f t="shared" si="26"/>
        <v/>
      </c>
      <c r="AC858" s="240"/>
    </row>
    <row r="859" spans="2:29" ht="35.1" customHeight="1" thickTop="1" thickBot="1">
      <c r="B859" s="240"/>
      <c r="C859" s="240"/>
      <c r="D859" s="240"/>
      <c r="E859" s="240"/>
      <c r="F859" s="240"/>
      <c r="G859" s="240"/>
      <c r="H859" s="240"/>
      <c r="I859" s="244"/>
      <c r="J859" s="143"/>
      <c r="K859" s="141"/>
      <c r="L859" s="142"/>
      <c r="M859" s="142"/>
      <c r="N859" s="184" t="str">
        <f t="shared" si="27"/>
        <v/>
      </c>
      <c r="O859" s="142"/>
      <c r="P859" s="142"/>
      <c r="Q859" s="142"/>
      <c r="R859" s="141"/>
      <c r="S859" s="141"/>
      <c r="T859" s="141"/>
      <c r="U859" s="141"/>
      <c r="V859" s="140"/>
      <c r="W859" s="139"/>
      <c r="X859" s="139"/>
      <c r="Y859" s="139"/>
      <c r="Z859" s="139"/>
      <c r="AA859" s="138"/>
      <c r="AB859" s="131" t="str">
        <f t="shared" si="26"/>
        <v/>
      </c>
      <c r="AC859" s="240"/>
    </row>
    <row r="860" spans="2:29" ht="35.1" customHeight="1" thickTop="1" thickBot="1">
      <c r="B860" s="240"/>
      <c r="C860" s="240"/>
      <c r="D860" s="240"/>
      <c r="E860" s="240"/>
      <c r="F860" s="240"/>
      <c r="G860" s="240"/>
      <c r="H860" s="240"/>
      <c r="I860" s="244"/>
      <c r="J860" s="143"/>
      <c r="K860" s="141"/>
      <c r="L860" s="142"/>
      <c r="M860" s="142"/>
      <c r="N860" s="184" t="str">
        <f t="shared" si="27"/>
        <v/>
      </c>
      <c r="O860" s="142"/>
      <c r="P860" s="142"/>
      <c r="Q860" s="142"/>
      <c r="R860" s="141"/>
      <c r="S860" s="141"/>
      <c r="T860" s="141"/>
      <c r="U860" s="141"/>
      <c r="V860" s="140"/>
      <c r="W860" s="139"/>
      <c r="X860" s="139"/>
      <c r="Y860" s="139"/>
      <c r="Z860" s="139"/>
      <c r="AA860" s="138"/>
      <c r="AB860" s="131" t="str">
        <f t="shared" si="26"/>
        <v/>
      </c>
      <c r="AC860" s="240"/>
    </row>
    <row r="861" spans="2:29" ht="35.1" customHeight="1" thickTop="1" thickBot="1">
      <c r="B861" s="240"/>
      <c r="C861" s="240"/>
      <c r="D861" s="240"/>
      <c r="E861" s="240"/>
      <c r="F861" s="240"/>
      <c r="G861" s="240"/>
      <c r="H861" s="240"/>
      <c r="I861" s="244"/>
      <c r="J861" s="137"/>
      <c r="K861" s="135"/>
      <c r="L861" s="136"/>
      <c r="M861" s="136"/>
      <c r="N861" s="189" t="str">
        <f t="shared" si="27"/>
        <v/>
      </c>
      <c r="O861" s="136"/>
      <c r="P861" s="136"/>
      <c r="Q861" s="136"/>
      <c r="R861" s="135"/>
      <c r="S861" s="135"/>
      <c r="T861" s="135"/>
      <c r="U861" s="135"/>
      <c r="V861" s="134"/>
      <c r="W861" s="133"/>
      <c r="X861" s="133"/>
      <c r="Y861" s="133"/>
      <c r="Z861" s="133"/>
      <c r="AA861" s="132"/>
      <c r="AB861" s="131" t="str">
        <f t="shared" si="26"/>
        <v/>
      </c>
      <c r="AC861" s="240"/>
    </row>
    <row r="862" spans="2:29" ht="35.1" customHeight="1" thickTop="1" thickBot="1">
      <c r="B862" s="246"/>
      <c r="C862" s="246"/>
      <c r="D862" s="246"/>
      <c r="E862" s="246"/>
      <c r="F862" s="246"/>
      <c r="G862" s="246"/>
      <c r="H862" s="246"/>
      <c r="I862" s="243"/>
      <c r="J862" s="143"/>
      <c r="K862" s="147"/>
      <c r="L862" s="148"/>
      <c r="M862" s="182"/>
      <c r="N862" s="184" t="str">
        <f t="shared" si="27"/>
        <v/>
      </c>
      <c r="O862" s="142"/>
      <c r="P862" s="148"/>
      <c r="Q862" s="148"/>
      <c r="R862" s="147"/>
      <c r="S862" s="147"/>
      <c r="T862" s="147"/>
      <c r="U862" s="147"/>
      <c r="V862" s="146"/>
      <c r="W862" s="145"/>
      <c r="X862" s="145"/>
      <c r="Y862" s="145"/>
      <c r="Z862" s="145"/>
      <c r="AA862" s="144"/>
      <c r="AB862" s="131" t="str">
        <f t="shared" si="26"/>
        <v/>
      </c>
      <c r="AC862" s="239" t="str">
        <f>IF(K862&gt;0,AVERAGE(AB862:AB867),"")</f>
        <v/>
      </c>
    </row>
    <row r="863" spans="2:29" ht="35.1" customHeight="1" thickTop="1" thickBot="1">
      <c r="B863" s="240"/>
      <c r="C863" s="240"/>
      <c r="D863" s="240"/>
      <c r="E863" s="240"/>
      <c r="F863" s="240"/>
      <c r="G863" s="240"/>
      <c r="H863" s="240"/>
      <c r="I863" s="244"/>
      <c r="J863" s="143"/>
      <c r="K863" s="141"/>
      <c r="L863" s="142"/>
      <c r="M863" s="142"/>
      <c r="N863" s="184" t="str">
        <f t="shared" si="27"/>
        <v/>
      </c>
      <c r="O863" s="142"/>
      <c r="P863" s="142"/>
      <c r="Q863" s="142"/>
      <c r="R863" s="141"/>
      <c r="S863" s="141"/>
      <c r="T863" s="141"/>
      <c r="U863" s="141"/>
      <c r="V863" s="140"/>
      <c r="W863" s="139"/>
      <c r="X863" s="139"/>
      <c r="Y863" s="139"/>
      <c r="Z863" s="139"/>
      <c r="AA863" s="138"/>
      <c r="AB863" s="131" t="str">
        <f t="shared" si="26"/>
        <v/>
      </c>
      <c r="AC863" s="240"/>
    </row>
    <row r="864" spans="2:29" ht="35.1" customHeight="1" thickTop="1" thickBot="1">
      <c r="B864" s="240"/>
      <c r="C864" s="240"/>
      <c r="D864" s="240"/>
      <c r="E864" s="240"/>
      <c r="F864" s="240"/>
      <c r="G864" s="240"/>
      <c r="H864" s="240"/>
      <c r="I864" s="244"/>
      <c r="J864" s="143"/>
      <c r="K864" s="141"/>
      <c r="L864" s="142"/>
      <c r="M864" s="142"/>
      <c r="N864" s="184" t="str">
        <f t="shared" si="27"/>
        <v/>
      </c>
      <c r="O864" s="142"/>
      <c r="P864" s="142"/>
      <c r="Q864" s="142"/>
      <c r="R864" s="141"/>
      <c r="S864" s="141"/>
      <c r="T864" s="141"/>
      <c r="U864" s="141"/>
      <c r="V864" s="140"/>
      <c r="W864" s="139"/>
      <c r="X864" s="139"/>
      <c r="Y864" s="139"/>
      <c r="Z864" s="139"/>
      <c r="AA864" s="138"/>
      <c r="AB864" s="131" t="str">
        <f t="shared" si="26"/>
        <v/>
      </c>
      <c r="AC864" s="240"/>
    </row>
    <row r="865" spans="2:29" ht="35.1" customHeight="1" thickTop="1" thickBot="1">
      <c r="B865" s="240"/>
      <c r="C865" s="240"/>
      <c r="D865" s="240"/>
      <c r="E865" s="240"/>
      <c r="F865" s="240"/>
      <c r="G865" s="240"/>
      <c r="H865" s="240"/>
      <c r="I865" s="244"/>
      <c r="J865" s="143"/>
      <c r="K865" s="141"/>
      <c r="L865" s="142"/>
      <c r="M865" s="142"/>
      <c r="N865" s="184" t="str">
        <f t="shared" si="27"/>
        <v/>
      </c>
      <c r="O865" s="142"/>
      <c r="P865" s="142"/>
      <c r="Q865" s="142"/>
      <c r="R865" s="141"/>
      <c r="S865" s="141"/>
      <c r="T865" s="141"/>
      <c r="U865" s="141"/>
      <c r="V865" s="140"/>
      <c r="W865" s="139"/>
      <c r="X865" s="139"/>
      <c r="Y865" s="139"/>
      <c r="Z865" s="139"/>
      <c r="AA865" s="138"/>
      <c r="AB865" s="131" t="str">
        <f t="shared" si="26"/>
        <v/>
      </c>
      <c r="AC865" s="240"/>
    </row>
    <row r="866" spans="2:29" ht="35.1" customHeight="1" thickTop="1" thickBot="1">
      <c r="B866" s="240"/>
      <c r="C866" s="240"/>
      <c r="D866" s="240"/>
      <c r="E866" s="240"/>
      <c r="F866" s="240"/>
      <c r="G866" s="240"/>
      <c r="H866" s="240"/>
      <c r="I866" s="244"/>
      <c r="J866" s="143"/>
      <c r="K866" s="141"/>
      <c r="L866" s="142"/>
      <c r="M866" s="142"/>
      <c r="N866" s="184" t="str">
        <f t="shared" si="27"/>
        <v/>
      </c>
      <c r="O866" s="142"/>
      <c r="P866" s="142"/>
      <c r="Q866" s="142"/>
      <c r="R866" s="141"/>
      <c r="S866" s="141"/>
      <c r="T866" s="141"/>
      <c r="U866" s="141"/>
      <c r="V866" s="140"/>
      <c r="W866" s="139"/>
      <c r="X866" s="139"/>
      <c r="Y866" s="139"/>
      <c r="Z866" s="139"/>
      <c r="AA866" s="138"/>
      <c r="AB866" s="131" t="str">
        <f t="shared" si="26"/>
        <v/>
      </c>
      <c r="AC866" s="240"/>
    </row>
    <row r="867" spans="2:29" ht="35.1" customHeight="1" thickTop="1" thickBot="1">
      <c r="B867" s="240"/>
      <c r="C867" s="240"/>
      <c r="D867" s="240"/>
      <c r="E867" s="240"/>
      <c r="F867" s="240"/>
      <c r="G867" s="240"/>
      <c r="H867" s="240"/>
      <c r="I867" s="244"/>
      <c r="J867" s="137"/>
      <c r="K867" s="135"/>
      <c r="L867" s="136"/>
      <c r="M867" s="136"/>
      <c r="N867" s="189" t="str">
        <f t="shared" si="27"/>
        <v/>
      </c>
      <c r="O867" s="136"/>
      <c r="P867" s="136"/>
      <c r="Q867" s="136"/>
      <c r="R867" s="135"/>
      <c r="S867" s="135"/>
      <c r="T867" s="135"/>
      <c r="U867" s="135"/>
      <c r="V867" s="134"/>
      <c r="W867" s="133"/>
      <c r="X867" s="133"/>
      <c r="Y867" s="133"/>
      <c r="Z867" s="133"/>
      <c r="AA867" s="132"/>
      <c r="AB867" s="131" t="str">
        <f t="shared" si="26"/>
        <v/>
      </c>
      <c r="AC867" s="240"/>
    </row>
    <row r="868" spans="2:29" ht="35.1" customHeight="1" thickTop="1" thickBot="1">
      <c r="B868" s="246"/>
      <c r="C868" s="246"/>
      <c r="D868" s="246"/>
      <c r="E868" s="246"/>
      <c r="F868" s="246"/>
      <c r="G868" s="246"/>
      <c r="H868" s="246"/>
      <c r="I868" s="243"/>
      <c r="J868" s="143"/>
      <c r="K868" s="147"/>
      <c r="L868" s="148"/>
      <c r="M868" s="182"/>
      <c r="N868" s="184" t="str">
        <f t="shared" si="27"/>
        <v/>
      </c>
      <c r="O868" s="142"/>
      <c r="P868" s="148"/>
      <c r="Q868" s="148"/>
      <c r="R868" s="147"/>
      <c r="S868" s="147"/>
      <c r="T868" s="147"/>
      <c r="U868" s="147"/>
      <c r="V868" s="146"/>
      <c r="W868" s="145"/>
      <c r="X868" s="145"/>
      <c r="Y868" s="145"/>
      <c r="Z868" s="145"/>
      <c r="AA868" s="144"/>
      <c r="AB868" s="131" t="str">
        <f t="shared" si="26"/>
        <v/>
      </c>
      <c r="AC868" s="239" t="str">
        <f>IF(K868&gt;0,AVERAGE(AB868:AB873),"")</f>
        <v/>
      </c>
    </row>
    <row r="869" spans="2:29" ht="35.1" customHeight="1" thickTop="1" thickBot="1">
      <c r="B869" s="240"/>
      <c r="C869" s="240"/>
      <c r="D869" s="240"/>
      <c r="E869" s="240"/>
      <c r="F869" s="240"/>
      <c r="G869" s="240"/>
      <c r="H869" s="240"/>
      <c r="I869" s="244"/>
      <c r="J869" s="143"/>
      <c r="K869" s="141"/>
      <c r="L869" s="142"/>
      <c r="M869" s="142"/>
      <c r="N869" s="184" t="str">
        <f t="shared" si="27"/>
        <v/>
      </c>
      <c r="O869" s="142"/>
      <c r="P869" s="142"/>
      <c r="Q869" s="142"/>
      <c r="R869" s="141"/>
      <c r="S869" s="141"/>
      <c r="T869" s="141"/>
      <c r="U869" s="141"/>
      <c r="V869" s="140"/>
      <c r="W869" s="139"/>
      <c r="X869" s="139"/>
      <c r="Y869" s="139"/>
      <c r="Z869" s="139"/>
      <c r="AA869" s="138"/>
      <c r="AB869" s="131" t="str">
        <f t="shared" si="26"/>
        <v/>
      </c>
      <c r="AC869" s="240"/>
    </row>
    <row r="870" spans="2:29" ht="35.1" customHeight="1" thickTop="1" thickBot="1">
      <c r="B870" s="240"/>
      <c r="C870" s="240"/>
      <c r="D870" s="240"/>
      <c r="E870" s="240"/>
      <c r="F870" s="240"/>
      <c r="G870" s="240"/>
      <c r="H870" s="240"/>
      <c r="I870" s="244"/>
      <c r="J870" s="143"/>
      <c r="K870" s="141"/>
      <c r="L870" s="142"/>
      <c r="M870" s="142"/>
      <c r="N870" s="184" t="str">
        <f t="shared" si="27"/>
        <v/>
      </c>
      <c r="O870" s="142"/>
      <c r="P870" s="142"/>
      <c r="Q870" s="142"/>
      <c r="R870" s="141"/>
      <c r="S870" s="141"/>
      <c r="T870" s="141"/>
      <c r="U870" s="141"/>
      <c r="V870" s="140"/>
      <c r="W870" s="139"/>
      <c r="X870" s="139"/>
      <c r="Y870" s="139"/>
      <c r="Z870" s="139"/>
      <c r="AA870" s="138"/>
      <c r="AB870" s="131" t="str">
        <f t="shared" si="26"/>
        <v/>
      </c>
      <c r="AC870" s="240"/>
    </row>
    <row r="871" spans="2:29" ht="35.1" customHeight="1" thickTop="1" thickBot="1">
      <c r="B871" s="240"/>
      <c r="C871" s="240"/>
      <c r="D871" s="240"/>
      <c r="E871" s="240"/>
      <c r="F871" s="240"/>
      <c r="G871" s="240"/>
      <c r="H871" s="240"/>
      <c r="I871" s="244"/>
      <c r="J871" s="143"/>
      <c r="K871" s="141"/>
      <c r="L871" s="142"/>
      <c r="M871" s="142"/>
      <c r="N871" s="184" t="str">
        <f t="shared" si="27"/>
        <v/>
      </c>
      <c r="O871" s="142"/>
      <c r="P871" s="142"/>
      <c r="Q871" s="142"/>
      <c r="R871" s="141"/>
      <c r="S871" s="141"/>
      <c r="T871" s="141"/>
      <c r="U871" s="141"/>
      <c r="V871" s="140"/>
      <c r="W871" s="139"/>
      <c r="X871" s="139"/>
      <c r="Y871" s="139"/>
      <c r="Z871" s="139"/>
      <c r="AA871" s="138"/>
      <c r="AB871" s="131" t="str">
        <f t="shared" si="26"/>
        <v/>
      </c>
      <c r="AC871" s="240"/>
    </row>
    <row r="872" spans="2:29" ht="35.1" customHeight="1" thickTop="1" thickBot="1">
      <c r="B872" s="240"/>
      <c r="C872" s="240"/>
      <c r="D872" s="240"/>
      <c r="E872" s="240"/>
      <c r="F872" s="240"/>
      <c r="G872" s="240"/>
      <c r="H872" s="240"/>
      <c r="I872" s="244"/>
      <c r="J872" s="143"/>
      <c r="K872" s="141"/>
      <c r="L872" s="142"/>
      <c r="M872" s="142"/>
      <c r="N872" s="184" t="str">
        <f t="shared" si="27"/>
        <v/>
      </c>
      <c r="O872" s="142"/>
      <c r="P872" s="142"/>
      <c r="Q872" s="142"/>
      <c r="R872" s="141"/>
      <c r="S872" s="141"/>
      <c r="T872" s="141"/>
      <c r="U872" s="141"/>
      <c r="V872" s="140"/>
      <c r="W872" s="139"/>
      <c r="X872" s="139"/>
      <c r="Y872" s="139"/>
      <c r="Z872" s="139"/>
      <c r="AA872" s="138"/>
      <c r="AB872" s="131" t="str">
        <f t="shared" si="26"/>
        <v/>
      </c>
      <c r="AC872" s="240"/>
    </row>
    <row r="873" spans="2:29" ht="35.1" customHeight="1" thickTop="1" thickBot="1">
      <c r="B873" s="240"/>
      <c r="C873" s="240"/>
      <c r="D873" s="240"/>
      <c r="E873" s="240"/>
      <c r="F873" s="240"/>
      <c r="G873" s="240"/>
      <c r="H873" s="240"/>
      <c r="I873" s="244"/>
      <c r="J873" s="137"/>
      <c r="K873" s="135"/>
      <c r="L873" s="136"/>
      <c r="M873" s="136"/>
      <c r="N873" s="189" t="str">
        <f t="shared" si="27"/>
        <v/>
      </c>
      <c r="O873" s="136"/>
      <c r="P873" s="136"/>
      <c r="Q873" s="136"/>
      <c r="R873" s="135"/>
      <c r="S873" s="135"/>
      <c r="T873" s="135"/>
      <c r="U873" s="135"/>
      <c r="V873" s="134"/>
      <c r="W873" s="133"/>
      <c r="X873" s="133"/>
      <c r="Y873" s="133"/>
      <c r="Z873" s="133"/>
      <c r="AA873" s="132"/>
      <c r="AB873" s="131" t="str">
        <f t="shared" si="26"/>
        <v/>
      </c>
      <c r="AC873" s="240"/>
    </row>
    <row r="874" spans="2:29" ht="35.1" customHeight="1" thickTop="1" thickBot="1">
      <c r="B874" s="246"/>
      <c r="C874" s="246"/>
      <c r="D874" s="246"/>
      <c r="E874" s="246"/>
      <c r="F874" s="246"/>
      <c r="G874" s="246"/>
      <c r="H874" s="246"/>
      <c r="I874" s="243"/>
      <c r="J874" s="143"/>
      <c r="K874" s="147"/>
      <c r="L874" s="148"/>
      <c r="M874" s="182"/>
      <c r="N874" s="184" t="str">
        <f t="shared" si="27"/>
        <v/>
      </c>
      <c r="O874" s="142"/>
      <c r="P874" s="148"/>
      <c r="Q874" s="148"/>
      <c r="R874" s="147"/>
      <c r="S874" s="147"/>
      <c r="T874" s="147"/>
      <c r="U874" s="147"/>
      <c r="V874" s="146"/>
      <c r="W874" s="145"/>
      <c r="X874" s="145"/>
      <c r="Y874" s="145"/>
      <c r="Z874" s="145"/>
      <c r="AA874" s="144"/>
      <c r="AB874" s="131" t="str">
        <f t="shared" si="26"/>
        <v/>
      </c>
      <c r="AC874" s="239" t="str">
        <f>IF(K874&gt;0,AVERAGE(AB874:AB879),"")</f>
        <v/>
      </c>
    </row>
    <row r="875" spans="2:29" ht="35.1" customHeight="1" thickTop="1" thickBot="1">
      <c r="B875" s="240"/>
      <c r="C875" s="240"/>
      <c r="D875" s="240"/>
      <c r="E875" s="240"/>
      <c r="F875" s="240"/>
      <c r="G875" s="240"/>
      <c r="H875" s="240"/>
      <c r="I875" s="244"/>
      <c r="J875" s="143"/>
      <c r="K875" s="141"/>
      <c r="L875" s="142"/>
      <c r="M875" s="142"/>
      <c r="N875" s="184" t="str">
        <f t="shared" si="27"/>
        <v/>
      </c>
      <c r="O875" s="142"/>
      <c r="P875" s="142"/>
      <c r="Q875" s="142"/>
      <c r="R875" s="141"/>
      <c r="S875" s="141"/>
      <c r="T875" s="141"/>
      <c r="U875" s="141"/>
      <c r="V875" s="140"/>
      <c r="W875" s="139"/>
      <c r="X875" s="139"/>
      <c r="Y875" s="139"/>
      <c r="Z875" s="139"/>
      <c r="AA875" s="138"/>
      <c r="AB875" s="131" t="str">
        <f t="shared" si="26"/>
        <v/>
      </c>
      <c r="AC875" s="240"/>
    </row>
    <row r="876" spans="2:29" ht="35.1" customHeight="1" thickTop="1" thickBot="1">
      <c r="B876" s="240"/>
      <c r="C876" s="240"/>
      <c r="D876" s="240"/>
      <c r="E876" s="240"/>
      <c r="F876" s="240"/>
      <c r="G876" s="240"/>
      <c r="H876" s="240"/>
      <c r="I876" s="244"/>
      <c r="J876" s="143"/>
      <c r="K876" s="141"/>
      <c r="L876" s="142"/>
      <c r="M876" s="142"/>
      <c r="N876" s="184" t="str">
        <f t="shared" si="27"/>
        <v/>
      </c>
      <c r="O876" s="142"/>
      <c r="P876" s="142"/>
      <c r="Q876" s="142"/>
      <c r="R876" s="141"/>
      <c r="S876" s="141"/>
      <c r="T876" s="141"/>
      <c r="U876" s="141"/>
      <c r="V876" s="140"/>
      <c r="W876" s="139"/>
      <c r="X876" s="139"/>
      <c r="Y876" s="139"/>
      <c r="Z876" s="139"/>
      <c r="AA876" s="138"/>
      <c r="AB876" s="131" t="str">
        <f t="shared" si="26"/>
        <v/>
      </c>
      <c r="AC876" s="240"/>
    </row>
    <row r="877" spans="2:29" ht="35.1" customHeight="1" thickTop="1" thickBot="1">
      <c r="B877" s="240"/>
      <c r="C877" s="240"/>
      <c r="D877" s="240"/>
      <c r="E877" s="240"/>
      <c r="F877" s="240"/>
      <c r="G877" s="240"/>
      <c r="H877" s="240"/>
      <c r="I877" s="244"/>
      <c r="J877" s="143"/>
      <c r="K877" s="141"/>
      <c r="L877" s="142"/>
      <c r="M877" s="142"/>
      <c r="N877" s="184" t="str">
        <f t="shared" si="27"/>
        <v/>
      </c>
      <c r="O877" s="142"/>
      <c r="P877" s="142"/>
      <c r="Q877" s="142"/>
      <c r="R877" s="141"/>
      <c r="S877" s="141"/>
      <c r="T877" s="141"/>
      <c r="U877" s="141"/>
      <c r="V877" s="140"/>
      <c r="W877" s="139"/>
      <c r="X877" s="139"/>
      <c r="Y877" s="139"/>
      <c r="Z877" s="139"/>
      <c r="AA877" s="138"/>
      <c r="AB877" s="131" t="str">
        <f t="shared" si="26"/>
        <v/>
      </c>
      <c r="AC877" s="240"/>
    </row>
    <row r="878" spans="2:29" ht="35.1" customHeight="1" thickTop="1" thickBot="1">
      <c r="B878" s="240"/>
      <c r="C878" s="240"/>
      <c r="D878" s="240"/>
      <c r="E878" s="240"/>
      <c r="F878" s="240"/>
      <c r="G878" s="240"/>
      <c r="H878" s="240"/>
      <c r="I878" s="244"/>
      <c r="J878" s="143"/>
      <c r="K878" s="141"/>
      <c r="L878" s="142"/>
      <c r="M878" s="142"/>
      <c r="N878" s="184" t="str">
        <f t="shared" si="27"/>
        <v/>
      </c>
      <c r="O878" s="142"/>
      <c r="P878" s="142"/>
      <c r="Q878" s="142"/>
      <c r="R878" s="141"/>
      <c r="S878" s="141"/>
      <c r="T878" s="141"/>
      <c r="U878" s="141"/>
      <c r="V878" s="140"/>
      <c r="W878" s="139"/>
      <c r="X878" s="139"/>
      <c r="Y878" s="139"/>
      <c r="Z878" s="139"/>
      <c r="AA878" s="138"/>
      <c r="AB878" s="131" t="str">
        <f t="shared" si="26"/>
        <v/>
      </c>
      <c r="AC878" s="240"/>
    </row>
    <row r="879" spans="2:29" ht="35.1" customHeight="1" thickTop="1" thickBot="1">
      <c r="B879" s="240"/>
      <c r="C879" s="240"/>
      <c r="D879" s="240"/>
      <c r="E879" s="240"/>
      <c r="F879" s="240"/>
      <c r="G879" s="240"/>
      <c r="H879" s="240"/>
      <c r="I879" s="244"/>
      <c r="J879" s="137"/>
      <c r="K879" s="135"/>
      <c r="L879" s="136"/>
      <c r="M879" s="136"/>
      <c r="N879" s="189" t="str">
        <f t="shared" si="27"/>
        <v/>
      </c>
      <c r="O879" s="136"/>
      <c r="P879" s="136"/>
      <c r="Q879" s="136"/>
      <c r="R879" s="135"/>
      <c r="S879" s="135"/>
      <c r="T879" s="135"/>
      <c r="U879" s="135"/>
      <c r="V879" s="134"/>
      <c r="W879" s="133"/>
      <c r="X879" s="133"/>
      <c r="Y879" s="133"/>
      <c r="Z879" s="133"/>
      <c r="AA879" s="132"/>
      <c r="AB879" s="131" t="str">
        <f t="shared" si="26"/>
        <v/>
      </c>
      <c r="AC879" s="240"/>
    </row>
    <row r="880" spans="2:29" ht="35.1" customHeight="1" thickTop="1" thickBot="1">
      <c r="B880" s="246"/>
      <c r="C880" s="246"/>
      <c r="D880" s="246"/>
      <c r="E880" s="246"/>
      <c r="F880" s="246"/>
      <c r="G880" s="246"/>
      <c r="H880" s="246"/>
      <c r="I880" s="243"/>
      <c r="J880" s="143"/>
      <c r="K880" s="152"/>
      <c r="L880" s="153"/>
      <c r="M880" s="153"/>
      <c r="N880" s="184" t="str">
        <f t="shared" si="27"/>
        <v/>
      </c>
      <c r="O880" s="153"/>
      <c r="P880" s="153"/>
      <c r="Q880" s="153"/>
      <c r="R880" s="152"/>
      <c r="S880" s="152"/>
      <c r="T880" s="152"/>
      <c r="U880" s="152"/>
      <c r="V880" s="203"/>
      <c r="W880" s="204"/>
      <c r="X880" s="204"/>
      <c r="Y880" s="204"/>
      <c r="Z880" s="204"/>
      <c r="AA880" s="205"/>
      <c r="AB880" s="131" t="str">
        <f t="shared" si="26"/>
        <v/>
      </c>
      <c r="AC880" s="239" t="str">
        <f>IF(K880&gt;0,AVERAGE(AB880:AB885),"")</f>
        <v/>
      </c>
    </row>
    <row r="881" spans="2:29" ht="35.1" customHeight="1" thickTop="1" thickBot="1">
      <c r="B881" s="240"/>
      <c r="C881" s="240"/>
      <c r="D881" s="240"/>
      <c r="E881" s="240"/>
      <c r="F881" s="240"/>
      <c r="G881" s="240"/>
      <c r="H881" s="240"/>
      <c r="I881" s="244"/>
      <c r="J881" s="143"/>
      <c r="K881" s="196"/>
      <c r="L881" s="183"/>
      <c r="M881" s="183"/>
      <c r="N881" s="184" t="str">
        <f t="shared" si="27"/>
        <v/>
      </c>
      <c r="O881" s="183"/>
      <c r="P881" s="183"/>
      <c r="Q881" s="183"/>
      <c r="R881" s="196"/>
      <c r="S881" s="196"/>
      <c r="T881" s="196"/>
      <c r="U881" s="196"/>
      <c r="V881" s="197"/>
      <c r="W881" s="198"/>
      <c r="X881" s="198"/>
      <c r="Y881" s="198"/>
      <c r="Z881" s="198"/>
      <c r="AA881" s="199"/>
      <c r="AB881" s="131" t="str">
        <f t="shared" si="26"/>
        <v/>
      </c>
      <c r="AC881" s="240"/>
    </row>
    <row r="882" spans="2:29" ht="35.1" customHeight="1" thickTop="1" thickBot="1">
      <c r="B882" s="240"/>
      <c r="C882" s="240"/>
      <c r="D882" s="240"/>
      <c r="E882" s="240"/>
      <c r="F882" s="240"/>
      <c r="G882" s="240"/>
      <c r="H882" s="240"/>
      <c r="I882" s="244"/>
      <c r="J882" s="143"/>
      <c r="K882" s="152"/>
      <c r="L882" s="153"/>
      <c r="M882" s="153"/>
      <c r="N882" s="184" t="str">
        <f t="shared" si="27"/>
        <v/>
      </c>
      <c r="O882" s="153"/>
      <c r="P882" s="153"/>
      <c r="Q882" s="153"/>
      <c r="R882" s="152"/>
      <c r="S882" s="152"/>
      <c r="T882" s="152"/>
      <c r="U882" s="152"/>
      <c r="V882" s="151"/>
      <c r="W882" s="150"/>
      <c r="X882" s="150"/>
      <c r="Y882" s="150"/>
      <c r="Z882" s="150"/>
      <c r="AA882" s="149"/>
      <c r="AB882" s="131" t="str">
        <f t="shared" si="26"/>
        <v/>
      </c>
      <c r="AC882" s="240"/>
    </row>
    <row r="883" spans="2:29" ht="35.1" customHeight="1" thickTop="1" thickBot="1">
      <c r="B883" s="240"/>
      <c r="C883" s="240"/>
      <c r="D883" s="240"/>
      <c r="E883" s="240"/>
      <c r="F883" s="240"/>
      <c r="G883" s="240"/>
      <c r="H883" s="240"/>
      <c r="I883" s="244"/>
      <c r="J883" s="143"/>
      <c r="K883" s="141"/>
      <c r="L883" s="142"/>
      <c r="M883" s="142"/>
      <c r="N883" s="184" t="str">
        <f t="shared" si="27"/>
        <v/>
      </c>
      <c r="O883" s="142"/>
      <c r="P883" s="142"/>
      <c r="Q883" s="142"/>
      <c r="R883" s="141"/>
      <c r="S883" s="141"/>
      <c r="T883" s="141"/>
      <c r="U883" s="141"/>
      <c r="V883" s="140"/>
      <c r="W883" s="139"/>
      <c r="X883" s="139"/>
      <c r="Y883" s="139"/>
      <c r="Z883" s="139"/>
      <c r="AA883" s="138"/>
      <c r="AB883" s="131" t="str">
        <f t="shared" si="26"/>
        <v/>
      </c>
      <c r="AC883" s="240"/>
    </row>
    <row r="884" spans="2:29" ht="35.1" customHeight="1" thickTop="1" thickBot="1">
      <c r="B884" s="240"/>
      <c r="C884" s="240"/>
      <c r="D884" s="240"/>
      <c r="E884" s="240"/>
      <c r="F884" s="240"/>
      <c r="G884" s="240"/>
      <c r="H884" s="240"/>
      <c r="I884" s="244"/>
      <c r="J884" s="143"/>
      <c r="K884" s="141"/>
      <c r="L884" s="142"/>
      <c r="M884" s="142"/>
      <c r="N884" s="184" t="str">
        <f t="shared" si="27"/>
        <v/>
      </c>
      <c r="O884" s="142"/>
      <c r="P884" s="142"/>
      <c r="Q884" s="142"/>
      <c r="R884" s="141"/>
      <c r="S884" s="141"/>
      <c r="T884" s="141"/>
      <c r="U884" s="141"/>
      <c r="V884" s="140"/>
      <c r="W884" s="139"/>
      <c r="X884" s="139"/>
      <c r="Y884" s="139"/>
      <c r="Z884" s="139"/>
      <c r="AA884" s="138"/>
      <c r="AB884" s="131" t="str">
        <f t="shared" si="26"/>
        <v/>
      </c>
      <c r="AC884" s="240"/>
    </row>
    <row r="885" spans="2:29" ht="35.1" customHeight="1" thickTop="1" thickBot="1">
      <c r="B885" s="240"/>
      <c r="C885" s="240"/>
      <c r="D885" s="240"/>
      <c r="E885" s="240"/>
      <c r="F885" s="240"/>
      <c r="G885" s="240"/>
      <c r="H885" s="240"/>
      <c r="I885" s="244"/>
      <c r="J885" s="137"/>
      <c r="K885" s="135"/>
      <c r="L885" s="136"/>
      <c r="M885" s="136"/>
      <c r="N885" s="189" t="str">
        <f t="shared" si="27"/>
        <v/>
      </c>
      <c r="O885" s="136"/>
      <c r="P885" s="136"/>
      <c r="Q885" s="136"/>
      <c r="R885" s="135"/>
      <c r="S885" s="135"/>
      <c r="T885" s="135"/>
      <c r="U885" s="135"/>
      <c r="V885" s="134"/>
      <c r="W885" s="133"/>
      <c r="X885" s="133"/>
      <c r="Y885" s="133"/>
      <c r="Z885" s="133"/>
      <c r="AA885" s="132"/>
      <c r="AB885" s="131" t="str">
        <f t="shared" si="26"/>
        <v/>
      </c>
      <c r="AC885" s="240"/>
    </row>
    <row r="886" spans="2:29" ht="35.1" customHeight="1" thickTop="1" thickBot="1">
      <c r="B886" s="246"/>
      <c r="C886" s="246"/>
      <c r="D886" s="246"/>
      <c r="E886" s="246"/>
      <c r="F886" s="246"/>
      <c r="G886" s="246"/>
      <c r="H886" s="246"/>
      <c r="I886" s="243"/>
      <c r="J886" s="143"/>
      <c r="K886" s="147"/>
      <c r="L886" s="148"/>
      <c r="M886" s="182"/>
      <c r="N886" s="184" t="str">
        <f t="shared" si="27"/>
        <v/>
      </c>
      <c r="O886" s="142"/>
      <c r="P886" s="148"/>
      <c r="Q886" s="148"/>
      <c r="R886" s="147"/>
      <c r="S886" s="147"/>
      <c r="T886" s="147"/>
      <c r="U886" s="147"/>
      <c r="V886" s="146"/>
      <c r="W886" s="145"/>
      <c r="X886" s="145"/>
      <c r="Y886" s="145"/>
      <c r="Z886" s="145"/>
      <c r="AA886" s="144"/>
      <c r="AB886" s="131" t="str">
        <f t="shared" si="26"/>
        <v/>
      </c>
      <c r="AC886" s="239" t="str">
        <f>IF(K886&gt;0,AVERAGE(AB886:AB891),"")</f>
        <v/>
      </c>
    </row>
    <row r="887" spans="2:29" ht="35.1" customHeight="1" thickTop="1" thickBot="1">
      <c r="B887" s="240"/>
      <c r="C887" s="240"/>
      <c r="D887" s="240"/>
      <c r="E887" s="240"/>
      <c r="F887" s="240"/>
      <c r="G887" s="240"/>
      <c r="H887" s="240"/>
      <c r="I887" s="244"/>
      <c r="J887" s="143"/>
      <c r="K887" s="141"/>
      <c r="L887" s="142"/>
      <c r="M887" s="142"/>
      <c r="N887" s="184" t="str">
        <f t="shared" si="27"/>
        <v/>
      </c>
      <c r="O887" s="142"/>
      <c r="P887" s="142"/>
      <c r="Q887" s="142"/>
      <c r="R887" s="141"/>
      <c r="S887" s="141"/>
      <c r="T887" s="141"/>
      <c r="U887" s="141"/>
      <c r="V887" s="140"/>
      <c r="W887" s="139"/>
      <c r="X887" s="139"/>
      <c r="Y887" s="139"/>
      <c r="Z887" s="139"/>
      <c r="AA887" s="138"/>
      <c r="AB887" s="131" t="str">
        <f t="shared" si="26"/>
        <v/>
      </c>
      <c r="AC887" s="240"/>
    </row>
    <row r="888" spans="2:29" ht="35.1" customHeight="1" thickTop="1" thickBot="1">
      <c r="B888" s="240"/>
      <c r="C888" s="240"/>
      <c r="D888" s="240"/>
      <c r="E888" s="240"/>
      <c r="F888" s="240"/>
      <c r="G888" s="240"/>
      <c r="H888" s="240"/>
      <c r="I888" s="244"/>
      <c r="J888" s="143"/>
      <c r="K888" s="141"/>
      <c r="L888" s="142"/>
      <c r="M888" s="142"/>
      <c r="N888" s="184" t="str">
        <f t="shared" si="27"/>
        <v/>
      </c>
      <c r="O888" s="142"/>
      <c r="P888" s="142"/>
      <c r="Q888" s="142"/>
      <c r="R888" s="141"/>
      <c r="S888" s="141"/>
      <c r="T888" s="141"/>
      <c r="U888" s="141"/>
      <c r="V888" s="140"/>
      <c r="W888" s="139"/>
      <c r="X888" s="139"/>
      <c r="Y888" s="139"/>
      <c r="Z888" s="139"/>
      <c r="AA888" s="138"/>
      <c r="AB888" s="131" t="str">
        <f t="shared" si="26"/>
        <v/>
      </c>
      <c r="AC888" s="240"/>
    </row>
    <row r="889" spans="2:29" ht="35.1" customHeight="1" thickTop="1" thickBot="1">
      <c r="B889" s="240"/>
      <c r="C889" s="240"/>
      <c r="D889" s="240"/>
      <c r="E889" s="240"/>
      <c r="F889" s="240"/>
      <c r="G889" s="240"/>
      <c r="H889" s="240"/>
      <c r="I889" s="244"/>
      <c r="J889" s="143"/>
      <c r="K889" s="141"/>
      <c r="L889" s="142"/>
      <c r="M889" s="142"/>
      <c r="N889" s="184" t="str">
        <f t="shared" si="27"/>
        <v/>
      </c>
      <c r="O889" s="142"/>
      <c r="P889" s="142"/>
      <c r="Q889" s="142"/>
      <c r="R889" s="141"/>
      <c r="S889" s="141"/>
      <c r="T889" s="141"/>
      <c r="U889" s="141"/>
      <c r="V889" s="140"/>
      <c r="W889" s="139"/>
      <c r="X889" s="139"/>
      <c r="Y889" s="139"/>
      <c r="Z889" s="139"/>
      <c r="AA889" s="138"/>
      <c r="AB889" s="131" t="str">
        <f t="shared" si="26"/>
        <v/>
      </c>
      <c r="AC889" s="240"/>
    </row>
    <row r="890" spans="2:29" ht="35.1" customHeight="1" thickTop="1" thickBot="1">
      <c r="B890" s="240"/>
      <c r="C890" s="240"/>
      <c r="D890" s="240"/>
      <c r="E890" s="240"/>
      <c r="F890" s="240"/>
      <c r="G890" s="240"/>
      <c r="H890" s="240"/>
      <c r="I890" s="244"/>
      <c r="J890" s="143"/>
      <c r="K890" s="141"/>
      <c r="L890" s="142"/>
      <c r="M890" s="142"/>
      <c r="N890" s="184" t="str">
        <f t="shared" si="27"/>
        <v/>
      </c>
      <c r="O890" s="142"/>
      <c r="P890" s="142"/>
      <c r="Q890" s="142"/>
      <c r="R890" s="141"/>
      <c r="S890" s="141"/>
      <c r="T890" s="141"/>
      <c r="U890" s="141"/>
      <c r="V890" s="140"/>
      <c r="W890" s="139"/>
      <c r="X890" s="139"/>
      <c r="Y890" s="139"/>
      <c r="Z890" s="139"/>
      <c r="AA890" s="138"/>
      <c r="AB890" s="131" t="str">
        <f t="shared" si="26"/>
        <v/>
      </c>
      <c r="AC890" s="240"/>
    </row>
    <row r="891" spans="2:29" ht="35.1" customHeight="1" thickTop="1" thickBot="1">
      <c r="B891" s="240"/>
      <c r="C891" s="240"/>
      <c r="D891" s="240"/>
      <c r="E891" s="240"/>
      <c r="F891" s="240"/>
      <c r="G891" s="240"/>
      <c r="H891" s="240"/>
      <c r="I891" s="244"/>
      <c r="J891" s="137"/>
      <c r="K891" s="135"/>
      <c r="L891" s="136"/>
      <c r="M891" s="136"/>
      <c r="N891" s="189" t="str">
        <f t="shared" si="27"/>
        <v/>
      </c>
      <c r="O891" s="136"/>
      <c r="P891" s="136"/>
      <c r="Q891" s="136"/>
      <c r="R891" s="135"/>
      <c r="S891" s="135"/>
      <c r="T891" s="135"/>
      <c r="U891" s="135"/>
      <c r="V891" s="134"/>
      <c r="W891" s="133"/>
      <c r="X891" s="133"/>
      <c r="Y891" s="133"/>
      <c r="Z891" s="133"/>
      <c r="AA891" s="132"/>
      <c r="AB891" s="131" t="str">
        <f t="shared" si="26"/>
        <v/>
      </c>
      <c r="AC891" s="240"/>
    </row>
    <row r="892" spans="2:29" ht="35.1" customHeight="1" thickTop="1" thickBot="1">
      <c r="B892" s="246"/>
      <c r="C892" s="246"/>
      <c r="D892" s="246"/>
      <c r="E892" s="246"/>
      <c r="F892" s="246"/>
      <c r="G892" s="246"/>
      <c r="H892" s="246"/>
      <c r="I892" s="243"/>
      <c r="J892" s="143"/>
      <c r="K892" s="147"/>
      <c r="L892" s="148"/>
      <c r="M892" s="182"/>
      <c r="N892" s="184" t="str">
        <f t="shared" si="27"/>
        <v/>
      </c>
      <c r="O892" s="142"/>
      <c r="P892" s="148"/>
      <c r="Q892" s="148"/>
      <c r="R892" s="147"/>
      <c r="S892" s="147"/>
      <c r="T892" s="147"/>
      <c r="U892" s="147"/>
      <c r="V892" s="146"/>
      <c r="W892" s="145"/>
      <c r="X892" s="145"/>
      <c r="Y892" s="145"/>
      <c r="Z892" s="145"/>
      <c r="AA892" s="144"/>
      <c r="AB892" s="131" t="str">
        <f t="shared" si="26"/>
        <v/>
      </c>
      <c r="AC892" s="239" t="str">
        <f>IF(K892&gt;0,AVERAGE(AB892:AB897),"")</f>
        <v/>
      </c>
    </row>
    <row r="893" spans="2:29" ht="35.1" customHeight="1" thickTop="1" thickBot="1">
      <c r="B893" s="240"/>
      <c r="C893" s="240"/>
      <c r="D893" s="240"/>
      <c r="E893" s="240"/>
      <c r="F893" s="240"/>
      <c r="G893" s="240"/>
      <c r="H893" s="240"/>
      <c r="I893" s="244"/>
      <c r="J893" s="143"/>
      <c r="K893" s="141"/>
      <c r="L893" s="142"/>
      <c r="M893" s="142"/>
      <c r="N893" s="184" t="str">
        <f t="shared" si="27"/>
        <v/>
      </c>
      <c r="O893" s="142"/>
      <c r="P893" s="142"/>
      <c r="Q893" s="142"/>
      <c r="R893" s="141"/>
      <c r="S893" s="141"/>
      <c r="T893" s="141"/>
      <c r="U893" s="141"/>
      <c r="V893" s="140"/>
      <c r="W893" s="139"/>
      <c r="X893" s="139"/>
      <c r="Y893" s="139"/>
      <c r="Z893" s="139"/>
      <c r="AA893" s="138"/>
      <c r="AB893" s="131" t="str">
        <f t="shared" si="26"/>
        <v/>
      </c>
      <c r="AC893" s="240"/>
    </row>
    <row r="894" spans="2:29" ht="35.1" customHeight="1" thickTop="1" thickBot="1">
      <c r="B894" s="240"/>
      <c r="C894" s="240"/>
      <c r="D894" s="240"/>
      <c r="E894" s="240"/>
      <c r="F894" s="240"/>
      <c r="G894" s="240"/>
      <c r="H894" s="240"/>
      <c r="I894" s="244"/>
      <c r="J894" s="143"/>
      <c r="K894" s="141"/>
      <c r="L894" s="142"/>
      <c r="M894" s="142"/>
      <c r="N894" s="184" t="str">
        <f t="shared" si="27"/>
        <v/>
      </c>
      <c r="O894" s="142"/>
      <c r="P894" s="142"/>
      <c r="Q894" s="142"/>
      <c r="R894" s="141"/>
      <c r="S894" s="141"/>
      <c r="T894" s="141"/>
      <c r="U894" s="141"/>
      <c r="V894" s="140"/>
      <c r="W894" s="139"/>
      <c r="X894" s="139"/>
      <c r="Y894" s="139"/>
      <c r="Z894" s="139"/>
      <c r="AA894" s="138"/>
      <c r="AB894" s="131" t="str">
        <f t="shared" si="26"/>
        <v/>
      </c>
      <c r="AC894" s="240"/>
    </row>
    <row r="895" spans="2:29" ht="35.1" customHeight="1" thickTop="1" thickBot="1">
      <c r="B895" s="240"/>
      <c r="C895" s="240"/>
      <c r="D895" s="240"/>
      <c r="E895" s="240"/>
      <c r="F895" s="240"/>
      <c r="G895" s="240"/>
      <c r="H895" s="240"/>
      <c r="I895" s="244"/>
      <c r="J895" s="143"/>
      <c r="K895" s="141"/>
      <c r="L895" s="142"/>
      <c r="M895" s="142"/>
      <c r="N895" s="184" t="str">
        <f t="shared" si="27"/>
        <v/>
      </c>
      <c r="O895" s="142"/>
      <c r="P895" s="142"/>
      <c r="Q895" s="142"/>
      <c r="R895" s="141"/>
      <c r="S895" s="141"/>
      <c r="T895" s="141"/>
      <c r="U895" s="141"/>
      <c r="V895" s="140"/>
      <c r="W895" s="139"/>
      <c r="X895" s="139"/>
      <c r="Y895" s="139"/>
      <c r="Z895" s="139"/>
      <c r="AA895" s="138"/>
      <c r="AB895" s="131" t="str">
        <f t="shared" si="26"/>
        <v/>
      </c>
      <c r="AC895" s="240"/>
    </row>
    <row r="896" spans="2:29" ht="35.1" customHeight="1" thickTop="1" thickBot="1">
      <c r="B896" s="240"/>
      <c r="C896" s="240"/>
      <c r="D896" s="240"/>
      <c r="E896" s="240"/>
      <c r="F896" s="240"/>
      <c r="G896" s="240"/>
      <c r="H896" s="240"/>
      <c r="I896" s="244"/>
      <c r="J896" s="143"/>
      <c r="K896" s="141"/>
      <c r="L896" s="142"/>
      <c r="M896" s="142"/>
      <c r="N896" s="184" t="str">
        <f t="shared" si="27"/>
        <v/>
      </c>
      <c r="O896" s="142"/>
      <c r="P896" s="142"/>
      <c r="Q896" s="142"/>
      <c r="R896" s="141"/>
      <c r="S896" s="141"/>
      <c r="T896" s="141"/>
      <c r="U896" s="141"/>
      <c r="V896" s="140"/>
      <c r="W896" s="139"/>
      <c r="X896" s="139"/>
      <c r="Y896" s="139"/>
      <c r="Z896" s="139"/>
      <c r="AA896" s="138"/>
      <c r="AB896" s="131" t="str">
        <f t="shared" si="26"/>
        <v/>
      </c>
      <c r="AC896" s="240"/>
    </row>
    <row r="897" spans="2:29" ht="35.1" customHeight="1" thickTop="1" thickBot="1">
      <c r="B897" s="240"/>
      <c r="C897" s="240"/>
      <c r="D897" s="240"/>
      <c r="E897" s="240"/>
      <c r="F897" s="240"/>
      <c r="G897" s="240"/>
      <c r="H897" s="240"/>
      <c r="I897" s="244"/>
      <c r="J897" s="137"/>
      <c r="K897" s="135"/>
      <c r="L897" s="136"/>
      <c r="M897" s="136"/>
      <c r="N897" s="189" t="str">
        <f t="shared" si="27"/>
        <v/>
      </c>
      <c r="O897" s="136"/>
      <c r="P897" s="136"/>
      <c r="Q897" s="136"/>
      <c r="R897" s="135"/>
      <c r="S897" s="135"/>
      <c r="T897" s="135"/>
      <c r="U897" s="135"/>
      <c r="V897" s="134"/>
      <c r="W897" s="133"/>
      <c r="X897" s="133"/>
      <c r="Y897" s="133"/>
      <c r="Z897" s="133"/>
      <c r="AA897" s="132"/>
      <c r="AB897" s="131" t="str">
        <f t="shared" si="26"/>
        <v/>
      </c>
      <c r="AC897" s="240"/>
    </row>
    <row r="898" spans="2:29" ht="35.1" customHeight="1" thickTop="1" thickBot="1">
      <c r="B898" s="246"/>
      <c r="C898" s="246"/>
      <c r="D898" s="246"/>
      <c r="E898" s="246"/>
      <c r="F898" s="246"/>
      <c r="G898" s="246"/>
      <c r="H898" s="246"/>
      <c r="I898" s="243"/>
      <c r="J898" s="143"/>
      <c r="K898" s="147"/>
      <c r="L898" s="148"/>
      <c r="M898" s="182"/>
      <c r="N898" s="184" t="str">
        <f t="shared" si="27"/>
        <v/>
      </c>
      <c r="O898" s="142"/>
      <c r="P898" s="148"/>
      <c r="Q898" s="148"/>
      <c r="R898" s="147"/>
      <c r="S898" s="147"/>
      <c r="T898" s="147"/>
      <c r="U898" s="147"/>
      <c r="V898" s="146"/>
      <c r="W898" s="145"/>
      <c r="X898" s="145"/>
      <c r="Y898" s="145"/>
      <c r="Z898" s="145"/>
      <c r="AA898" s="144"/>
      <c r="AB898" s="131" t="str">
        <f t="shared" si="26"/>
        <v/>
      </c>
      <c r="AC898" s="239" t="str">
        <f>IF(K898&gt;0,AVERAGE(AB898:AB903),"")</f>
        <v/>
      </c>
    </row>
    <row r="899" spans="2:29" ht="35.1" customHeight="1" thickTop="1" thickBot="1">
      <c r="B899" s="240"/>
      <c r="C899" s="240"/>
      <c r="D899" s="240"/>
      <c r="E899" s="240"/>
      <c r="F899" s="240"/>
      <c r="G899" s="240"/>
      <c r="H899" s="240"/>
      <c r="I899" s="244"/>
      <c r="J899" s="143"/>
      <c r="K899" s="141"/>
      <c r="L899" s="142"/>
      <c r="M899" s="142"/>
      <c r="N899" s="184" t="str">
        <f t="shared" si="27"/>
        <v/>
      </c>
      <c r="O899" s="142"/>
      <c r="P899" s="142"/>
      <c r="Q899" s="142"/>
      <c r="R899" s="141"/>
      <c r="S899" s="141"/>
      <c r="T899" s="141"/>
      <c r="U899" s="141"/>
      <c r="V899" s="140"/>
      <c r="W899" s="139"/>
      <c r="X899" s="139"/>
      <c r="Y899" s="139"/>
      <c r="Z899" s="139"/>
      <c r="AA899" s="138"/>
      <c r="AB899" s="131" t="str">
        <f t="shared" si="26"/>
        <v/>
      </c>
      <c r="AC899" s="240"/>
    </row>
    <row r="900" spans="2:29" ht="35.1" customHeight="1" thickTop="1" thickBot="1">
      <c r="B900" s="240"/>
      <c r="C900" s="240"/>
      <c r="D900" s="240"/>
      <c r="E900" s="240"/>
      <c r="F900" s="240"/>
      <c r="G900" s="240"/>
      <c r="H900" s="240"/>
      <c r="I900" s="244"/>
      <c r="J900" s="143"/>
      <c r="K900" s="141"/>
      <c r="L900" s="142"/>
      <c r="M900" s="142"/>
      <c r="N900" s="184" t="str">
        <f t="shared" si="27"/>
        <v/>
      </c>
      <c r="O900" s="142"/>
      <c r="P900" s="142"/>
      <c r="Q900" s="142"/>
      <c r="R900" s="141"/>
      <c r="S900" s="141"/>
      <c r="T900" s="141"/>
      <c r="U900" s="141"/>
      <c r="V900" s="140"/>
      <c r="W900" s="139"/>
      <c r="X900" s="139"/>
      <c r="Y900" s="139"/>
      <c r="Z900" s="139"/>
      <c r="AA900" s="138"/>
      <c r="AB900" s="131" t="str">
        <f t="shared" si="26"/>
        <v/>
      </c>
      <c r="AC900" s="240"/>
    </row>
    <row r="901" spans="2:29" ht="35.1" customHeight="1" thickTop="1" thickBot="1">
      <c r="B901" s="240"/>
      <c r="C901" s="240"/>
      <c r="D901" s="240"/>
      <c r="E901" s="240"/>
      <c r="F901" s="240"/>
      <c r="G901" s="240"/>
      <c r="H901" s="240"/>
      <c r="I901" s="244"/>
      <c r="J901" s="143"/>
      <c r="K901" s="141"/>
      <c r="L901" s="142"/>
      <c r="M901" s="142"/>
      <c r="N901" s="184" t="str">
        <f t="shared" ref="N901:N921" si="28">IF(L901&gt;0,M901/L901,"")</f>
        <v/>
      </c>
      <c r="O901" s="142"/>
      <c r="P901" s="142"/>
      <c r="Q901" s="142"/>
      <c r="R901" s="141"/>
      <c r="S901" s="141"/>
      <c r="T901" s="141"/>
      <c r="U901" s="141"/>
      <c r="V901" s="140"/>
      <c r="W901" s="139"/>
      <c r="X901" s="139"/>
      <c r="Y901" s="139"/>
      <c r="Z901" s="139"/>
      <c r="AA901" s="138"/>
      <c r="AB901" s="131" t="str">
        <f t="shared" ref="AB901:AB921" si="29">IF(K901&gt;0,(L901)/K901,"")</f>
        <v/>
      </c>
      <c r="AC901" s="240"/>
    </row>
    <row r="902" spans="2:29" ht="35.1" customHeight="1" thickTop="1" thickBot="1">
      <c r="B902" s="240"/>
      <c r="C902" s="240"/>
      <c r="D902" s="240"/>
      <c r="E902" s="240"/>
      <c r="F902" s="240"/>
      <c r="G902" s="240"/>
      <c r="H902" s="240"/>
      <c r="I902" s="244"/>
      <c r="J902" s="143"/>
      <c r="K902" s="141"/>
      <c r="L902" s="142"/>
      <c r="M902" s="142"/>
      <c r="N902" s="184" t="str">
        <f t="shared" si="28"/>
        <v/>
      </c>
      <c r="O902" s="142"/>
      <c r="P902" s="142"/>
      <c r="Q902" s="142"/>
      <c r="R902" s="141"/>
      <c r="S902" s="141"/>
      <c r="T902" s="141"/>
      <c r="U902" s="141"/>
      <c r="V902" s="140"/>
      <c r="W902" s="139"/>
      <c r="X902" s="139"/>
      <c r="Y902" s="139"/>
      <c r="Z902" s="139"/>
      <c r="AA902" s="138"/>
      <c r="AB902" s="131" t="str">
        <f t="shared" si="29"/>
        <v/>
      </c>
      <c r="AC902" s="240"/>
    </row>
    <row r="903" spans="2:29" ht="35.1" customHeight="1" thickTop="1" thickBot="1">
      <c r="B903" s="240"/>
      <c r="C903" s="240"/>
      <c r="D903" s="240"/>
      <c r="E903" s="240"/>
      <c r="F903" s="240"/>
      <c r="G903" s="240"/>
      <c r="H903" s="240"/>
      <c r="I903" s="244"/>
      <c r="J903" s="137"/>
      <c r="K903" s="135"/>
      <c r="L903" s="136"/>
      <c r="M903" s="136"/>
      <c r="N903" s="189" t="str">
        <f t="shared" si="28"/>
        <v/>
      </c>
      <c r="O903" s="136"/>
      <c r="P903" s="136"/>
      <c r="Q903" s="136"/>
      <c r="R903" s="135"/>
      <c r="S903" s="135"/>
      <c r="T903" s="135"/>
      <c r="U903" s="135"/>
      <c r="V903" s="134"/>
      <c r="W903" s="133"/>
      <c r="X903" s="133"/>
      <c r="Y903" s="133"/>
      <c r="Z903" s="133"/>
      <c r="AA903" s="132"/>
      <c r="AB903" s="131" t="str">
        <f t="shared" si="29"/>
        <v/>
      </c>
      <c r="AC903" s="240"/>
    </row>
    <row r="904" spans="2:29" ht="35.1" customHeight="1" thickTop="1" thickBot="1">
      <c r="B904" s="246"/>
      <c r="C904" s="246"/>
      <c r="D904" s="246"/>
      <c r="E904" s="246"/>
      <c r="F904" s="246"/>
      <c r="G904" s="246"/>
      <c r="H904" s="246"/>
      <c r="I904" s="243"/>
      <c r="J904" s="143"/>
      <c r="K904" s="147"/>
      <c r="L904" s="148"/>
      <c r="M904" s="182"/>
      <c r="N904" s="184" t="str">
        <f t="shared" si="28"/>
        <v/>
      </c>
      <c r="O904" s="142"/>
      <c r="P904" s="148"/>
      <c r="Q904" s="148"/>
      <c r="R904" s="147"/>
      <c r="S904" s="147"/>
      <c r="T904" s="147"/>
      <c r="U904" s="147"/>
      <c r="V904" s="146"/>
      <c r="W904" s="145"/>
      <c r="X904" s="145"/>
      <c r="Y904" s="145"/>
      <c r="Z904" s="145"/>
      <c r="AA904" s="144"/>
      <c r="AB904" s="131" t="str">
        <f t="shared" si="29"/>
        <v/>
      </c>
      <c r="AC904" s="239" t="str">
        <f>IF(K904&gt;0,AVERAGE(AB904:AB909),"")</f>
        <v/>
      </c>
    </row>
    <row r="905" spans="2:29" ht="35.1" customHeight="1" thickTop="1" thickBot="1">
      <c r="B905" s="240"/>
      <c r="C905" s="240"/>
      <c r="D905" s="240"/>
      <c r="E905" s="240"/>
      <c r="F905" s="240"/>
      <c r="G905" s="240"/>
      <c r="H905" s="240"/>
      <c r="I905" s="244"/>
      <c r="J905" s="143"/>
      <c r="K905" s="141"/>
      <c r="L905" s="142"/>
      <c r="M905" s="142"/>
      <c r="N905" s="184" t="str">
        <f t="shared" si="28"/>
        <v/>
      </c>
      <c r="O905" s="142"/>
      <c r="P905" s="142"/>
      <c r="Q905" s="142"/>
      <c r="R905" s="141"/>
      <c r="S905" s="141"/>
      <c r="T905" s="141"/>
      <c r="U905" s="141"/>
      <c r="V905" s="140"/>
      <c r="W905" s="139"/>
      <c r="X905" s="139"/>
      <c r="Y905" s="139"/>
      <c r="Z905" s="139"/>
      <c r="AA905" s="138"/>
      <c r="AB905" s="131" t="str">
        <f t="shared" si="29"/>
        <v/>
      </c>
      <c r="AC905" s="240"/>
    </row>
    <row r="906" spans="2:29" ht="35.1" customHeight="1" thickTop="1" thickBot="1">
      <c r="B906" s="240"/>
      <c r="C906" s="240"/>
      <c r="D906" s="240"/>
      <c r="E906" s="240"/>
      <c r="F906" s="240"/>
      <c r="G906" s="240"/>
      <c r="H906" s="240"/>
      <c r="I906" s="244"/>
      <c r="J906" s="143"/>
      <c r="K906" s="141"/>
      <c r="L906" s="142"/>
      <c r="M906" s="142"/>
      <c r="N906" s="184" t="str">
        <f t="shared" si="28"/>
        <v/>
      </c>
      <c r="O906" s="142"/>
      <c r="P906" s="142"/>
      <c r="Q906" s="142"/>
      <c r="R906" s="141"/>
      <c r="S906" s="141"/>
      <c r="T906" s="141"/>
      <c r="U906" s="141"/>
      <c r="V906" s="140"/>
      <c r="W906" s="139"/>
      <c r="X906" s="139"/>
      <c r="Y906" s="139"/>
      <c r="Z906" s="139"/>
      <c r="AA906" s="138"/>
      <c r="AB906" s="131" t="str">
        <f t="shared" si="29"/>
        <v/>
      </c>
      <c r="AC906" s="240"/>
    </row>
    <row r="907" spans="2:29" ht="35.1" customHeight="1" thickTop="1" thickBot="1">
      <c r="B907" s="240"/>
      <c r="C907" s="240"/>
      <c r="D907" s="240"/>
      <c r="E907" s="240"/>
      <c r="F907" s="240"/>
      <c r="G907" s="240"/>
      <c r="H907" s="240"/>
      <c r="I907" s="244"/>
      <c r="J907" s="143"/>
      <c r="K907" s="141"/>
      <c r="L907" s="142"/>
      <c r="M907" s="142"/>
      <c r="N907" s="184" t="str">
        <f t="shared" si="28"/>
        <v/>
      </c>
      <c r="O907" s="142"/>
      <c r="P907" s="142"/>
      <c r="Q907" s="142"/>
      <c r="R907" s="141"/>
      <c r="S907" s="141"/>
      <c r="T907" s="141"/>
      <c r="U907" s="141"/>
      <c r="V907" s="140"/>
      <c r="W907" s="139"/>
      <c r="X907" s="139"/>
      <c r="Y907" s="139"/>
      <c r="Z907" s="139"/>
      <c r="AA907" s="138"/>
      <c r="AB907" s="131" t="str">
        <f t="shared" si="29"/>
        <v/>
      </c>
      <c r="AC907" s="240"/>
    </row>
    <row r="908" spans="2:29" ht="35.1" customHeight="1" thickTop="1" thickBot="1">
      <c r="B908" s="240"/>
      <c r="C908" s="240"/>
      <c r="D908" s="240"/>
      <c r="E908" s="240"/>
      <c r="F908" s="240"/>
      <c r="G908" s="240"/>
      <c r="H908" s="240"/>
      <c r="I908" s="244"/>
      <c r="J908" s="143"/>
      <c r="K908" s="141"/>
      <c r="L908" s="142"/>
      <c r="M908" s="142"/>
      <c r="N908" s="184" t="str">
        <f t="shared" si="28"/>
        <v/>
      </c>
      <c r="O908" s="142"/>
      <c r="P908" s="142"/>
      <c r="Q908" s="142"/>
      <c r="R908" s="141"/>
      <c r="S908" s="141"/>
      <c r="T908" s="141"/>
      <c r="U908" s="141"/>
      <c r="V908" s="140"/>
      <c r="W908" s="139"/>
      <c r="X908" s="139"/>
      <c r="Y908" s="139"/>
      <c r="Z908" s="139"/>
      <c r="AA908" s="138"/>
      <c r="AB908" s="131" t="str">
        <f t="shared" si="29"/>
        <v/>
      </c>
      <c r="AC908" s="240"/>
    </row>
    <row r="909" spans="2:29" ht="35.1" customHeight="1" thickTop="1" thickBot="1">
      <c r="B909" s="240"/>
      <c r="C909" s="240"/>
      <c r="D909" s="240"/>
      <c r="E909" s="240"/>
      <c r="F909" s="240"/>
      <c r="G909" s="240"/>
      <c r="H909" s="240"/>
      <c r="I909" s="244"/>
      <c r="J909" s="137"/>
      <c r="K909" s="135"/>
      <c r="L909" s="136"/>
      <c r="M909" s="136"/>
      <c r="N909" s="189" t="str">
        <f t="shared" si="28"/>
        <v/>
      </c>
      <c r="O909" s="136"/>
      <c r="P909" s="136"/>
      <c r="Q909" s="136"/>
      <c r="R909" s="135"/>
      <c r="S909" s="135"/>
      <c r="T909" s="135"/>
      <c r="U909" s="135"/>
      <c r="V909" s="134"/>
      <c r="W909" s="133"/>
      <c r="X909" s="133"/>
      <c r="Y909" s="133"/>
      <c r="Z909" s="133"/>
      <c r="AA909" s="132"/>
      <c r="AB909" s="131" t="str">
        <f t="shared" si="29"/>
        <v/>
      </c>
      <c r="AC909" s="240"/>
    </row>
    <row r="910" spans="2:29" ht="35.1" customHeight="1" thickTop="1" thickBot="1">
      <c r="B910" s="246"/>
      <c r="C910" s="246"/>
      <c r="D910" s="246"/>
      <c r="E910" s="246"/>
      <c r="F910" s="246"/>
      <c r="G910" s="246"/>
      <c r="H910" s="246"/>
      <c r="I910" s="243"/>
      <c r="J910" s="143"/>
      <c r="K910" s="147"/>
      <c r="L910" s="148"/>
      <c r="M910" s="182"/>
      <c r="N910" s="184" t="str">
        <f t="shared" si="28"/>
        <v/>
      </c>
      <c r="O910" s="142"/>
      <c r="P910" s="148"/>
      <c r="Q910" s="148"/>
      <c r="R910" s="147"/>
      <c r="S910" s="147"/>
      <c r="T910" s="147"/>
      <c r="U910" s="147"/>
      <c r="V910" s="146"/>
      <c r="W910" s="145"/>
      <c r="X910" s="145"/>
      <c r="Y910" s="145"/>
      <c r="Z910" s="145"/>
      <c r="AA910" s="144"/>
      <c r="AB910" s="131" t="str">
        <f t="shared" si="29"/>
        <v/>
      </c>
      <c r="AC910" s="239" t="str">
        <f>IF(K910&gt;0,AVERAGE(AB910:AB915),"")</f>
        <v/>
      </c>
    </row>
    <row r="911" spans="2:29" ht="35.1" customHeight="1" thickTop="1" thickBot="1">
      <c r="B911" s="240"/>
      <c r="C911" s="240"/>
      <c r="D911" s="240"/>
      <c r="E911" s="240"/>
      <c r="F911" s="240"/>
      <c r="G911" s="240"/>
      <c r="H911" s="240"/>
      <c r="I911" s="244"/>
      <c r="J911" s="143"/>
      <c r="K911" s="141"/>
      <c r="L911" s="142"/>
      <c r="M911" s="142"/>
      <c r="N911" s="184" t="str">
        <f t="shared" si="28"/>
        <v/>
      </c>
      <c r="O911" s="142"/>
      <c r="P911" s="142"/>
      <c r="Q911" s="142"/>
      <c r="R911" s="141"/>
      <c r="S911" s="141"/>
      <c r="T911" s="141"/>
      <c r="U911" s="141"/>
      <c r="V911" s="140"/>
      <c r="W911" s="139"/>
      <c r="X911" s="139"/>
      <c r="Y911" s="139"/>
      <c r="Z911" s="139"/>
      <c r="AA911" s="138"/>
      <c r="AB911" s="131" t="str">
        <f t="shared" si="29"/>
        <v/>
      </c>
      <c r="AC911" s="240"/>
    </row>
    <row r="912" spans="2:29" ht="35.1" customHeight="1" thickTop="1" thickBot="1">
      <c r="B912" s="240"/>
      <c r="C912" s="240"/>
      <c r="D912" s="240"/>
      <c r="E912" s="240"/>
      <c r="F912" s="240"/>
      <c r="G912" s="240"/>
      <c r="H912" s="240"/>
      <c r="I912" s="244"/>
      <c r="J912" s="143"/>
      <c r="K912" s="141"/>
      <c r="L912" s="142"/>
      <c r="M912" s="142"/>
      <c r="N912" s="184" t="str">
        <f t="shared" si="28"/>
        <v/>
      </c>
      <c r="O912" s="142"/>
      <c r="P912" s="142"/>
      <c r="Q912" s="142"/>
      <c r="R912" s="141"/>
      <c r="S912" s="141"/>
      <c r="T912" s="141"/>
      <c r="U912" s="141"/>
      <c r="V912" s="140"/>
      <c r="W912" s="139"/>
      <c r="X912" s="139"/>
      <c r="Y912" s="139"/>
      <c r="Z912" s="139"/>
      <c r="AA912" s="138"/>
      <c r="AB912" s="131" t="str">
        <f t="shared" si="29"/>
        <v/>
      </c>
      <c r="AC912" s="240"/>
    </row>
    <row r="913" spans="2:29" ht="35.1" customHeight="1" thickTop="1" thickBot="1">
      <c r="B913" s="240"/>
      <c r="C913" s="240"/>
      <c r="D913" s="240"/>
      <c r="E913" s="240"/>
      <c r="F913" s="240"/>
      <c r="G913" s="240"/>
      <c r="H913" s="240"/>
      <c r="I913" s="244"/>
      <c r="J913" s="143"/>
      <c r="K913" s="141"/>
      <c r="L913" s="142"/>
      <c r="M913" s="142"/>
      <c r="N913" s="184" t="str">
        <f t="shared" si="28"/>
        <v/>
      </c>
      <c r="O913" s="142"/>
      <c r="P913" s="142"/>
      <c r="Q913" s="142"/>
      <c r="R913" s="141"/>
      <c r="S913" s="141"/>
      <c r="T913" s="141"/>
      <c r="U913" s="141"/>
      <c r="V913" s="140"/>
      <c r="W913" s="139"/>
      <c r="X913" s="139"/>
      <c r="Y913" s="139"/>
      <c r="Z913" s="139"/>
      <c r="AA913" s="138"/>
      <c r="AB913" s="131" t="str">
        <f t="shared" si="29"/>
        <v/>
      </c>
      <c r="AC913" s="240"/>
    </row>
    <row r="914" spans="2:29" ht="35.1" customHeight="1" thickTop="1" thickBot="1">
      <c r="B914" s="240"/>
      <c r="C914" s="240"/>
      <c r="D914" s="240"/>
      <c r="E914" s="240"/>
      <c r="F914" s="240"/>
      <c r="G914" s="240"/>
      <c r="H914" s="240"/>
      <c r="I914" s="244"/>
      <c r="J914" s="143"/>
      <c r="K914" s="141"/>
      <c r="L914" s="142"/>
      <c r="M914" s="142"/>
      <c r="N914" s="184" t="str">
        <f t="shared" si="28"/>
        <v/>
      </c>
      <c r="O914" s="142"/>
      <c r="P914" s="142"/>
      <c r="Q914" s="142"/>
      <c r="R914" s="141"/>
      <c r="S914" s="141"/>
      <c r="T914" s="141"/>
      <c r="U914" s="141"/>
      <c r="V914" s="140"/>
      <c r="W914" s="139"/>
      <c r="X914" s="139"/>
      <c r="Y914" s="139"/>
      <c r="Z914" s="139"/>
      <c r="AA914" s="138"/>
      <c r="AB914" s="131" t="str">
        <f t="shared" si="29"/>
        <v/>
      </c>
      <c r="AC914" s="240"/>
    </row>
    <row r="915" spans="2:29" ht="35.1" customHeight="1" thickTop="1" thickBot="1">
      <c r="B915" s="240"/>
      <c r="C915" s="240"/>
      <c r="D915" s="240"/>
      <c r="E915" s="240"/>
      <c r="F915" s="240"/>
      <c r="G915" s="240"/>
      <c r="H915" s="240"/>
      <c r="I915" s="244"/>
      <c r="J915" s="137"/>
      <c r="K915" s="135"/>
      <c r="L915" s="136"/>
      <c r="M915" s="136"/>
      <c r="N915" s="189" t="str">
        <f t="shared" si="28"/>
        <v/>
      </c>
      <c r="O915" s="136"/>
      <c r="P915" s="136"/>
      <c r="Q915" s="136"/>
      <c r="R915" s="135"/>
      <c r="S915" s="135"/>
      <c r="T915" s="135"/>
      <c r="U915" s="135"/>
      <c r="V915" s="134"/>
      <c r="W915" s="133"/>
      <c r="X915" s="133"/>
      <c r="Y915" s="133"/>
      <c r="Z915" s="133"/>
      <c r="AA915" s="132"/>
      <c r="AB915" s="131" t="str">
        <f t="shared" si="29"/>
        <v/>
      </c>
      <c r="AC915" s="240"/>
    </row>
    <row r="916" spans="2:29" ht="35.1" customHeight="1" thickTop="1" thickBot="1">
      <c r="B916" s="246"/>
      <c r="C916" s="246"/>
      <c r="D916" s="246"/>
      <c r="E916" s="246"/>
      <c r="F916" s="246"/>
      <c r="G916" s="246"/>
      <c r="H916" s="246"/>
      <c r="I916" s="243"/>
      <c r="J916" s="143"/>
      <c r="K916" s="147"/>
      <c r="L916" s="148"/>
      <c r="M916" s="182"/>
      <c r="N916" s="184" t="str">
        <f t="shared" si="28"/>
        <v/>
      </c>
      <c r="O916" s="142"/>
      <c r="P916" s="148"/>
      <c r="Q916" s="148"/>
      <c r="R916" s="147"/>
      <c r="S916" s="147"/>
      <c r="T916" s="147"/>
      <c r="U916" s="147"/>
      <c r="V916" s="146"/>
      <c r="W916" s="145"/>
      <c r="X916" s="145"/>
      <c r="Y916" s="145"/>
      <c r="Z916" s="145"/>
      <c r="AA916" s="144"/>
      <c r="AB916" s="131" t="str">
        <f t="shared" si="29"/>
        <v/>
      </c>
      <c r="AC916" s="239" t="str">
        <f>IF(K916&gt;0,AVERAGE(AB916:AB921),"")</f>
        <v/>
      </c>
    </row>
    <row r="917" spans="2:29" ht="35.1" customHeight="1" thickTop="1" thickBot="1">
      <c r="B917" s="240"/>
      <c r="C917" s="240"/>
      <c r="D917" s="240"/>
      <c r="E917" s="240"/>
      <c r="F917" s="240"/>
      <c r="G917" s="240"/>
      <c r="H917" s="240"/>
      <c r="I917" s="244"/>
      <c r="J917" s="143"/>
      <c r="K917" s="141"/>
      <c r="L917" s="142"/>
      <c r="M917" s="142"/>
      <c r="N917" s="184" t="str">
        <f t="shared" si="28"/>
        <v/>
      </c>
      <c r="O917" s="142"/>
      <c r="P917" s="142"/>
      <c r="Q917" s="142"/>
      <c r="R917" s="141"/>
      <c r="S917" s="141"/>
      <c r="T917" s="141"/>
      <c r="U917" s="141"/>
      <c r="V917" s="140"/>
      <c r="W917" s="139"/>
      <c r="X917" s="139"/>
      <c r="Y917" s="139"/>
      <c r="Z917" s="139"/>
      <c r="AA917" s="138"/>
      <c r="AB917" s="131" t="str">
        <f t="shared" si="29"/>
        <v/>
      </c>
      <c r="AC917" s="240"/>
    </row>
    <row r="918" spans="2:29" ht="35.1" customHeight="1" thickTop="1" thickBot="1">
      <c r="B918" s="240"/>
      <c r="C918" s="240"/>
      <c r="D918" s="240"/>
      <c r="E918" s="240"/>
      <c r="F918" s="240"/>
      <c r="G918" s="240"/>
      <c r="H918" s="240"/>
      <c r="I918" s="244"/>
      <c r="J918" s="143"/>
      <c r="K918" s="141"/>
      <c r="L918" s="142"/>
      <c r="M918" s="142"/>
      <c r="N918" s="184" t="str">
        <f t="shared" si="28"/>
        <v/>
      </c>
      <c r="O918" s="142"/>
      <c r="P918" s="142"/>
      <c r="Q918" s="142"/>
      <c r="R918" s="141"/>
      <c r="S918" s="141"/>
      <c r="T918" s="141"/>
      <c r="U918" s="141"/>
      <c r="V918" s="140"/>
      <c r="W918" s="139"/>
      <c r="X918" s="139"/>
      <c r="Y918" s="139"/>
      <c r="Z918" s="139"/>
      <c r="AA918" s="138"/>
      <c r="AB918" s="131" t="str">
        <f t="shared" si="29"/>
        <v/>
      </c>
      <c r="AC918" s="240"/>
    </row>
    <row r="919" spans="2:29" ht="35.1" customHeight="1" thickTop="1" thickBot="1">
      <c r="B919" s="240"/>
      <c r="C919" s="240"/>
      <c r="D919" s="240"/>
      <c r="E919" s="240"/>
      <c r="F919" s="240"/>
      <c r="G919" s="240"/>
      <c r="H919" s="240"/>
      <c r="I919" s="244"/>
      <c r="J919" s="143"/>
      <c r="K919" s="141"/>
      <c r="L919" s="142"/>
      <c r="M919" s="142"/>
      <c r="N919" s="184" t="str">
        <f t="shared" si="28"/>
        <v/>
      </c>
      <c r="O919" s="142"/>
      <c r="P919" s="142"/>
      <c r="Q919" s="142"/>
      <c r="R919" s="141"/>
      <c r="S919" s="141"/>
      <c r="T919" s="141"/>
      <c r="U919" s="141"/>
      <c r="V919" s="140"/>
      <c r="W919" s="139"/>
      <c r="X919" s="139"/>
      <c r="Y919" s="139"/>
      <c r="Z919" s="139"/>
      <c r="AA919" s="138"/>
      <c r="AB919" s="131" t="str">
        <f t="shared" si="29"/>
        <v/>
      </c>
      <c r="AC919" s="240"/>
    </row>
    <row r="920" spans="2:29" ht="35.1" customHeight="1" thickTop="1" thickBot="1">
      <c r="B920" s="240"/>
      <c r="C920" s="240"/>
      <c r="D920" s="240"/>
      <c r="E920" s="240"/>
      <c r="F920" s="240"/>
      <c r="G920" s="240"/>
      <c r="H920" s="240"/>
      <c r="I920" s="244"/>
      <c r="J920" s="143"/>
      <c r="K920" s="141"/>
      <c r="L920" s="142"/>
      <c r="M920" s="142"/>
      <c r="N920" s="184" t="str">
        <f t="shared" si="28"/>
        <v/>
      </c>
      <c r="O920" s="142"/>
      <c r="P920" s="142"/>
      <c r="Q920" s="142"/>
      <c r="R920" s="141"/>
      <c r="S920" s="141"/>
      <c r="T920" s="141"/>
      <c r="U920" s="141"/>
      <c r="V920" s="140"/>
      <c r="W920" s="139"/>
      <c r="X920" s="139"/>
      <c r="Y920" s="139"/>
      <c r="Z920" s="139"/>
      <c r="AA920" s="138"/>
      <c r="AB920" s="131" t="str">
        <f t="shared" si="29"/>
        <v/>
      </c>
      <c r="AC920" s="240"/>
    </row>
    <row r="921" spans="2:29" ht="35.1" customHeight="1" thickTop="1" thickBot="1">
      <c r="B921" s="240"/>
      <c r="C921" s="240"/>
      <c r="D921" s="240"/>
      <c r="E921" s="240"/>
      <c r="F921" s="240"/>
      <c r="G921" s="240"/>
      <c r="H921" s="240"/>
      <c r="I921" s="244"/>
      <c r="J921" s="137"/>
      <c r="K921" s="135"/>
      <c r="L921" s="136"/>
      <c r="M921" s="136"/>
      <c r="N921" s="189" t="str">
        <f t="shared" si="28"/>
        <v/>
      </c>
      <c r="O921" s="136"/>
      <c r="P921" s="136"/>
      <c r="Q921" s="136"/>
      <c r="R921" s="135"/>
      <c r="S921" s="135"/>
      <c r="T921" s="135"/>
      <c r="U921" s="135"/>
      <c r="V921" s="134"/>
      <c r="W921" s="133"/>
      <c r="X921" s="133"/>
      <c r="Y921" s="133"/>
      <c r="Z921" s="133"/>
      <c r="AA921" s="132"/>
      <c r="AB921" s="131" t="str">
        <f t="shared" si="29"/>
        <v/>
      </c>
      <c r="AC921" s="240"/>
    </row>
    <row r="922" spans="2:29" ht="35.1" customHeight="1" thickTop="1"/>
  </sheetData>
  <mergeCells count="1389">
    <mergeCell ref="K2:K3"/>
    <mergeCell ref="L2:L3"/>
    <mergeCell ref="R2:R3"/>
    <mergeCell ref="S2:S3"/>
    <mergeCell ref="K1:AC1"/>
    <mergeCell ref="M2:M3"/>
    <mergeCell ref="N2:N3"/>
    <mergeCell ref="O2:Q2"/>
    <mergeCell ref="T2:T3"/>
    <mergeCell ref="U2:U3"/>
    <mergeCell ref="I10:I15"/>
    <mergeCell ref="B16:B21"/>
    <mergeCell ref="C16:C21"/>
    <mergeCell ref="D16:D21"/>
    <mergeCell ref="E16:E21"/>
    <mergeCell ref="F16:F21"/>
    <mergeCell ref="G16:G21"/>
    <mergeCell ref="H16:H21"/>
    <mergeCell ref="I16:I21"/>
    <mergeCell ref="H4:H9"/>
    <mergeCell ref="I4:I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H28:H33"/>
    <mergeCell ref="I28:I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B22:B27"/>
    <mergeCell ref="C22:C27"/>
    <mergeCell ref="D22:D27"/>
    <mergeCell ref="E22:E27"/>
    <mergeCell ref="F22:F27"/>
    <mergeCell ref="G22:G27"/>
    <mergeCell ref="H22:H27"/>
    <mergeCell ref="I22:I27"/>
    <mergeCell ref="B46:B51"/>
    <mergeCell ref="C46:C51"/>
    <mergeCell ref="D46:D51"/>
    <mergeCell ref="E46:E51"/>
    <mergeCell ref="F46:F51"/>
    <mergeCell ref="G46:G51"/>
    <mergeCell ref="H46:H51"/>
    <mergeCell ref="I46:I51"/>
    <mergeCell ref="I34:I39"/>
    <mergeCell ref="B40:B45"/>
    <mergeCell ref="C40:C45"/>
    <mergeCell ref="D40:D45"/>
    <mergeCell ref="E40:E45"/>
    <mergeCell ref="F40:F45"/>
    <mergeCell ref="G40:G45"/>
    <mergeCell ref="H40:H45"/>
    <mergeCell ref="I40:I45"/>
    <mergeCell ref="I58:I63"/>
    <mergeCell ref="B64:B69"/>
    <mergeCell ref="C64:C69"/>
    <mergeCell ref="D64:D69"/>
    <mergeCell ref="E64:E69"/>
    <mergeCell ref="F64:F69"/>
    <mergeCell ref="G64:G69"/>
    <mergeCell ref="H64:H69"/>
    <mergeCell ref="I64:I69"/>
    <mergeCell ref="H52:H57"/>
    <mergeCell ref="I52:I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H76:H81"/>
    <mergeCell ref="I76:I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B70:B75"/>
    <mergeCell ref="C70:C75"/>
    <mergeCell ref="D70:D75"/>
    <mergeCell ref="E70:E75"/>
    <mergeCell ref="F70:F75"/>
    <mergeCell ref="G70:G75"/>
    <mergeCell ref="H70:H75"/>
    <mergeCell ref="I70:I75"/>
    <mergeCell ref="B94:B99"/>
    <mergeCell ref="C94:C99"/>
    <mergeCell ref="D94:D99"/>
    <mergeCell ref="E94:E99"/>
    <mergeCell ref="F94:F99"/>
    <mergeCell ref="G94:G99"/>
    <mergeCell ref="H94:H99"/>
    <mergeCell ref="I94:I99"/>
    <mergeCell ref="I82:I87"/>
    <mergeCell ref="B88:B93"/>
    <mergeCell ref="C88:C93"/>
    <mergeCell ref="D88:D93"/>
    <mergeCell ref="E88:E93"/>
    <mergeCell ref="F88:F93"/>
    <mergeCell ref="G88:G93"/>
    <mergeCell ref="H88:H93"/>
    <mergeCell ref="I88:I93"/>
    <mergeCell ref="I106:I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H100:H105"/>
    <mergeCell ref="I100:I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H124:H129"/>
    <mergeCell ref="I124:I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I130:I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I154:I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H148:H153"/>
    <mergeCell ref="I148:I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H172:H177"/>
    <mergeCell ref="I172:I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I178:I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I202:I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H196:H201"/>
    <mergeCell ref="I196:I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H220:H225"/>
    <mergeCell ref="I220:I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I226:I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I250:I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H244:H249"/>
    <mergeCell ref="I244:I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H268:H273"/>
    <mergeCell ref="I268:I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I274:I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I298:I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H292:H297"/>
    <mergeCell ref="I292:I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H316:H321"/>
    <mergeCell ref="I316:I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I322:I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I346:I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H340:H345"/>
    <mergeCell ref="I340:I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H364:H369"/>
    <mergeCell ref="I364:I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I370:I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I394:I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H388:H393"/>
    <mergeCell ref="I388:I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H412:H417"/>
    <mergeCell ref="I412:I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I418:I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I442:I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H436:H441"/>
    <mergeCell ref="I436:I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H460:H465"/>
    <mergeCell ref="I460:I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I466:I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I490:I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H484:H489"/>
    <mergeCell ref="I484:I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H508:H513"/>
    <mergeCell ref="I508:I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I514:I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I538:I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H532:H537"/>
    <mergeCell ref="I532:I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H556:H561"/>
    <mergeCell ref="I556:I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I562:I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I586:I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H580:H585"/>
    <mergeCell ref="I580:I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H604:H609"/>
    <mergeCell ref="I604:I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I610:I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I634:I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H628:H633"/>
    <mergeCell ref="I628:I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H652:H657"/>
    <mergeCell ref="I652:I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I658:I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I682:I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H676:H681"/>
    <mergeCell ref="I676:I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H700:H705"/>
    <mergeCell ref="I700:I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I706:I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I730:I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H724:H729"/>
    <mergeCell ref="I724:I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H748:H753"/>
    <mergeCell ref="I748:I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I754:I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I778:I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H772:H777"/>
    <mergeCell ref="I772:I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H796:H801"/>
    <mergeCell ref="I796:I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I802:I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I826:I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H820:H825"/>
    <mergeCell ref="I820:I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H844:H849"/>
    <mergeCell ref="I844:I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I850:I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I874:I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H868:H873"/>
    <mergeCell ref="I868:I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H892:H897"/>
    <mergeCell ref="I892:I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H916:H921"/>
    <mergeCell ref="I916:I921"/>
    <mergeCell ref="B916:B921"/>
    <mergeCell ref="C916:C921"/>
    <mergeCell ref="D916:D921"/>
    <mergeCell ref="E916:E921"/>
    <mergeCell ref="F916:F921"/>
    <mergeCell ref="G916:G921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I898:I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V2:AA2"/>
    <mergeCell ref="AB2:AC3"/>
    <mergeCell ref="AC4:AC9"/>
    <mergeCell ref="AC10:AC15"/>
    <mergeCell ref="AC16:AC21"/>
    <mergeCell ref="AC22:AC27"/>
    <mergeCell ref="AC28:AC33"/>
    <mergeCell ref="AC34:AC39"/>
    <mergeCell ref="AC40:AC45"/>
    <mergeCell ref="AC46:AC51"/>
    <mergeCell ref="AC52:AC57"/>
    <mergeCell ref="AC58:AC63"/>
    <mergeCell ref="AC64:AC69"/>
    <mergeCell ref="AC70:AC75"/>
    <mergeCell ref="AC76:AC81"/>
    <mergeCell ref="AC82:AC87"/>
    <mergeCell ref="AC88:AC93"/>
    <mergeCell ref="AC94:AC99"/>
    <mergeCell ref="AC100:AC105"/>
    <mergeCell ref="AC106:AC111"/>
    <mergeCell ref="AC112:AC117"/>
    <mergeCell ref="AC118:AC123"/>
    <mergeCell ref="AC124:AC129"/>
    <mergeCell ref="AC130:AC135"/>
    <mergeCell ref="AC136:AC141"/>
    <mergeCell ref="AC142:AC147"/>
    <mergeCell ref="AC148:AC153"/>
    <mergeCell ref="AC154:AC159"/>
    <mergeCell ref="AC160:AC165"/>
    <mergeCell ref="AC166:AC171"/>
    <mergeCell ref="AC172:AC177"/>
    <mergeCell ref="AC178:AC183"/>
    <mergeCell ref="AC184:AC189"/>
    <mergeCell ref="AC190:AC195"/>
    <mergeCell ref="AC196:AC201"/>
    <mergeCell ref="AC202:AC207"/>
    <mergeCell ref="AC208:AC213"/>
    <mergeCell ref="AC214:AC219"/>
    <mergeCell ref="AC220:AC225"/>
    <mergeCell ref="AC226:AC231"/>
    <mergeCell ref="AC232:AC237"/>
    <mergeCell ref="AC238:AC243"/>
    <mergeCell ref="AC244:AC249"/>
    <mergeCell ref="AC250:AC255"/>
    <mergeCell ref="AC256:AC261"/>
    <mergeCell ref="AC262:AC267"/>
    <mergeCell ref="AC268:AC273"/>
    <mergeCell ref="AC274:AC279"/>
    <mergeCell ref="AC280:AC285"/>
    <mergeCell ref="AC286:AC291"/>
    <mergeCell ref="AC292:AC297"/>
    <mergeCell ref="AC298:AC303"/>
    <mergeCell ref="AC304:AC309"/>
    <mergeCell ref="AC310:AC315"/>
    <mergeCell ref="AC316:AC321"/>
    <mergeCell ref="AC322:AC327"/>
    <mergeCell ref="AC328:AC333"/>
    <mergeCell ref="AC334:AC339"/>
    <mergeCell ref="AC340:AC345"/>
    <mergeCell ref="AC346:AC351"/>
    <mergeCell ref="AC352:AC357"/>
    <mergeCell ref="AC358:AC363"/>
    <mergeCell ref="AC364:AC369"/>
    <mergeCell ref="AC370:AC375"/>
    <mergeCell ref="AC376:AC381"/>
    <mergeCell ref="AC382:AC387"/>
    <mergeCell ref="AC388:AC393"/>
    <mergeCell ref="AC394:AC399"/>
    <mergeCell ref="AC400:AC405"/>
    <mergeCell ref="AC406:AC411"/>
    <mergeCell ref="AC412:AC417"/>
    <mergeCell ref="AC418:AC423"/>
    <mergeCell ref="AC424:AC429"/>
    <mergeCell ref="AC430:AC435"/>
    <mergeCell ref="AC436:AC441"/>
    <mergeCell ref="AC442:AC447"/>
    <mergeCell ref="AC448:AC453"/>
    <mergeCell ref="AC454:AC459"/>
    <mergeCell ref="AC460:AC465"/>
    <mergeCell ref="AC466:AC471"/>
    <mergeCell ref="AC472:AC477"/>
    <mergeCell ref="AC478:AC483"/>
    <mergeCell ref="AC484:AC489"/>
    <mergeCell ref="AC490:AC495"/>
    <mergeCell ref="AC496:AC501"/>
    <mergeCell ref="AC502:AC507"/>
    <mergeCell ref="AC508:AC513"/>
    <mergeCell ref="AC514:AC519"/>
    <mergeCell ref="AC520:AC525"/>
    <mergeCell ref="AC526:AC531"/>
    <mergeCell ref="AC532:AC537"/>
    <mergeCell ref="AC538:AC543"/>
    <mergeCell ref="AC544:AC549"/>
    <mergeCell ref="AC550:AC555"/>
    <mergeCell ref="AC556:AC561"/>
    <mergeCell ref="AC562:AC567"/>
    <mergeCell ref="AC568:AC573"/>
    <mergeCell ref="AC574:AC579"/>
    <mergeCell ref="AC580:AC585"/>
    <mergeCell ref="AC586:AC591"/>
    <mergeCell ref="AC592:AC597"/>
    <mergeCell ref="AC598:AC603"/>
    <mergeCell ref="AC604:AC609"/>
    <mergeCell ref="AC610:AC615"/>
    <mergeCell ref="AC616:AC621"/>
    <mergeCell ref="AC622:AC627"/>
    <mergeCell ref="AC628:AC633"/>
    <mergeCell ref="AC634:AC639"/>
    <mergeCell ref="AC640:AC645"/>
    <mergeCell ref="AC646:AC651"/>
    <mergeCell ref="AC652:AC657"/>
    <mergeCell ref="AC658:AC663"/>
    <mergeCell ref="AC664:AC669"/>
    <mergeCell ref="AC670:AC675"/>
    <mergeCell ref="AC676:AC681"/>
    <mergeCell ref="AC682:AC687"/>
    <mergeCell ref="AC688:AC693"/>
    <mergeCell ref="AC694:AC699"/>
    <mergeCell ref="AC700:AC705"/>
    <mergeCell ref="AC706:AC711"/>
    <mergeCell ref="AC712:AC717"/>
    <mergeCell ref="AC718:AC723"/>
    <mergeCell ref="AC724:AC729"/>
    <mergeCell ref="AC730:AC735"/>
    <mergeCell ref="AC736:AC741"/>
    <mergeCell ref="AC742:AC747"/>
    <mergeCell ref="AC748:AC753"/>
    <mergeCell ref="AC754:AC759"/>
    <mergeCell ref="AC760:AC765"/>
    <mergeCell ref="AC766:AC771"/>
    <mergeCell ref="AC772:AC777"/>
    <mergeCell ref="AC778:AC783"/>
    <mergeCell ref="AC784:AC789"/>
    <mergeCell ref="AC790:AC795"/>
    <mergeCell ref="AC796:AC801"/>
    <mergeCell ref="AC802:AC807"/>
    <mergeCell ref="AC910:AC915"/>
    <mergeCell ref="AC916:AC921"/>
    <mergeCell ref="AC808:AC813"/>
    <mergeCell ref="AC814:AC819"/>
    <mergeCell ref="AC820:AC825"/>
    <mergeCell ref="AC826:AC831"/>
    <mergeCell ref="AC832:AC837"/>
    <mergeCell ref="AC838:AC843"/>
    <mergeCell ref="AC844:AC849"/>
    <mergeCell ref="AC850:AC855"/>
    <mergeCell ref="AC856:AC861"/>
    <mergeCell ref="AC862:AC867"/>
    <mergeCell ref="AC868:AC873"/>
    <mergeCell ref="AC874:AC879"/>
    <mergeCell ref="AC880:AC885"/>
    <mergeCell ref="AC886:AC891"/>
    <mergeCell ref="AC892:AC897"/>
    <mergeCell ref="AC898:AC903"/>
    <mergeCell ref="AC904:AC909"/>
  </mergeCells>
  <pageMargins left="0.7" right="0.7" top="0.75" bottom="0.75" header="0.3" footer="0.3"/>
  <pageSetup paperSize="9" orientation="portrait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B1:AC922"/>
  <sheetViews>
    <sheetView zoomScale="70" zoomScaleNormal="70" workbookViewId="0"/>
  </sheetViews>
  <sheetFormatPr defaultColWidth="11.42578125" defaultRowHeight="35.1" customHeight="1"/>
  <cols>
    <col min="1" max="1" width="11.42578125" style="186" customWidth="1"/>
    <col min="2" max="2" width="27.140625" style="186" customWidth="1"/>
    <col min="3" max="6" width="12.7109375" style="186" customWidth="1"/>
    <col min="7" max="7" width="10.85546875" style="186" customWidth="1"/>
    <col min="8" max="8" width="15.85546875" style="186" customWidth="1"/>
    <col min="9" max="9" width="9" style="187" customWidth="1"/>
    <col min="10" max="10" width="16.42578125" style="186" customWidth="1"/>
    <col min="11" max="12" width="11.42578125" style="186" customWidth="1"/>
    <col min="13" max="13" width="15.7109375" style="186" customWidth="1"/>
    <col min="14" max="14" width="16.7109375" style="185" customWidth="1"/>
    <col min="15" max="15" width="11.42578125" style="186" customWidth="1"/>
    <col min="16" max="16" width="11" style="186" customWidth="1"/>
    <col min="17" max="17" width="10" style="186" customWidth="1"/>
    <col min="18" max="18" width="11.42578125" style="186" customWidth="1"/>
    <col min="19" max="21" width="13.42578125" style="186" customWidth="1"/>
    <col min="22" max="22" width="11.42578125" style="186" customWidth="1"/>
    <col min="23" max="23" width="10.5703125" style="186" customWidth="1"/>
    <col min="24" max="24" width="6.42578125" style="186" customWidth="1"/>
    <col min="25" max="25" width="10.140625" style="186" customWidth="1"/>
    <col min="26" max="26" width="10.42578125" style="186" customWidth="1"/>
    <col min="27" max="27" width="9.7109375" style="186" customWidth="1"/>
    <col min="28" max="28" width="13.140625" style="186" customWidth="1"/>
    <col min="29" max="29" width="8.28515625" style="186" customWidth="1"/>
    <col min="30" max="30" width="11.42578125" style="186" customWidth="1"/>
    <col min="31" max="16384" width="11.42578125" style="186"/>
  </cols>
  <sheetData>
    <row r="1" spans="2:29" ht="39" customHeight="1" thickTop="1" thickBot="1">
      <c r="K1" s="247" t="s">
        <v>50</v>
      </c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</row>
    <row r="2" spans="2:29" ht="49.5" customHeight="1" thickBot="1">
      <c r="K2" s="241" t="s">
        <v>73</v>
      </c>
      <c r="L2" s="245" t="s">
        <v>74</v>
      </c>
      <c r="M2" s="241" t="s">
        <v>112</v>
      </c>
      <c r="N2" s="249" t="s">
        <v>113</v>
      </c>
      <c r="O2" s="251" t="s">
        <v>75</v>
      </c>
      <c r="P2" s="240"/>
      <c r="Q2" s="240"/>
      <c r="R2" s="241" t="s">
        <v>76</v>
      </c>
      <c r="S2" s="241" t="s">
        <v>77</v>
      </c>
      <c r="T2" s="241" t="s">
        <v>78</v>
      </c>
      <c r="U2" s="241" t="s">
        <v>79</v>
      </c>
      <c r="V2" s="252" t="s">
        <v>80</v>
      </c>
      <c r="W2" s="240"/>
      <c r="X2" s="240"/>
      <c r="Y2" s="240"/>
      <c r="Z2" s="240"/>
      <c r="AA2" s="240"/>
      <c r="AB2" s="253" t="s">
        <v>72</v>
      </c>
      <c r="AC2" s="240"/>
    </row>
    <row r="3" spans="2:29" ht="59.25" customHeight="1" thickBot="1">
      <c r="B3" s="163" t="s">
        <v>0</v>
      </c>
      <c r="C3" s="162" t="s">
        <v>62</v>
      </c>
      <c r="D3" s="162" t="s">
        <v>1</v>
      </c>
      <c r="E3" s="163" t="s">
        <v>82</v>
      </c>
      <c r="F3" s="163" t="s">
        <v>3</v>
      </c>
      <c r="G3" s="162" t="s">
        <v>4</v>
      </c>
      <c r="H3" s="163" t="s">
        <v>5</v>
      </c>
      <c r="I3" s="163" t="s">
        <v>6</v>
      </c>
      <c r="J3" s="162" t="s">
        <v>83</v>
      </c>
      <c r="K3" s="240"/>
      <c r="L3" s="240"/>
      <c r="M3" s="254"/>
      <c r="N3" s="255"/>
      <c r="O3" s="161" t="s">
        <v>84</v>
      </c>
      <c r="P3" s="161" t="s">
        <v>85</v>
      </c>
      <c r="Q3" s="161" t="s">
        <v>86</v>
      </c>
      <c r="R3" s="240"/>
      <c r="S3" s="240"/>
      <c r="T3" s="240"/>
      <c r="U3" s="240"/>
      <c r="V3" s="160"/>
      <c r="W3" s="160"/>
      <c r="X3" s="160"/>
      <c r="Y3" s="160"/>
      <c r="Z3" s="160"/>
      <c r="AA3" s="159"/>
      <c r="AB3" s="240"/>
      <c r="AC3" s="240"/>
    </row>
    <row r="4" spans="2:29" ht="35.1" customHeight="1" thickTop="1" thickBot="1">
      <c r="B4" s="246"/>
      <c r="C4" s="242"/>
      <c r="D4" s="242"/>
      <c r="E4" s="242"/>
      <c r="F4" s="242"/>
      <c r="G4" s="242"/>
      <c r="H4" s="242"/>
      <c r="I4" s="243"/>
      <c r="J4" s="143"/>
      <c r="K4" s="147"/>
      <c r="L4" s="148"/>
      <c r="M4" s="182"/>
      <c r="N4" s="184" t="str">
        <f>IF(L4&gt;0,M4/L4,"")</f>
        <v/>
      </c>
      <c r="O4" s="142"/>
      <c r="P4" s="148"/>
      <c r="Q4" s="148"/>
      <c r="R4" s="147"/>
      <c r="S4" s="147"/>
      <c r="T4" s="147"/>
      <c r="U4" s="147"/>
      <c r="V4" s="146"/>
      <c r="W4" s="145"/>
      <c r="X4" s="145"/>
      <c r="Y4" s="145"/>
      <c r="Z4" s="145"/>
      <c r="AA4" s="144"/>
      <c r="AB4" s="131" t="str">
        <f t="shared" ref="AB4:AB67" si="0">IF(K4&gt;0,(L4)/K4,"")</f>
        <v/>
      </c>
      <c r="AC4" s="239" t="str">
        <f>IF(K4&gt;0,AVERAGE(AB4:AB9),"")</f>
        <v/>
      </c>
    </row>
    <row r="5" spans="2:29" ht="35.1" customHeight="1" thickTop="1" thickBot="1">
      <c r="B5" s="240"/>
      <c r="C5" s="240"/>
      <c r="D5" s="240"/>
      <c r="E5" s="240"/>
      <c r="F5" s="240"/>
      <c r="G5" s="240"/>
      <c r="H5" s="240"/>
      <c r="I5" s="244"/>
      <c r="J5" s="143"/>
      <c r="K5" s="141"/>
      <c r="L5" s="142"/>
      <c r="M5" s="142"/>
      <c r="N5" s="184" t="str">
        <f t="shared" ref="N5:N68" si="1">IF(L5&gt;0,M5/L5,"")</f>
        <v/>
      </c>
      <c r="O5" s="142"/>
      <c r="P5" s="142"/>
      <c r="Q5" s="142"/>
      <c r="R5" s="141"/>
      <c r="S5" s="141"/>
      <c r="T5" s="141"/>
      <c r="U5" s="141"/>
      <c r="V5" s="140"/>
      <c r="W5" s="139"/>
      <c r="X5" s="139"/>
      <c r="Y5" s="139"/>
      <c r="Z5" s="139"/>
      <c r="AA5" s="138"/>
      <c r="AB5" s="131" t="str">
        <f t="shared" si="0"/>
        <v/>
      </c>
      <c r="AC5" s="240"/>
    </row>
    <row r="6" spans="2:29" ht="35.1" customHeight="1" thickTop="1" thickBot="1">
      <c r="B6" s="240"/>
      <c r="C6" s="240"/>
      <c r="D6" s="240"/>
      <c r="E6" s="240"/>
      <c r="F6" s="240"/>
      <c r="G6" s="240"/>
      <c r="H6" s="240"/>
      <c r="I6" s="244"/>
      <c r="J6" s="143"/>
      <c r="K6" s="141"/>
      <c r="L6" s="142"/>
      <c r="M6" s="142"/>
      <c r="N6" s="184" t="str">
        <f t="shared" si="1"/>
        <v/>
      </c>
      <c r="O6" s="142"/>
      <c r="P6" s="142"/>
      <c r="Q6" s="142"/>
      <c r="R6" s="141"/>
      <c r="S6" s="141"/>
      <c r="T6" s="141"/>
      <c r="U6" s="141"/>
      <c r="V6" s="140"/>
      <c r="W6" s="139"/>
      <c r="X6" s="139"/>
      <c r="Y6" s="139"/>
      <c r="Z6" s="139"/>
      <c r="AA6" s="138"/>
      <c r="AB6" s="131" t="str">
        <f t="shared" si="0"/>
        <v/>
      </c>
      <c r="AC6" s="240"/>
    </row>
    <row r="7" spans="2:29" ht="35.1" customHeight="1" thickTop="1" thickBot="1">
      <c r="B7" s="240"/>
      <c r="C7" s="240"/>
      <c r="D7" s="240"/>
      <c r="E7" s="240"/>
      <c r="F7" s="240"/>
      <c r="G7" s="240"/>
      <c r="H7" s="240"/>
      <c r="I7" s="244"/>
      <c r="J7" s="143"/>
      <c r="K7" s="141"/>
      <c r="L7" s="142"/>
      <c r="M7" s="142"/>
      <c r="N7" s="184" t="str">
        <f t="shared" si="1"/>
        <v/>
      </c>
      <c r="O7" s="142"/>
      <c r="P7" s="142"/>
      <c r="Q7" s="142"/>
      <c r="R7" s="141"/>
      <c r="S7" s="141"/>
      <c r="T7" s="141"/>
      <c r="U7" s="141"/>
      <c r="V7" s="140"/>
      <c r="W7" s="139"/>
      <c r="X7" s="139"/>
      <c r="Y7" s="139"/>
      <c r="Z7" s="139"/>
      <c r="AA7" s="138"/>
      <c r="AB7" s="131" t="str">
        <f t="shared" si="0"/>
        <v/>
      </c>
      <c r="AC7" s="240"/>
    </row>
    <row r="8" spans="2:29" ht="35.1" customHeight="1" thickTop="1" thickBot="1">
      <c r="B8" s="240"/>
      <c r="C8" s="240"/>
      <c r="D8" s="240"/>
      <c r="E8" s="240"/>
      <c r="F8" s="240"/>
      <c r="G8" s="240"/>
      <c r="H8" s="240"/>
      <c r="I8" s="244"/>
      <c r="J8" s="143"/>
      <c r="K8" s="141"/>
      <c r="L8" s="142"/>
      <c r="M8" s="142"/>
      <c r="N8" s="184" t="str">
        <f t="shared" si="1"/>
        <v/>
      </c>
      <c r="O8" s="142"/>
      <c r="P8" s="142"/>
      <c r="Q8" s="142"/>
      <c r="R8" s="141"/>
      <c r="S8" s="141"/>
      <c r="T8" s="141"/>
      <c r="U8" s="141"/>
      <c r="V8" s="140"/>
      <c r="W8" s="139"/>
      <c r="X8" s="139"/>
      <c r="Y8" s="139"/>
      <c r="Z8" s="139"/>
      <c r="AA8" s="138"/>
      <c r="AB8" s="131" t="str">
        <f t="shared" si="0"/>
        <v/>
      </c>
      <c r="AC8" s="240"/>
    </row>
    <row r="9" spans="2:29" ht="35.1" customHeight="1" thickTop="1" thickBot="1">
      <c r="B9" s="240"/>
      <c r="C9" s="240"/>
      <c r="D9" s="240"/>
      <c r="E9" s="240"/>
      <c r="F9" s="240"/>
      <c r="G9" s="240"/>
      <c r="H9" s="240"/>
      <c r="I9" s="244"/>
      <c r="J9" s="137"/>
      <c r="K9" s="135"/>
      <c r="L9" s="136"/>
      <c r="M9" s="136"/>
      <c r="N9" s="184" t="str">
        <f t="shared" si="1"/>
        <v/>
      </c>
      <c r="O9" s="136"/>
      <c r="P9" s="136"/>
      <c r="Q9" s="136"/>
      <c r="R9" s="135"/>
      <c r="S9" s="135"/>
      <c r="T9" s="135"/>
      <c r="U9" s="135"/>
      <c r="V9" s="134"/>
      <c r="W9" s="133"/>
      <c r="X9" s="133"/>
      <c r="Y9" s="133"/>
      <c r="Z9" s="133"/>
      <c r="AA9" s="132"/>
      <c r="AB9" s="131" t="str">
        <f t="shared" si="0"/>
        <v/>
      </c>
      <c r="AC9" s="240"/>
    </row>
    <row r="10" spans="2:29" ht="35.1" customHeight="1" thickTop="1" thickBot="1">
      <c r="B10" s="246"/>
      <c r="C10" s="246"/>
      <c r="D10" s="246"/>
      <c r="E10" s="246"/>
      <c r="F10" s="246"/>
      <c r="G10" s="246"/>
      <c r="H10" s="246"/>
      <c r="I10" s="243"/>
      <c r="J10" s="143"/>
      <c r="K10" s="147"/>
      <c r="L10" s="148"/>
      <c r="M10" s="182"/>
      <c r="N10" s="184" t="str">
        <f t="shared" si="1"/>
        <v/>
      </c>
      <c r="O10" s="142"/>
      <c r="P10" s="148"/>
      <c r="Q10" s="148"/>
      <c r="R10" s="147"/>
      <c r="S10" s="147"/>
      <c r="T10" s="147"/>
      <c r="U10" s="147"/>
      <c r="V10" s="146"/>
      <c r="W10" s="145"/>
      <c r="X10" s="145"/>
      <c r="Y10" s="145"/>
      <c r="Z10" s="145"/>
      <c r="AA10" s="144"/>
      <c r="AB10" s="131" t="str">
        <f t="shared" si="0"/>
        <v/>
      </c>
      <c r="AC10" s="239" t="str">
        <f>IF(K10&gt;0,AVERAGE(AB10:AB15),"")</f>
        <v/>
      </c>
    </row>
    <row r="11" spans="2:29" ht="35.1" customHeight="1" thickTop="1" thickBot="1">
      <c r="B11" s="240"/>
      <c r="C11" s="240"/>
      <c r="D11" s="240"/>
      <c r="E11" s="240"/>
      <c r="F11" s="240"/>
      <c r="G11" s="240"/>
      <c r="H11" s="240"/>
      <c r="I11" s="244"/>
      <c r="J11" s="143"/>
      <c r="K11" s="141"/>
      <c r="L11" s="142"/>
      <c r="M11" s="142"/>
      <c r="N11" s="184" t="str">
        <f t="shared" si="1"/>
        <v/>
      </c>
      <c r="O11" s="142"/>
      <c r="P11" s="142"/>
      <c r="Q11" s="142"/>
      <c r="R11" s="141"/>
      <c r="S11" s="141"/>
      <c r="T11" s="141"/>
      <c r="U11" s="141"/>
      <c r="V11" s="140"/>
      <c r="W11" s="139"/>
      <c r="X11" s="139"/>
      <c r="Y11" s="139"/>
      <c r="Z11" s="139"/>
      <c r="AA11" s="138"/>
      <c r="AB11" s="131" t="str">
        <f t="shared" si="0"/>
        <v/>
      </c>
      <c r="AC11" s="240"/>
    </row>
    <row r="12" spans="2:29" ht="35.1" customHeight="1" thickTop="1" thickBot="1">
      <c r="B12" s="240"/>
      <c r="C12" s="240"/>
      <c r="D12" s="240"/>
      <c r="E12" s="240"/>
      <c r="F12" s="240"/>
      <c r="G12" s="240"/>
      <c r="H12" s="240"/>
      <c r="I12" s="244"/>
      <c r="J12" s="143"/>
      <c r="K12" s="141"/>
      <c r="L12" s="142"/>
      <c r="M12" s="142"/>
      <c r="N12" s="184" t="str">
        <f t="shared" si="1"/>
        <v/>
      </c>
      <c r="O12" s="142"/>
      <c r="P12" s="142"/>
      <c r="Q12" s="142"/>
      <c r="R12" s="141"/>
      <c r="S12" s="141"/>
      <c r="T12" s="141"/>
      <c r="U12" s="141"/>
      <c r="V12" s="140"/>
      <c r="W12" s="139"/>
      <c r="X12" s="139"/>
      <c r="Y12" s="139"/>
      <c r="Z12" s="139"/>
      <c r="AA12" s="138"/>
      <c r="AB12" s="131" t="str">
        <f t="shared" si="0"/>
        <v/>
      </c>
      <c r="AC12" s="240"/>
    </row>
    <row r="13" spans="2:29" ht="35.1" customHeight="1" thickTop="1" thickBot="1">
      <c r="B13" s="240"/>
      <c r="C13" s="240"/>
      <c r="D13" s="240"/>
      <c r="E13" s="240"/>
      <c r="F13" s="240"/>
      <c r="G13" s="240"/>
      <c r="H13" s="240"/>
      <c r="I13" s="244"/>
      <c r="J13" s="143"/>
      <c r="K13" s="141"/>
      <c r="L13" s="142"/>
      <c r="M13" s="142"/>
      <c r="N13" s="184" t="str">
        <f t="shared" si="1"/>
        <v/>
      </c>
      <c r="O13" s="142"/>
      <c r="P13" s="142"/>
      <c r="Q13" s="142"/>
      <c r="R13" s="141"/>
      <c r="S13" s="141"/>
      <c r="T13" s="141"/>
      <c r="U13" s="141"/>
      <c r="V13" s="140"/>
      <c r="W13" s="139"/>
      <c r="X13" s="139"/>
      <c r="Y13" s="139"/>
      <c r="Z13" s="139"/>
      <c r="AA13" s="138"/>
      <c r="AB13" s="131" t="str">
        <f t="shared" si="0"/>
        <v/>
      </c>
      <c r="AC13" s="240"/>
    </row>
    <row r="14" spans="2:29" ht="35.1" customHeight="1" thickTop="1" thickBot="1">
      <c r="B14" s="240"/>
      <c r="C14" s="240"/>
      <c r="D14" s="240"/>
      <c r="E14" s="240"/>
      <c r="F14" s="240"/>
      <c r="G14" s="240"/>
      <c r="H14" s="240"/>
      <c r="I14" s="244"/>
      <c r="J14" s="143"/>
      <c r="K14" s="141"/>
      <c r="L14" s="142"/>
      <c r="M14" s="142"/>
      <c r="N14" s="184" t="str">
        <f t="shared" si="1"/>
        <v/>
      </c>
      <c r="O14" s="142"/>
      <c r="P14" s="142"/>
      <c r="Q14" s="142"/>
      <c r="R14" s="141"/>
      <c r="S14" s="141"/>
      <c r="T14" s="141"/>
      <c r="U14" s="141"/>
      <c r="V14" s="140"/>
      <c r="W14" s="139"/>
      <c r="X14" s="139"/>
      <c r="Y14" s="139"/>
      <c r="Z14" s="139"/>
      <c r="AA14" s="138"/>
      <c r="AB14" s="131" t="str">
        <f t="shared" si="0"/>
        <v/>
      </c>
      <c r="AC14" s="240"/>
    </row>
    <row r="15" spans="2:29" ht="35.1" customHeight="1" thickTop="1" thickBot="1">
      <c r="B15" s="240"/>
      <c r="C15" s="240"/>
      <c r="D15" s="240"/>
      <c r="E15" s="240"/>
      <c r="F15" s="240"/>
      <c r="G15" s="240"/>
      <c r="H15" s="240"/>
      <c r="I15" s="244"/>
      <c r="J15" s="137"/>
      <c r="K15" s="135"/>
      <c r="L15" s="136"/>
      <c r="M15" s="136"/>
      <c r="N15" s="184" t="str">
        <f t="shared" si="1"/>
        <v/>
      </c>
      <c r="O15" s="136"/>
      <c r="P15" s="136"/>
      <c r="Q15" s="136"/>
      <c r="R15" s="135"/>
      <c r="S15" s="135"/>
      <c r="T15" s="135"/>
      <c r="U15" s="135"/>
      <c r="V15" s="134"/>
      <c r="W15" s="133"/>
      <c r="X15" s="133"/>
      <c r="Y15" s="133"/>
      <c r="Z15" s="133"/>
      <c r="AA15" s="132"/>
      <c r="AB15" s="131" t="str">
        <f t="shared" si="0"/>
        <v/>
      </c>
      <c r="AC15" s="240"/>
    </row>
    <row r="16" spans="2:29" ht="35.1" customHeight="1" thickTop="1" thickBot="1">
      <c r="B16" s="246"/>
      <c r="C16" s="246"/>
      <c r="D16" s="246"/>
      <c r="E16" s="246"/>
      <c r="F16" s="246"/>
      <c r="G16" s="246"/>
      <c r="H16" s="246"/>
      <c r="I16" s="243"/>
      <c r="J16" s="143"/>
      <c r="K16" s="147"/>
      <c r="L16" s="148"/>
      <c r="M16" s="182"/>
      <c r="N16" s="184" t="str">
        <f t="shared" si="1"/>
        <v/>
      </c>
      <c r="O16" s="142"/>
      <c r="P16" s="148"/>
      <c r="Q16" s="148"/>
      <c r="R16" s="147"/>
      <c r="S16" s="147"/>
      <c r="T16" s="147"/>
      <c r="U16" s="147"/>
      <c r="V16" s="146"/>
      <c r="W16" s="145"/>
      <c r="X16" s="145"/>
      <c r="Y16" s="145"/>
      <c r="Z16" s="145"/>
      <c r="AA16" s="144"/>
      <c r="AB16" s="131" t="str">
        <f t="shared" si="0"/>
        <v/>
      </c>
      <c r="AC16" s="239" t="str">
        <f>IF(K16&gt;0,AVERAGE(AB16:AB21),"")</f>
        <v/>
      </c>
    </row>
    <row r="17" spans="2:29" ht="35.1" customHeight="1" thickTop="1" thickBot="1">
      <c r="B17" s="240"/>
      <c r="C17" s="240"/>
      <c r="D17" s="240"/>
      <c r="E17" s="240"/>
      <c r="F17" s="240"/>
      <c r="G17" s="240"/>
      <c r="H17" s="240"/>
      <c r="I17" s="244"/>
      <c r="J17" s="143"/>
      <c r="K17" s="141"/>
      <c r="L17" s="142"/>
      <c r="M17" s="142"/>
      <c r="N17" s="184" t="str">
        <f t="shared" si="1"/>
        <v/>
      </c>
      <c r="O17" s="142"/>
      <c r="P17" s="142"/>
      <c r="Q17" s="142"/>
      <c r="R17" s="141"/>
      <c r="S17" s="141"/>
      <c r="T17" s="141"/>
      <c r="U17" s="141"/>
      <c r="V17" s="140"/>
      <c r="W17" s="139"/>
      <c r="X17" s="139"/>
      <c r="Y17" s="139"/>
      <c r="Z17" s="139"/>
      <c r="AA17" s="138"/>
      <c r="AB17" s="131" t="str">
        <f t="shared" si="0"/>
        <v/>
      </c>
      <c r="AC17" s="240"/>
    </row>
    <row r="18" spans="2:29" ht="35.1" customHeight="1" thickTop="1" thickBot="1">
      <c r="B18" s="240"/>
      <c r="C18" s="240"/>
      <c r="D18" s="240"/>
      <c r="E18" s="240"/>
      <c r="F18" s="240"/>
      <c r="G18" s="240"/>
      <c r="H18" s="240"/>
      <c r="I18" s="244"/>
      <c r="J18" s="143"/>
      <c r="K18" s="141"/>
      <c r="L18" s="142"/>
      <c r="M18" s="142"/>
      <c r="N18" s="184" t="str">
        <f t="shared" si="1"/>
        <v/>
      </c>
      <c r="O18" s="142"/>
      <c r="P18" s="142"/>
      <c r="Q18" s="142"/>
      <c r="R18" s="141"/>
      <c r="S18" s="141"/>
      <c r="T18" s="141"/>
      <c r="U18" s="141"/>
      <c r="V18" s="140"/>
      <c r="W18" s="139"/>
      <c r="X18" s="139"/>
      <c r="Y18" s="139"/>
      <c r="Z18" s="139"/>
      <c r="AA18" s="138"/>
      <c r="AB18" s="131" t="str">
        <f t="shared" si="0"/>
        <v/>
      </c>
      <c r="AC18" s="240"/>
    </row>
    <row r="19" spans="2:29" ht="35.1" customHeight="1" thickTop="1" thickBot="1">
      <c r="B19" s="240"/>
      <c r="C19" s="240"/>
      <c r="D19" s="240"/>
      <c r="E19" s="240"/>
      <c r="F19" s="240"/>
      <c r="G19" s="240"/>
      <c r="H19" s="240"/>
      <c r="I19" s="244"/>
      <c r="J19" s="143"/>
      <c r="K19" s="141"/>
      <c r="L19" s="142"/>
      <c r="M19" s="142"/>
      <c r="N19" s="184" t="str">
        <f t="shared" si="1"/>
        <v/>
      </c>
      <c r="O19" s="142"/>
      <c r="P19" s="142"/>
      <c r="Q19" s="142"/>
      <c r="R19" s="141"/>
      <c r="S19" s="141"/>
      <c r="T19" s="141"/>
      <c r="U19" s="141"/>
      <c r="V19" s="140"/>
      <c r="W19" s="139"/>
      <c r="X19" s="139"/>
      <c r="Y19" s="139"/>
      <c r="Z19" s="139"/>
      <c r="AA19" s="138"/>
      <c r="AB19" s="131" t="str">
        <f t="shared" si="0"/>
        <v/>
      </c>
      <c r="AC19" s="240"/>
    </row>
    <row r="20" spans="2:29" ht="35.1" customHeight="1" thickTop="1" thickBot="1">
      <c r="B20" s="240"/>
      <c r="C20" s="240"/>
      <c r="D20" s="240"/>
      <c r="E20" s="240"/>
      <c r="F20" s="240"/>
      <c r="G20" s="240"/>
      <c r="H20" s="240"/>
      <c r="I20" s="244"/>
      <c r="J20" s="143"/>
      <c r="K20" s="141"/>
      <c r="L20" s="142"/>
      <c r="M20" s="142"/>
      <c r="N20" s="184" t="str">
        <f t="shared" si="1"/>
        <v/>
      </c>
      <c r="O20" s="142"/>
      <c r="P20" s="142"/>
      <c r="Q20" s="142"/>
      <c r="R20" s="141"/>
      <c r="S20" s="141"/>
      <c r="T20" s="141"/>
      <c r="U20" s="141"/>
      <c r="V20" s="140"/>
      <c r="W20" s="139"/>
      <c r="X20" s="139"/>
      <c r="Y20" s="139"/>
      <c r="Z20" s="139"/>
      <c r="AA20" s="138"/>
      <c r="AB20" s="131" t="str">
        <f t="shared" si="0"/>
        <v/>
      </c>
      <c r="AC20" s="240"/>
    </row>
    <row r="21" spans="2:29" ht="35.1" customHeight="1" thickTop="1" thickBot="1">
      <c r="B21" s="240"/>
      <c r="C21" s="240"/>
      <c r="D21" s="240"/>
      <c r="E21" s="240"/>
      <c r="F21" s="240"/>
      <c r="G21" s="240"/>
      <c r="H21" s="240"/>
      <c r="I21" s="244"/>
      <c r="J21" s="137"/>
      <c r="K21" s="135"/>
      <c r="L21" s="136"/>
      <c r="M21" s="136"/>
      <c r="N21" s="184" t="str">
        <f t="shared" si="1"/>
        <v/>
      </c>
      <c r="O21" s="136"/>
      <c r="P21" s="136"/>
      <c r="Q21" s="136"/>
      <c r="R21" s="135"/>
      <c r="S21" s="135"/>
      <c r="T21" s="135"/>
      <c r="U21" s="135"/>
      <c r="V21" s="134"/>
      <c r="W21" s="133"/>
      <c r="X21" s="133"/>
      <c r="Y21" s="133"/>
      <c r="Z21" s="133"/>
      <c r="AA21" s="132"/>
      <c r="AB21" s="131" t="str">
        <f t="shared" si="0"/>
        <v/>
      </c>
      <c r="AC21" s="240"/>
    </row>
    <row r="22" spans="2:29" ht="35.1" customHeight="1" thickTop="1" thickBot="1">
      <c r="B22" s="246"/>
      <c r="C22" s="246"/>
      <c r="D22" s="246"/>
      <c r="E22" s="246"/>
      <c r="F22" s="246"/>
      <c r="G22" s="246"/>
      <c r="H22" s="246"/>
      <c r="I22" s="243"/>
      <c r="J22" s="143"/>
      <c r="K22" s="147"/>
      <c r="L22" s="148"/>
      <c r="M22" s="182"/>
      <c r="N22" s="184" t="str">
        <f t="shared" si="1"/>
        <v/>
      </c>
      <c r="O22" s="142"/>
      <c r="P22" s="148"/>
      <c r="Q22" s="148"/>
      <c r="R22" s="147"/>
      <c r="S22" s="147"/>
      <c r="T22" s="147"/>
      <c r="U22" s="147"/>
      <c r="V22" s="146"/>
      <c r="W22" s="145"/>
      <c r="X22" s="145"/>
      <c r="Y22" s="145"/>
      <c r="Z22" s="145"/>
      <c r="AA22" s="144"/>
      <c r="AB22" s="131" t="str">
        <f t="shared" si="0"/>
        <v/>
      </c>
      <c r="AC22" s="239" t="str">
        <f>IF(K22&gt;0,AVERAGE(AB22:AB27),"")</f>
        <v/>
      </c>
    </row>
    <row r="23" spans="2:29" ht="35.1" customHeight="1" thickTop="1" thickBot="1">
      <c r="B23" s="240"/>
      <c r="C23" s="240"/>
      <c r="D23" s="240"/>
      <c r="E23" s="240"/>
      <c r="F23" s="240"/>
      <c r="G23" s="240"/>
      <c r="H23" s="240"/>
      <c r="I23" s="244"/>
      <c r="J23" s="143"/>
      <c r="K23" s="141"/>
      <c r="L23" s="142"/>
      <c r="M23" s="142"/>
      <c r="N23" s="184" t="str">
        <f t="shared" si="1"/>
        <v/>
      </c>
      <c r="O23" s="142"/>
      <c r="P23" s="142"/>
      <c r="Q23" s="142"/>
      <c r="R23" s="141"/>
      <c r="S23" s="141"/>
      <c r="T23" s="141"/>
      <c r="U23" s="141"/>
      <c r="V23" s="140"/>
      <c r="W23" s="139"/>
      <c r="X23" s="139"/>
      <c r="Y23" s="139"/>
      <c r="Z23" s="139"/>
      <c r="AA23" s="138"/>
      <c r="AB23" s="131" t="str">
        <f t="shared" si="0"/>
        <v/>
      </c>
      <c r="AC23" s="240"/>
    </row>
    <row r="24" spans="2:29" ht="35.1" customHeight="1" thickTop="1" thickBot="1">
      <c r="B24" s="240"/>
      <c r="C24" s="240"/>
      <c r="D24" s="240"/>
      <c r="E24" s="240"/>
      <c r="F24" s="240"/>
      <c r="G24" s="240"/>
      <c r="H24" s="240"/>
      <c r="I24" s="244"/>
      <c r="J24" s="143"/>
      <c r="K24" s="141"/>
      <c r="L24" s="142"/>
      <c r="M24" s="142"/>
      <c r="N24" s="184" t="str">
        <f t="shared" si="1"/>
        <v/>
      </c>
      <c r="O24" s="142"/>
      <c r="P24" s="142"/>
      <c r="Q24" s="142"/>
      <c r="R24" s="141"/>
      <c r="S24" s="141"/>
      <c r="T24" s="141"/>
      <c r="U24" s="141"/>
      <c r="V24" s="140"/>
      <c r="W24" s="139"/>
      <c r="X24" s="139"/>
      <c r="Y24" s="139"/>
      <c r="Z24" s="139"/>
      <c r="AA24" s="138"/>
      <c r="AB24" s="131" t="str">
        <f t="shared" si="0"/>
        <v/>
      </c>
      <c r="AC24" s="240"/>
    </row>
    <row r="25" spans="2:29" ht="35.1" customHeight="1" thickTop="1" thickBot="1">
      <c r="B25" s="240"/>
      <c r="C25" s="240"/>
      <c r="D25" s="240"/>
      <c r="E25" s="240"/>
      <c r="F25" s="240"/>
      <c r="G25" s="240"/>
      <c r="H25" s="240"/>
      <c r="I25" s="244"/>
      <c r="J25" s="143"/>
      <c r="K25" s="141"/>
      <c r="L25" s="142"/>
      <c r="M25" s="142"/>
      <c r="N25" s="184" t="str">
        <f t="shared" si="1"/>
        <v/>
      </c>
      <c r="O25" s="142"/>
      <c r="P25" s="142"/>
      <c r="Q25" s="142"/>
      <c r="R25" s="141"/>
      <c r="S25" s="141"/>
      <c r="T25" s="141"/>
      <c r="U25" s="141"/>
      <c r="V25" s="140"/>
      <c r="W25" s="139"/>
      <c r="X25" s="139"/>
      <c r="Y25" s="139"/>
      <c r="Z25" s="139"/>
      <c r="AA25" s="138"/>
      <c r="AB25" s="131" t="str">
        <f t="shared" si="0"/>
        <v/>
      </c>
      <c r="AC25" s="240"/>
    </row>
    <row r="26" spans="2:29" ht="35.1" customHeight="1" thickTop="1" thickBot="1">
      <c r="B26" s="240"/>
      <c r="C26" s="240"/>
      <c r="D26" s="240"/>
      <c r="E26" s="240"/>
      <c r="F26" s="240"/>
      <c r="G26" s="240"/>
      <c r="H26" s="240"/>
      <c r="I26" s="244"/>
      <c r="J26" s="143"/>
      <c r="K26" s="141"/>
      <c r="L26" s="142"/>
      <c r="M26" s="142"/>
      <c r="N26" s="184" t="str">
        <f t="shared" si="1"/>
        <v/>
      </c>
      <c r="O26" s="142"/>
      <c r="P26" s="142"/>
      <c r="Q26" s="142"/>
      <c r="R26" s="141"/>
      <c r="S26" s="141"/>
      <c r="T26" s="141"/>
      <c r="U26" s="141"/>
      <c r="V26" s="140"/>
      <c r="W26" s="139"/>
      <c r="X26" s="139"/>
      <c r="Y26" s="139"/>
      <c r="Z26" s="139"/>
      <c r="AA26" s="138"/>
      <c r="AB26" s="131" t="str">
        <f t="shared" si="0"/>
        <v/>
      </c>
      <c r="AC26" s="240"/>
    </row>
    <row r="27" spans="2:29" ht="35.1" customHeight="1" thickTop="1" thickBot="1">
      <c r="B27" s="240"/>
      <c r="C27" s="240"/>
      <c r="D27" s="240"/>
      <c r="E27" s="240"/>
      <c r="F27" s="240"/>
      <c r="G27" s="240"/>
      <c r="H27" s="240"/>
      <c r="I27" s="244"/>
      <c r="J27" s="137"/>
      <c r="K27" s="135"/>
      <c r="L27" s="136"/>
      <c r="M27" s="136"/>
      <c r="N27" s="184" t="str">
        <f t="shared" si="1"/>
        <v/>
      </c>
      <c r="O27" s="136"/>
      <c r="P27" s="136"/>
      <c r="Q27" s="136"/>
      <c r="R27" s="135"/>
      <c r="S27" s="135"/>
      <c r="T27" s="135"/>
      <c r="U27" s="135"/>
      <c r="V27" s="134"/>
      <c r="W27" s="133"/>
      <c r="X27" s="133"/>
      <c r="Y27" s="133"/>
      <c r="Z27" s="133"/>
      <c r="AA27" s="132"/>
      <c r="AB27" s="131" t="str">
        <f t="shared" si="0"/>
        <v/>
      </c>
      <c r="AC27" s="240"/>
    </row>
    <row r="28" spans="2:29" ht="35.1" customHeight="1" thickTop="1" thickBot="1">
      <c r="B28" s="246"/>
      <c r="C28" s="246"/>
      <c r="D28" s="246"/>
      <c r="E28" s="246"/>
      <c r="F28" s="246"/>
      <c r="G28" s="246"/>
      <c r="H28" s="246"/>
      <c r="I28" s="243"/>
      <c r="J28" s="143"/>
      <c r="K28" s="147"/>
      <c r="L28" s="148"/>
      <c r="M28" s="182"/>
      <c r="N28" s="184" t="str">
        <f t="shared" si="1"/>
        <v/>
      </c>
      <c r="O28" s="142"/>
      <c r="P28" s="148"/>
      <c r="Q28" s="148"/>
      <c r="R28" s="147"/>
      <c r="S28" s="147"/>
      <c r="T28" s="147"/>
      <c r="U28" s="147"/>
      <c r="V28" s="146"/>
      <c r="W28" s="145"/>
      <c r="X28" s="145"/>
      <c r="Y28" s="145"/>
      <c r="Z28" s="145"/>
      <c r="AA28" s="144"/>
      <c r="AB28" s="131" t="str">
        <f t="shared" si="0"/>
        <v/>
      </c>
      <c r="AC28" s="239" t="str">
        <f>IF(K28&gt;0,AVERAGE(AB28:AB33),"")</f>
        <v/>
      </c>
    </row>
    <row r="29" spans="2:29" ht="35.1" customHeight="1" thickTop="1" thickBot="1">
      <c r="B29" s="240"/>
      <c r="C29" s="240"/>
      <c r="D29" s="240"/>
      <c r="E29" s="240"/>
      <c r="F29" s="240"/>
      <c r="G29" s="240"/>
      <c r="H29" s="240"/>
      <c r="I29" s="244"/>
      <c r="J29" s="143"/>
      <c r="K29" s="141"/>
      <c r="L29" s="142"/>
      <c r="M29" s="142"/>
      <c r="N29" s="184" t="str">
        <f t="shared" si="1"/>
        <v/>
      </c>
      <c r="O29" s="142"/>
      <c r="P29" s="142"/>
      <c r="Q29" s="142"/>
      <c r="R29" s="141"/>
      <c r="S29" s="141"/>
      <c r="T29" s="141"/>
      <c r="U29" s="141"/>
      <c r="V29" s="140"/>
      <c r="W29" s="139"/>
      <c r="X29" s="139"/>
      <c r="Y29" s="139"/>
      <c r="Z29" s="139"/>
      <c r="AA29" s="138"/>
      <c r="AB29" s="131" t="str">
        <f t="shared" si="0"/>
        <v/>
      </c>
      <c r="AC29" s="240"/>
    </row>
    <row r="30" spans="2:29" ht="35.1" customHeight="1" thickTop="1" thickBot="1">
      <c r="B30" s="240"/>
      <c r="C30" s="240"/>
      <c r="D30" s="240"/>
      <c r="E30" s="240"/>
      <c r="F30" s="240"/>
      <c r="G30" s="240"/>
      <c r="H30" s="240"/>
      <c r="I30" s="244"/>
      <c r="J30" s="143"/>
      <c r="K30" s="141"/>
      <c r="L30" s="142"/>
      <c r="M30" s="142"/>
      <c r="N30" s="184" t="str">
        <f t="shared" si="1"/>
        <v/>
      </c>
      <c r="O30" s="142"/>
      <c r="P30" s="142"/>
      <c r="Q30" s="142"/>
      <c r="R30" s="141"/>
      <c r="S30" s="141"/>
      <c r="T30" s="141"/>
      <c r="U30" s="141"/>
      <c r="V30" s="140"/>
      <c r="W30" s="139"/>
      <c r="X30" s="139"/>
      <c r="Y30" s="139"/>
      <c r="Z30" s="139"/>
      <c r="AA30" s="138"/>
      <c r="AB30" s="131" t="str">
        <f t="shared" si="0"/>
        <v/>
      </c>
      <c r="AC30" s="240"/>
    </row>
    <row r="31" spans="2:29" ht="35.1" customHeight="1" thickTop="1" thickBot="1">
      <c r="B31" s="240"/>
      <c r="C31" s="240"/>
      <c r="D31" s="240"/>
      <c r="E31" s="240"/>
      <c r="F31" s="240"/>
      <c r="G31" s="240"/>
      <c r="H31" s="240"/>
      <c r="I31" s="244"/>
      <c r="J31" s="143"/>
      <c r="K31" s="141"/>
      <c r="L31" s="142"/>
      <c r="M31" s="142"/>
      <c r="N31" s="184" t="str">
        <f t="shared" si="1"/>
        <v/>
      </c>
      <c r="O31" s="142"/>
      <c r="P31" s="142"/>
      <c r="Q31" s="142"/>
      <c r="R31" s="141"/>
      <c r="S31" s="141"/>
      <c r="T31" s="141"/>
      <c r="U31" s="141"/>
      <c r="V31" s="140"/>
      <c r="W31" s="139"/>
      <c r="X31" s="139"/>
      <c r="Y31" s="139"/>
      <c r="Z31" s="139"/>
      <c r="AA31" s="138"/>
      <c r="AB31" s="131" t="str">
        <f t="shared" si="0"/>
        <v/>
      </c>
      <c r="AC31" s="240"/>
    </row>
    <row r="32" spans="2:29" ht="35.1" customHeight="1" thickTop="1" thickBot="1">
      <c r="B32" s="240"/>
      <c r="C32" s="240"/>
      <c r="D32" s="240"/>
      <c r="E32" s="240"/>
      <c r="F32" s="240"/>
      <c r="G32" s="240"/>
      <c r="H32" s="240"/>
      <c r="I32" s="244"/>
      <c r="J32" s="143"/>
      <c r="K32" s="141"/>
      <c r="L32" s="142"/>
      <c r="M32" s="142"/>
      <c r="N32" s="184" t="str">
        <f t="shared" si="1"/>
        <v/>
      </c>
      <c r="O32" s="142"/>
      <c r="P32" s="142"/>
      <c r="Q32" s="142"/>
      <c r="R32" s="141"/>
      <c r="S32" s="141"/>
      <c r="T32" s="141"/>
      <c r="U32" s="141"/>
      <c r="V32" s="140"/>
      <c r="W32" s="139"/>
      <c r="X32" s="139"/>
      <c r="Y32" s="139"/>
      <c r="Z32" s="139"/>
      <c r="AA32" s="138"/>
      <c r="AB32" s="131" t="str">
        <f t="shared" si="0"/>
        <v/>
      </c>
      <c r="AC32" s="240"/>
    </row>
    <row r="33" spans="2:29" ht="35.1" customHeight="1" thickTop="1" thickBot="1">
      <c r="B33" s="240"/>
      <c r="C33" s="240"/>
      <c r="D33" s="240"/>
      <c r="E33" s="240"/>
      <c r="F33" s="240"/>
      <c r="G33" s="240"/>
      <c r="H33" s="240"/>
      <c r="I33" s="244"/>
      <c r="J33" s="137"/>
      <c r="K33" s="135"/>
      <c r="L33" s="136"/>
      <c r="M33" s="136"/>
      <c r="N33" s="184" t="str">
        <f t="shared" si="1"/>
        <v/>
      </c>
      <c r="O33" s="136"/>
      <c r="P33" s="136"/>
      <c r="Q33" s="136"/>
      <c r="R33" s="135"/>
      <c r="S33" s="135"/>
      <c r="T33" s="135"/>
      <c r="U33" s="135"/>
      <c r="V33" s="134"/>
      <c r="W33" s="133"/>
      <c r="X33" s="133"/>
      <c r="Y33" s="133"/>
      <c r="Z33" s="133"/>
      <c r="AA33" s="132"/>
      <c r="AB33" s="131" t="str">
        <f t="shared" si="0"/>
        <v/>
      </c>
      <c r="AC33" s="240"/>
    </row>
    <row r="34" spans="2:29" ht="35.1" customHeight="1" thickTop="1" thickBot="1">
      <c r="B34" s="246"/>
      <c r="C34" s="246"/>
      <c r="D34" s="246"/>
      <c r="E34" s="246"/>
      <c r="F34" s="246"/>
      <c r="G34" s="246"/>
      <c r="H34" s="246"/>
      <c r="I34" s="243"/>
      <c r="J34" s="143"/>
      <c r="K34" s="147"/>
      <c r="L34" s="148"/>
      <c r="M34" s="182"/>
      <c r="N34" s="184" t="str">
        <f t="shared" si="1"/>
        <v/>
      </c>
      <c r="O34" s="142"/>
      <c r="P34" s="148"/>
      <c r="Q34" s="148"/>
      <c r="R34" s="147"/>
      <c r="S34" s="147"/>
      <c r="T34" s="147"/>
      <c r="U34" s="147"/>
      <c r="V34" s="146"/>
      <c r="W34" s="145"/>
      <c r="X34" s="145"/>
      <c r="Y34" s="145"/>
      <c r="Z34" s="145"/>
      <c r="AA34" s="144"/>
      <c r="AB34" s="131" t="str">
        <f t="shared" si="0"/>
        <v/>
      </c>
      <c r="AC34" s="239" t="str">
        <f>IF(K34&gt;0,AVERAGE(AB34:AB39),"")</f>
        <v/>
      </c>
    </row>
    <row r="35" spans="2:29" ht="35.1" customHeight="1" thickTop="1" thickBot="1">
      <c r="B35" s="240"/>
      <c r="C35" s="240"/>
      <c r="D35" s="240"/>
      <c r="E35" s="240"/>
      <c r="F35" s="240"/>
      <c r="G35" s="240"/>
      <c r="H35" s="240"/>
      <c r="I35" s="244"/>
      <c r="J35" s="143"/>
      <c r="K35" s="141"/>
      <c r="L35" s="142"/>
      <c r="M35" s="142"/>
      <c r="N35" s="184" t="str">
        <f t="shared" si="1"/>
        <v/>
      </c>
      <c r="O35" s="142"/>
      <c r="P35" s="142"/>
      <c r="Q35" s="142"/>
      <c r="R35" s="141"/>
      <c r="S35" s="141"/>
      <c r="T35" s="141"/>
      <c r="U35" s="141"/>
      <c r="V35" s="140"/>
      <c r="W35" s="139"/>
      <c r="X35" s="139"/>
      <c r="Y35" s="139"/>
      <c r="Z35" s="139"/>
      <c r="AA35" s="138"/>
      <c r="AB35" s="131" t="str">
        <f t="shared" si="0"/>
        <v/>
      </c>
      <c r="AC35" s="240"/>
    </row>
    <row r="36" spans="2:29" ht="35.1" customHeight="1" thickTop="1" thickBot="1">
      <c r="B36" s="240"/>
      <c r="C36" s="240"/>
      <c r="D36" s="240"/>
      <c r="E36" s="240"/>
      <c r="F36" s="240"/>
      <c r="G36" s="240"/>
      <c r="H36" s="240"/>
      <c r="I36" s="244"/>
      <c r="J36" s="143"/>
      <c r="K36" s="141"/>
      <c r="L36" s="142"/>
      <c r="M36" s="142"/>
      <c r="N36" s="184" t="str">
        <f t="shared" si="1"/>
        <v/>
      </c>
      <c r="O36" s="142"/>
      <c r="P36" s="142"/>
      <c r="Q36" s="142"/>
      <c r="R36" s="141"/>
      <c r="S36" s="141"/>
      <c r="T36" s="141"/>
      <c r="U36" s="141"/>
      <c r="V36" s="140"/>
      <c r="W36" s="139"/>
      <c r="X36" s="139"/>
      <c r="Y36" s="139"/>
      <c r="Z36" s="139"/>
      <c r="AA36" s="138"/>
      <c r="AB36" s="131" t="str">
        <f t="shared" si="0"/>
        <v/>
      </c>
      <c r="AC36" s="240"/>
    </row>
    <row r="37" spans="2:29" ht="35.1" customHeight="1" thickTop="1" thickBot="1">
      <c r="B37" s="240"/>
      <c r="C37" s="240"/>
      <c r="D37" s="240"/>
      <c r="E37" s="240"/>
      <c r="F37" s="240"/>
      <c r="G37" s="240"/>
      <c r="H37" s="240"/>
      <c r="I37" s="244"/>
      <c r="J37" s="143"/>
      <c r="K37" s="141"/>
      <c r="L37" s="142"/>
      <c r="M37" s="142"/>
      <c r="N37" s="184" t="str">
        <f t="shared" si="1"/>
        <v/>
      </c>
      <c r="O37" s="142"/>
      <c r="P37" s="142"/>
      <c r="Q37" s="142"/>
      <c r="R37" s="141"/>
      <c r="S37" s="141"/>
      <c r="T37" s="141"/>
      <c r="U37" s="141"/>
      <c r="V37" s="140"/>
      <c r="W37" s="139"/>
      <c r="X37" s="139"/>
      <c r="Y37" s="139"/>
      <c r="Z37" s="139"/>
      <c r="AA37" s="138"/>
      <c r="AB37" s="131" t="str">
        <f t="shared" si="0"/>
        <v/>
      </c>
      <c r="AC37" s="240"/>
    </row>
    <row r="38" spans="2:29" ht="35.1" customHeight="1" thickTop="1" thickBot="1">
      <c r="B38" s="240"/>
      <c r="C38" s="240"/>
      <c r="D38" s="240"/>
      <c r="E38" s="240"/>
      <c r="F38" s="240"/>
      <c r="G38" s="240"/>
      <c r="H38" s="240"/>
      <c r="I38" s="244"/>
      <c r="J38" s="143"/>
      <c r="K38" s="141"/>
      <c r="L38" s="142"/>
      <c r="M38" s="142"/>
      <c r="N38" s="184" t="str">
        <f t="shared" si="1"/>
        <v/>
      </c>
      <c r="O38" s="142"/>
      <c r="P38" s="142"/>
      <c r="Q38" s="142"/>
      <c r="R38" s="141"/>
      <c r="S38" s="141"/>
      <c r="T38" s="141"/>
      <c r="U38" s="141"/>
      <c r="V38" s="140"/>
      <c r="W38" s="139"/>
      <c r="X38" s="139"/>
      <c r="Y38" s="139"/>
      <c r="Z38" s="139"/>
      <c r="AA38" s="138"/>
      <c r="AB38" s="131" t="str">
        <f t="shared" si="0"/>
        <v/>
      </c>
      <c r="AC38" s="240"/>
    </row>
    <row r="39" spans="2:29" ht="35.1" customHeight="1" thickTop="1" thickBot="1">
      <c r="B39" s="240"/>
      <c r="C39" s="240"/>
      <c r="D39" s="240"/>
      <c r="E39" s="240"/>
      <c r="F39" s="240"/>
      <c r="G39" s="240"/>
      <c r="H39" s="240"/>
      <c r="I39" s="244"/>
      <c r="J39" s="137"/>
      <c r="K39" s="135"/>
      <c r="L39" s="136"/>
      <c r="M39" s="136"/>
      <c r="N39" s="184" t="str">
        <f t="shared" si="1"/>
        <v/>
      </c>
      <c r="O39" s="136"/>
      <c r="P39" s="136"/>
      <c r="Q39" s="136"/>
      <c r="R39" s="135"/>
      <c r="S39" s="135"/>
      <c r="T39" s="135"/>
      <c r="U39" s="135"/>
      <c r="V39" s="134"/>
      <c r="W39" s="133"/>
      <c r="X39" s="133"/>
      <c r="Y39" s="133"/>
      <c r="Z39" s="133"/>
      <c r="AA39" s="132"/>
      <c r="AB39" s="131" t="str">
        <f t="shared" si="0"/>
        <v/>
      </c>
      <c r="AC39" s="240"/>
    </row>
    <row r="40" spans="2:29" ht="35.1" customHeight="1" thickTop="1" thickBot="1">
      <c r="B40" s="246"/>
      <c r="C40" s="246"/>
      <c r="D40" s="246"/>
      <c r="E40" s="246"/>
      <c r="F40" s="246"/>
      <c r="G40" s="246"/>
      <c r="H40" s="246"/>
      <c r="I40" s="243"/>
      <c r="J40" s="143"/>
      <c r="K40" s="147"/>
      <c r="L40" s="148"/>
      <c r="M40" s="182"/>
      <c r="N40" s="184" t="str">
        <f t="shared" si="1"/>
        <v/>
      </c>
      <c r="O40" s="142"/>
      <c r="P40" s="148"/>
      <c r="Q40" s="148"/>
      <c r="R40" s="147"/>
      <c r="S40" s="147"/>
      <c r="T40" s="147"/>
      <c r="U40" s="147"/>
      <c r="V40" s="146"/>
      <c r="W40" s="145"/>
      <c r="X40" s="145"/>
      <c r="Y40" s="145"/>
      <c r="Z40" s="145"/>
      <c r="AA40" s="144"/>
      <c r="AB40" s="131" t="str">
        <f t="shared" si="0"/>
        <v/>
      </c>
      <c r="AC40" s="239" t="str">
        <f>IF(K40&gt;0,AVERAGE(AB40:AB45),"")</f>
        <v/>
      </c>
    </row>
    <row r="41" spans="2:29" ht="35.1" customHeight="1" thickTop="1" thickBot="1">
      <c r="B41" s="240"/>
      <c r="C41" s="240"/>
      <c r="D41" s="240"/>
      <c r="E41" s="240"/>
      <c r="F41" s="240"/>
      <c r="G41" s="240"/>
      <c r="H41" s="240"/>
      <c r="I41" s="244"/>
      <c r="J41" s="143"/>
      <c r="K41" s="141"/>
      <c r="L41" s="142"/>
      <c r="M41" s="142"/>
      <c r="N41" s="184" t="str">
        <f t="shared" si="1"/>
        <v/>
      </c>
      <c r="O41" s="142"/>
      <c r="P41" s="142"/>
      <c r="Q41" s="142"/>
      <c r="R41" s="141"/>
      <c r="S41" s="141"/>
      <c r="T41" s="141"/>
      <c r="U41" s="141"/>
      <c r="V41" s="140"/>
      <c r="W41" s="139"/>
      <c r="X41" s="139"/>
      <c r="Y41" s="139"/>
      <c r="Z41" s="139"/>
      <c r="AA41" s="138"/>
      <c r="AB41" s="131" t="str">
        <f t="shared" si="0"/>
        <v/>
      </c>
      <c r="AC41" s="240"/>
    </row>
    <row r="42" spans="2:29" ht="35.1" customHeight="1" thickTop="1" thickBot="1">
      <c r="B42" s="240"/>
      <c r="C42" s="240"/>
      <c r="D42" s="240"/>
      <c r="E42" s="240"/>
      <c r="F42" s="240"/>
      <c r="G42" s="240"/>
      <c r="H42" s="240"/>
      <c r="I42" s="244"/>
      <c r="J42" s="143"/>
      <c r="K42" s="141"/>
      <c r="L42" s="142"/>
      <c r="M42" s="142"/>
      <c r="N42" s="184" t="str">
        <f t="shared" si="1"/>
        <v/>
      </c>
      <c r="O42" s="142"/>
      <c r="P42" s="142"/>
      <c r="Q42" s="142"/>
      <c r="R42" s="141"/>
      <c r="S42" s="141"/>
      <c r="T42" s="141"/>
      <c r="U42" s="141"/>
      <c r="V42" s="140"/>
      <c r="W42" s="139"/>
      <c r="X42" s="139"/>
      <c r="Y42" s="139"/>
      <c r="Z42" s="139"/>
      <c r="AA42" s="138"/>
      <c r="AB42" s="131" t="str">
        <f t="shared" si="0"/>
        <v/>
      </c>
      <c r="AC42" s="240"/>
    </row>
    <row r="43" spans="2:29" ht="35.1" customHeight="1" thickTop="1" thickBot="1">
      <c r="B43" s="240"/>
      <c r="C43" s="240"/>
      <c r="D43" s="240"/>
      <c r="E43" s="240"/>
      <c r="F43" s="240"/>
      <c r="G43" s="240"/>
      <c r="H43" s="240"/>
      <c r="I43" s="244"/>
      <c r="J43" s="143"/>
      <c r="K43" s="141"/>
      <c r="L43" s="142"/>
      <c r="M43" s="142"/>
      <c r="N43" s="184" t="str">
        <f t="shared" si="1"/>
        <v/>
      </c>
      <c r="O43" s="142"/>
      <c r="P43" s="142"/>
      <c r="Q43" s="142"/>
      <c r="R43" s="141"/>
      <c r="S43" s="141"/>
      <c r="T43" s="141"/>
      <c r="U43" s="141"/>
      <c r="V43" s="140"/>
      <c r="W43" s="139"/>
      <c r="X43" s="139"/>
      <c r="Y43" s="139"/>
      <c r="Z43" s="139"/>
      <c r="AA43" s="138"/>
      <c r="AB43" s="131" t="str">
        <f t="shared" si="0"/>
        <v/>
      </c>
      <c r="AC43" s="240"/>
    </row>
    <row r="44" spans="2:29" ht="35.1" customHeight="1" thickTop="1" thickBot="1">
      <c r="B44" s="240"/>
      <c r="C44" s="240"/>
      <c r="D44" s="240"/>
      <c r="E44" s="240"/>
      <c r="F44" s="240"/>
      <c r="G44" s="240"/>
      <c r="H44" s="240"/>
      <c r="I44" s="244"/>
      <c r="J44" s="143"/>
      <c r="K44" s="141"/>
      <c r="L44" s="142"/>
      <c r="M44" s="142"/>
      <c r="N44" s="184" t="str">
        <f t="shared" si="1"/>
        <v/>
      </c>
      <c r="O44" s="142"/>
      <c r="P44" s="142"/>
      <c r="Q44" s="142"/>
      <c r="R44" s="141"/>
      <c r="S44" s="141"/>
      <c r="T44" s="141"/>
      <c r="U44" s="141"/>
      <c r="V44" s="140"/>
      <c r="W44" s="139"/>
      <c r="X44" s="139"/>
      <c r="Y44" s="139"/>
      <c r="Z44" s="139"/>
      <c r="AA44" s="138"/>
      <c r="AB44" s="131" t="str">
        <f t="shared" si="0"/>
        <v/>
      </c>
      <c r="AC44" s="240"/>
    </row>
    <row r="45" spans="2:29" ht="35.1" customHeight="1" thickTop="1" thickBot="1">
      <c r="B45" s="240"/>
      <c r="C45" s="240"/>
      <c r="D45" s="240"/>
      <c r="E45" s="240"/>
      <c r="F45" s="240"/>
      <c r="G45" s="240"/>
      <c r="H45" s="240"/>
      <c r="I45" s="244"/>
      <c r="J45" s="137"/>
      <c r="K45" s="135"/>
      <c r="L45" s="136"/>
      <c r="M45" s="136"/>
      <c r="N45" s="184" t="str">
        <f t="shared" si="1"/>
        <v/>
      </c>
      <c r="O45" s="136"/>
      <c r="P45" s="136"/>
      <c r="Q45" s="136"/>
      <c r="R45" s="135"/>
      <c r="S45" s="135"/>
      <c r="T45" s="135"/>
      <c r="U45" s="135"/>
      <c r="V45" s="134"/>
      <c r="W45" s="133"/>
      <c r="X45" s="133"/>
      <c r="Y45" s="133"/>
      <c r="Z45" s="133"/>
      <c r="AA45" s="132"/>
      <c r="AB45" s="131" t="str">
        <f t="shared" si="0"/>
        <v/>
      </c>
      <c r="AC45" s="240"/>
    </row>
    <row r="46" spans="2:29" ht="35.1" customHeight="1" thickTop="1" thickBot="1">
      <c r="B46" s="246"/>
      <c r="C46" s="246"/>
      <c r="D46" s="246"/>
      <c r="E46" s="246"/>
      <c r="F46" s="246"/>
      <c r="G46" s="246"/>
      <c r="H46" s="246"/>
      <c r="I46" s="243"/>
      <c r="J46" s="143"/>
      <c r="K46" s="147"/>
      <c r="L46" s="148"/>
      <c r="M46" s="182"/>
      <c r="N46" s="184" t="str">
        <f t="shared" si="1"/>
        <v/>
      </c>
      <c r="O46" s="142"/>
      <c r="P46" s="148"/>
      <c r="Q46" s="148"/>
      <c r="R46" s="147"/>
      <c r="S46" s="147"/>
      <c r="T46" s="147"/>
      <c r="U46" s="147"/>
      <c r="V46" s="146"/>
      <c r="W46" s="145"/>
      <c r="X46" s="145"/>
      <c r="Y46" s="145"/>
      <c r="Z46" s="145"/>
      <c r="AA46" s="144"/>
      <c r="AB46" s="131" t="str">
        <f t="shared" si="0"/>
        <v/>
      </c>
      <c r="AC46" s="239" t="str">
        <f>IF(K46&gt;0,AVERAGE(AB46:AB51),"")</f>
        <v/>
      </c>
    </row>
    <row r="47" spans="2:29" ht="35.1" customHeight="1" thickTop="1" thickBot="1">
      <c r="B47" s="240"/>
      <c r="C47" s="240"/>
      <c r="D47" s="240"/>
      <c r="E47" s="240"/>
      <c r="F47" s="240"/>
      <c r="G47" s="240"/>
      <c r="H47" s="240"/>
      <c r="I47" s="244"/>
      <c r="J47" s="143"/>
      <c r="K47" s="141"/>
      <c r="L47" s="142"/>
      <c r="M47" s="142"/>
      <c r="N47" s="184" t="str">
        <f t="shared" si="1"/>
        <v/>
      </c>
      <c r="O47" s="142"/>
      <c r="P47" s="142"/>
      <c r="Q47" s="142"/>
      <c r="R47" s="141"/>
      <c r="S47" s="141"/>
      <c r="T47" s="141"/>
      <c r="U47" s="141"/>
      <c r="V47" s="140"/>
      <c r="W47" s="139"/>
      <c r="X47" s="139"/>
      <c r="Y47" s="139"/>
      <c r="Z47" s="139"/>
      <c r="AA47" s="138"/>
      <c r="AB47" s="131" t="str">
        <f t="shared" si="0"/>
        <v/>
      </c>
      <c r="AC47" s="240"/>
    </row>
    <row r="48" spans="2:29" ht="35.1" customHeight="1" thickTop="1" thickBot="1">
      <c r="B48" s="240"/>
      <c r="C48" s="240"/>
      <c r="D48" s="240"/>
      <c r="E48" s="240"/>
      <c r="F48" s="240"/>
      <c r="G48" s="240"/>
      <c r="H48" s="240"/>
      <c r="I48" s="244"/>
      <c r="J48" s="143"/>
      <c r="K48" s="141"/>
      <c r="L48" s="142"/>
      <c r="M48" s="142"/>
      <c r="N48" s="184" t="str">
        <f t="shared" si="1"/>
        <v/>
      </c>
      <c r="O48" s="142"/>
      <c r="P48" s="142"/>
      <c r="Q48" s="142"/>
      <c r="R48" s="141"/>
      <c r="S48" s="141"/>
      <c r="T48" s="141"/>
      <c r="U48" s="141"/>
      <c r="V48" s="140"/>
      <c r="W48" s="139"/>
      <c r="X48" s="139"/>
      <c r="Y48" s="139"/>
      <c r="Z48" s="139"/>
      <c r="AA48" s="138"/>
      <c r="AB48" s="131" t="str">
        <f t="shared" si="0"/>
        <v/>
      </c>
      <c r="AC48" s="240"/>
    </row>
    <row r="49" spans="2:29" ht="35.1" customHeight="1" thickTop="1" thickBot="1">
      <c r="B49" s="240"/>
      <c r="C49" s="240"/>
      <c r="D49" s="240"/>
      <c r="E49" s="240"/>
      <c r="F49" s="240"/>
      <c r="G49" s="240"/>
      <c r="H49" s="240"/>
      <c r="I49" s="244"/>
      <c r="J49" s="143"/>
      <c r="K49" s="141"/>
      <c r="L49" s="142"/>
      <c r="M49" s="142"/>
      <c r="N49" s="184" t="str">
        <f t="shared" si="1"/>
        <v/>
      </c>
      <c r="O49" s="142"/>
      <c r="P49" s="142"/>
      <c r="Q49" s="142"/>
      <c r="R49" s="141"/>
      <c r="S49" s="141"/>
      <c r="T49" s="141"/>
      <c r="U49" s="141"/>
      <c r="V49" s="140"/>
      <c r="W49" s="139"/>
      <c r="X49" s="139"/>
      <c r="Y49" s="139"/>
      <c r="Z49" s="139"/>
      <c r="AA49" s="138"/>
      <c r="AB49" s="131" t="str">
        <f t="shared" si="0"/>
        <v/>
      </c>
      <c r="AC49" s="240"/>
    </row>
    <row r="50" spans="2:29" ht="35.1" customHeight="1" thickTop="1" thickBot="1">
      <c r="B50" s="240"/>
      <c r="C50" s="240"/>
      <c r="D50" s="240"/>
      <c r="E50" s="240"/>
      <c r="F50" s="240"/>
      <c r="G50" s="240"/>
      <c r="H50" s="240"/>
      <c r="I50" s="244"/>
      <c r="J50" s="143"/>
      <c r="K50" s="141"/>
      <c r="L50" s="142"/>
      <c r="M50" s="142"/>
      <c r="N50" s="184" t="str">
        <f t="shared" si="1"/>
        <v/>
      </c>
      <c r="O50" s="142"/>
      <c r="P50" s="142"/>
      <c r="Q50" s="142"/>
      <c r="R50" s="141"/>
      <c r="S50" s="141"/>
      <c r="T50" s="141"/>
      <c r="U50" s="141"/>
      <c r="V50" s="140"/>
      <c r="W50" s="139"/>
      <c r="X50" s="139"/>
      <c r="Y50" s="139"/>
      <c r="Z50" s="139"/>
      <c r="AA50" s="138"/>
      <c r="AB50" s="131" t="str">
        <f t="shared" si="0"/>
        <v/>
      </c>
      <c r="AC50" s="240"/>
    </row>
    <row r="51" spans="2:29" ht="35.1" customHeight="1" thickTop="1" thickBot="1">
      <c r="B51" s="240"/>
      <c r="C51" s="240"/>
      <c r="D51" s="240"/>
      <c r="E51" s="240"/>
      <c r="F51" s="240"/>
      <c r="G51" s="240"/>
      <c r="H51" s="240"/>
      <c r="I51" s="244"/>
      <c r="J51" s="137"/>
      <c r="K51" s="135"/>
      <c r="L51" s="136"/>
      <c r="M51" s="136"/>
      <c r="N51" s="184" t="str">
        <f t="shared" si="1"/>
        <v/>
      </c>
      <c r="O51" s="136"/>
      <c r="P51" s="136"/>
      <c r="Q51" s="136"/>
      <c r="R51" s="135"/>
      <c r="S51" s="135"/>
      <c r="T51" s="135"/>
      <c r="U51" s="135"/>
      <c r="V51" s="134"/>
      <c r="W51" s="133"/>
      <c r="X51" s="133"/>
      <c r="Y51" s="133"/>
      <c r="Z51" s="133"/>
      <c r="AA51" s="132"/>
      <c r="AB51" s="131" t="str">
        <f t="shared" si="0"/>
        <v/>
      </c>
      <c r="AC51" s="240"/>
    </row>
    <row r="52" spans="2:29" ht="35.1" customHeight="1" thickTop="1" thickBot="1">
      <c r="B52" s="246"/>
      <c r="C52" s="246"/>
      <c r="D52" s="246"/>
      <c r="E52" s="246"/>
      <c r="F52" s="246"/>
      <c r="G52" s="246"/>
      <c r="H52" s="246"/>
      <c r="I52" s="243"/>
      <c r="J52" s="143"/>
      <c r="K52" s="147"/>
      <c r="L52" s="148"/>
      <c r="M52" s="182"/>
      <c r="N52" s="184" t="str">
        <f t="shared" si="1"/>
        <v/>
      </c>
      <c r="O52" s="142"/>
      <c r="P52" s="148"/>
      <c r="Q52" s="148"/>
      <c r="R52" s="147"/>
      <c r="S52" s="147"/>
      <c r="T52" s="147"/>
      <c r="U52" s="147"/>
      <c r="V52" s="146"/>
      <c r="W52" s="145"/>
      <c r="X52" s="145"/>
      <c r="Y52" s="145"/>
      <c r="Z52" s="145"/>
      <c r="AA52" s="144"/>
      <c r="AB52" s="131" t="str">
        <f t="shared" si="0"/>
        <v/>
      </c>
      <c r="AC52" s="239" t="str">
        <f>IF(K52&gt;0,AVERAGE(AB52:AB57),"")</f>
        <v/>
      </c>
    </row>
    <row r="53" spans="2:29" ht="35.1" customHeight="1" thickTop="1" thickBot="1">
      <c r="B53" s="240"/>
      <c r="C53" s="240"/>
      <c r="D53" s="240"/>
      <c r="E53" s="240"/>
      <c r="F53" s="240"/>
      <c r="G53" s="240"/>
      <c r="H53" s="240"/>
      <c r="I53" s="244"/>
      <c r="J53" s="143"/>
      <c r="K53" s="141"/>
      <c r="L53" s="142"/>
      <c r="M53" s="142"/>
      <c r="N53" s="184" t="str">
        <f t="shared" si="1"/>
        <v/>
      </c>
      <c r="O53" s="142"/>
      <c r="P53" s="142"/>
      <c r="Q53" s="142"/>
      <c r="R53" s="141"/>
      <c r="S53" s="141"/>
      <c r="T53" s="141"/>
      <c r="U53" s="141"/>
      <c r="V53" s="140"/>
      <c r="W53" s="139"/>
      <c r="X53" s="139"/>
      <c r="Y53" s="139"/>
      <c r="Z53" s="139"/>
      <c r="AA53" s="138"/>
      <c r="AB53" s="131" t="str">
        <f t="shared" si="0"/>
        <v/>
      </c>
      <c r="AC53" s="240"/>
    </row>
    <row r="54" spans="2:29" ht="35.1" customHeight="1" thickTop="1" thickBot="1">
      <c r="B54" s="240"/>
      <c r="C54" s="240"/>
      <c r="D54" s="240"/>
      <c r="E54" s="240"/>
      <c r="F54" s="240"/>
      <c r="G54" s="240"/>
      <c r="H54" s="240"/>
      <c r="I54" s="244"/>
      <c r="J54" s="143"/>
      <c r="K54" s="141"/>
      <c r="L54" s="142"/>
      <c r="M54" s="142"/>
      <c r="N54" s="184" t="str">
        <f t="shared" si="1"/>
        <v/>
      </c>
      <c r="O54" s="142"/>
      <c r="P54" s="142"/>
      <c r="Q54" s="142"/>
      <c r="R54" s="141"/>
      <c r="S54" s="141"/>
      <c r="T54" s="141"/>
      <c r="U54" s="141"/>
      <c r="V54" s="140"/>
      <c r="W54" s="139"/>
      <c r="X54" s="139"/>
      <c r="Y54" s="139"/>
      <c r="Z54" s="139"/>
      <c r="AA54" s="138"/>
      <c r="AB54" s="131" t="str">
        <f t="shared" si="0"/>
        <v/>
      </c>
      <c r="AC54" s="240"/>
    </row>
    <row r="55" spans="2:29" ht="35.1" customHeight="1" thickTop="1" thickBot="1">
      <c r="B55" s="240"/>
      <c r="C55" s="240"/>
      <c r="D55" s="240"/>
      <c r="E55" s="240"/>
      <c r="F55" s="240"/>
      <c r="G55" s="240"/>
      <c r="H55" s="240"/>
      <c r="I55" s="244"/>
      <c r="J55" s="143"/>
      <c r="K55" s="141"/>
      <c r="L55" s="142"/>
      <c r="M55" s="142"/>
      <c r="N55" s="184" t="str">
        <f t="shared" si="1"/>
        <v/>
      </c>
      <c r="O55" s="142"/>
      <c r="P55" s="142"/>
      <c r="Q55" s="142"/>
      <c r="R55" s="141"/>
      <c r="S55" s="141"/>
      <c r="T55" s="141"/>
      <c r="U55" s="141"/>
      <c r="V55" s="140"/>
      <c r="W55" s="139"/>
      <c r="X55" s="139"/>
      <c r="Y55" s="139"/>
      <c r="Z55" s="139"/>
      <c r="AA55" s="138"/>
      <c r="AB55" s="131" t="str">
        <f t="shared" si="0"/>
        <v/>
      </c>
      <c r="AC55" s="240"/>
    </row>
    <row r="56" spans="2:29" ht="35.1" customHeight="1" thickTop="1" thickBot="1">
      <c r="B56" s="240"/>
      <c r="C56" s="240"/>
      <c r="D56" s="240"/>
      <c r="E56" s="240"/>
      <c r="F56" s="240"/>
      <c r="G56" s="240"/>
      <c r="H56" s="240"/>
      <c r="I56" s="244"/>
      <c r="J56" s="143"/>
      <c r="K56" s="141"/>
      <c r="L56" s="142"/>
      <c r="M56" s="142"/>
      <c r="N56" s="184" t="str">
        <f t="shared" si="1"/>
        <v/>
      </c>
      <c r="O56" s="142"/>
      <c r="P56" s="142"/>
      <c r="Q56" s="142"/>
      <c r="R56" s="141"/>
      <c r="S56" s="141"/>
      <c r="T56" s="141"/>
      <c r="U56" s="141"/>
      <c r="V56" s="140"/>
      <c r="W56" s="139"/>
      <c r="X56" s="139"/>
      <c r="Y56" s="139"/>
      <c r="Z56" s="139"/>
      <c r="AA56" s="138"/>
      <c r="AB56" s="131" t="str">
        <f t="shared" si="0"/>
        <v/>
      </c>
      <c r="AC56" s="240"/>
    </row>
    <row r="57" spans="2:29" ht="35.1" customHeight="1" thickTop="1" thickBot="1">
      <c r="B57" s="240"/>
      <c r="C57" s="240"/>
      <c r="D57" s="240"/>
      <c r="E57" s="240"/>
      <c r="F57" s="240"/>
      <c r="G57" s="240"/>
      <c r="H57" s="240"/>
      <c r="I57" s="244"/>
      <c r="J57" s="137"/>
      <c r="K57" s="135"/>
      <c r="L57" s="136"/>
      <c r="M57" s="136"/>
      <c r="N57" s="184" t="str">
        <f t="shared" si="1"/>
        <v/>
      </c>
      <c r="O57" s="136"/>
      <c r="P57" s="136"/>
      <c r="Q57" s="136"/>
      <c r="R57" s="135"/>
      <c r="S57" s="135"/>
      <c r="T57" s="135"/>
      <c r="U57" s="135"/>
      <c r="V57" s="134"/>
      <c r="W57" s="133"/>
      <c r="X57" s="133"/>
      <c r="Y57" s="133"/>
      <c r="Z57" s="133"/>
      <c r="AA57" s="132"/>
      <c r="AB57" s="131" t="str">
        <f t="shared" si="0"/>
        <v/>
      </c>
      <c r="AC57" s="240"/>
    </row>
    <row r="58" spans="2:29" ht="35.1" customHeight="1" thickTop="1" thickBot="1">
      <c r="B58" s="246"/>
      <c r="C58" s="246"/>
      <c r="D58" s="246"/>
      <c r="E58" s="246"/>
      <c r="F58" s="246"/>
      <c r="G58" s="246"/>
      <c r="H58" s="246"/>
      <c r="I58" s="243"/>
      <c r="J58" s="143"/>
      <c r="K58" s="147"/>
      <c r="L58" s="148"/>
      <c r="M58" s="182"/>
      <c r="N58" s="184" t="str">
        <f t="shared" si="1"/>
        <v/>
      </c>
      <c r="O58" s="142"/>
      <c r="P58" s="148"/>
      <c r="Q58" s="148"/>
      <c r="R58" s="147"/>
      <c r="S58" s="147"/>
      <c r="T58" s="147"/>
      <c r="U58" s="147"/>
      <c r="V58" s="146"/>
      <c r="W58" s="145"/>
      <c r="X58" s="145"/>
      <c r="Y58" s="145"/>
      <c r="Z58" s="145"/>
      <c r="AA58" s="144"/>
      <c r="AB58" s="131" t="str">
        <f t="shared" si="0"/>
        <v/>
      </c>
      <c r="AC58" s="239" t="str">
        <f>IF(K58&gt;0,AVERAGE(AB58:AB63),"")</f>
        <v/>
      </c>
    </row>
    <row r="59" spans="2:29" ht="35.1" customHeight="1" thickTop="1" thickBot="1">
      <c r="B59" s="240"/>
      <c r="C59" s="240"/>
      <c r="D59" s="240"/>
      <c r="E59" s="240"/>
      <c r="F59" s="240"/>
      <c r="G59" s="240"/>
      <c r="H59" s="240"/>
      <c r="I59" s="244"/>
      <c r="J59" s="143"/>
      <c r="K59" s="141"/>
      <c r="L59" s="142"/>
      <c r="M59" s="142"/>
      <c r="N59" s="184" t="str">
        <f t="shared" si="1"/>
        <v/>
      </c>
      <c r="O59" s="142"/>
      <c r="P59" s="142"/>
      <c r="Q59" s="142"/>
      <c r="R59" s="141"/>
      <c r="S59" s="141"/>
      <c r="T59" s="141"/>
      <c r="U59" s="141"/>
      <c r="V59" s="140"/>
      <c r="W59" s="139"/>
      <c r="X59" s="139"/>
      <c r="Y59" s="139"/>
      <c r="Z59" s="139"/>
      <c r="AA59" s="138"/>
      <c r="AB59" s="131" t="str">
        <f t="shared" si="0"/>
        <v/>
      </c>
      <c r="AC59" s="240"/>
    </row>
    <row r="60" spans="2:29" ht="35.1" customHeight="1" thickTop="1" thickBot="1">
      <c r="B60" s="240"/>
      <c r="C60" s="240"/>
      <c r="D60" s="240"/>
      <c r="E60" s="240"/>
      <c r="F60" s="240"/>
      <c r="G60" s="240"/>
      <c r="H60" s="240"/>
      <c r="I60" s="244"/>
      <c r="J60" s="143"/>
      <c r="K60" s="141"/>
      <c r="L60" s="142"/>
      <c r="M60" s="142"/>
      <c r="N60" s="184" t="str">
        <f t="shared" si="1"/>
        <v/>
      </c>
      <c r="O60" s="142"/>
      <c r="P60" s="142"/>
      <c r="Q60" s="142"/>
      <c r="R60" s="141"/>
      <c r="S60" s="141"/>
      <c r="T60" s="141"/>
      <c r="U60" s="141"/>
      <c r="V60" s="140"/>
      <c r="W60" s="139"/>
      <c r="X60" s="139"/>
      <c r="Y60" s="139"/>
      <c r="Z60" s="139"/>
      <c r="AA60" s="138"/>
      <c r="AB60" s="131" t="str">
        <f t="shared" si="0"/>
        <v/>
      </c>
      <c r="AC60" s="240"/>
    </row>
    <row r="61" spans="2:29" ht="35.1" customHeight="1" thickTop="1" thickBot="1">
      <c r="B61" s="240"/>
      <c r="C61" s="240"/>
      <c r="D61" s="240"/>
      <c r="E61" s="240"/>
      <c r="F61" s="240"/>
      <c r="G61" s="240"/>
      <c r="H61" s="240"/>
      <c r="I61" s="244"/>
      <c r="J61" s="143"/>
      <c r="K61" s="141"/>
      <c r="L61" s="142"/>
      <c r="M61" s="142"/>
      <c r="N61" s="184" t="str">
        <f t="shared" si="1"/>
        <v/>
      </c>
      <c r="O61" s="142"/>
      <c r="P61" s="142"/>
      <c r="Q61" s="142"/>
      <c r="R61" s="141"/>
      <c r="S61" s="141"/>
      <c r="T61" s="141"/>
      <c r="U61" s="141"/>
      <c r="V61" s="140"/>
      <c r="W61" s="139"/>
      <c r="X61" s="139"/>
      <c r="Y61" s="139"/>
      <c r="Z61" s="139"/>
      <c r="AA61" s="138"/>
      <c r="AB61" s="131" t="str">
        <f t="shared" si="0"/>
        <v/>
      </c>
      <c r="AC61" s="240"/>
    </row>
    <row r="62" spans="2:29" ht="35.1" customHeight="1" thickTop="1" thickBot="1">
      <c r="B62" s="240"/>
      <c r="C62" s="240"/>
      <c r="D62" s="240"/>
      <c r="E62" s="240"/>
      <c r="F62" s="240"/>
      <c r="G62" s="240"/>
      <c r="H62" s="240"/>
      <c r="I62" s="244"/>
      <c r="J62" s="143"/>
      <c r="K62" s="141"/>
      <c r="L62" s="142"/>
      <c r="M62" s="142"/>
      <c r="N62" s="184" t="str">
        <f t="shared" si="1"/>
        <v/>
      </c>
      <c r="O62" s="142"/>
      <c r="P62" s="142"/>
      <c r="Q62" s="142"/>
      <c r="R62" s="141"/>
      <c r="S62" s="141"/>
      <c r="T62" s="141"/>
      <c r="U62" s="141"/>
      <c r="V62" s="140"/>
      <c r="W62" s="139"/>
      <c r="X62" s="139"/>
      <c r="Y62" s="139"/>
      <c r="Z62" s="139"/>
      <c r="AA62" s="138"/>
      <c r="AB62" s="131" t="str">
        <f t="shared" si="0"/>
        <v/>
      </c>
      <c r="AC62" s="240"/>
    </row>
    <row r="63" spans="2:29" ht="35.1" customHeight="1" thickTop="1" thickBot="1">
      <c r="B63" s="240"/>
      <c r="C63" s="240"/>
      <c r="D63" s="240"/>
      <c r="E63" s="240"/>
      <c r="F63" s="240"/>
      <c r="G63" s="240"/>
      <c r="H63" s="240"/>
      <c r="I63" s="244"/>
      <c r="J63" s="137"/>
      <c r="K63" s="135"/>
      <c r="L63" s="136"/>
      <c r="M63" s="136"/>
      <c r="N63" s="184" t="str">
        <f t="shared" si="1"/>
        <v/>
      </c>
      <c r="O63" s="136"/>
      <c r="P63" s="136"/>
      <c r="Q63" s="136"/>
      <c r="R63" s="135"/>
      <c r="S63" s="135"/>
      <c r="T63" s="135"/>
      <c r="U63" s="135"/>
      <c r="V63" s="134"/>
      <c r="W63" s="133"/>
      <c r="X63" s="133"/>
      <c r="Y63" s="133"/>
      <c r="Z63" s="133"/>
      <c r="AA63" s="132"/>
      <c r="AB63" s="131" t="str">
        <f t="shared" si="0"/>
        <v/>
      </c>
      <c r="AC63" s="240"/>
    </row>
    <row r="64" spans="2:29" ht="35.1" customHeight="1" thickTop="1" thickBot="1">
      <c r="B64" s="246"/>
      <c r="C64" s="246"/>
      <c r="D64" s="246"/>
      <c r="E64" s="246"/>
      <c r="F64" s="246"/>
      <c r="G64" s="246"/>
      <c r="H64" s="246"/>
      <c r="I64" s="243"/>
      <c r="J64" s="143"/>
      <c r="K64" s="147"/>
      <c r="L64" s="148"/>
      <c r="M64" s="182"/>
      <c r="N64" s="184" t="str">
        <f t="shared" si="1"/>
        <v/>
      </c>
      <c r="O64" s="142"/>
      <c r="P64" s="148"/>
      <c r="Q64" s="148"/>
      <c r="R64" s="147"/>
      <c r="S64" s="147"/>
      <c r="T64" s="147"/>
      <c r="U64" s="147"/>
      <c r="V64" s="146"/>
      <c r="W64" s="145"/>
      <c r="X64" s="145"/>
      <c r="Y64" s="145"/>
      <c r="Z64" s="145"/>
      <c r="AA64" s="144"/>
      <c r="AB64" s="131" t="str">
        <f t="shared" si="0"/>
        <v/>
      </c>
      <c r="AC64" s="239" t="str">
        <f>IF(K64&gt;0,AVERAGE(AB64:AB69),"")</f>
        <v/>
      </c>
    </row>
    <row r="65" spans="2:29" ht="35.1" customHeight="1" thickTop="1" thickBot="1">
      <c r="B65" s="240"/>
      <c r="C65" s="240"/>
      <c r="D65" s="240"/>
      <c r="E65" s="240"/>
      <c r="F65" s="240"/>
      <c r="G65" s="240"/>
      <c r="H65" s="240"/>
      <c r="I65" s="244"/>
      <c r="J65" s="143"/>
      <c r="K65" s="141"/>
      <c r="L65" s="142"/>
      <c r="M65" s="142"/>
      <c r="N65" s="184" t="str">
        <f t="shared" si="1"/>
        <v/>
      </c>
      <c r="O65" s="142"/>
      <c r="P65" s="142"/>
      <c r="Q65" s="142"/>
      <c r="R65" s="141"/>
      <c r="S65" s="141"/>
      <c r="T65" s="141"/>
      <c r="U65" s="141"/>
      <c r="V65" s="140"/>
      <c r="W65" s="139"/>
      <c r="X65" s="139"/>
      <c r="Y65" s="139"/>
      <c r="Z65" s="139"/>
      <c r="AA65" s="138"/>
      <c r="AB65" s="131" t="str">
        <f t="shared" si="0"/>
        <v/>
      </c>
      <c r="AC65" s="240"/>
    </row>
    <row r="66" spans="2:29" ht="35.1" customHeight="1" thickTop="1" thickBot="1">
      <c r="B66" s="240"/>
      <c r="C66" s="240"/>
      <c r="D66" s="240"/>
      <c r="E66" s="240"/>
      <c r="F66" s="240"/>
      <c r="G66" s="240"/>
      <c r="H66" s="240"/>
      <c r="I66" s="244"/>
      <c r="J66" s="143"/>
      <c r="K66" s="141"/>
      <c r="L66" s="142"/>
      <c r="M66" s="142"/>
      <c r="N66" s="184" t="str">
        <f t="shared" si="1"/>
        <v/>
      </c>
      <c r="O66" s="142"/>
      <c r="P66" s="142"/>
      <c r="Q66" s="142"/>
      <c r="R66" s="141"/>
      <c r="S66" s="141"/>
      <c r="T66" s="141"/>
      <c r="U66" s="141"/>
      <c r="V66" s="140"/>
      <c r="W66" s="139"/>
      <c r="X66" s="139"/>
      <c r="Y66" s="139"/>
      <c r="Z66" s="139"/>
      <c r="AA66" s="138"/>
      <c r="AB66" s="131" t="str">
        <f t="shared" si="0"/>
        <v/>
      </c>
      <c r="AC66" s="240"/>
    </row>
    <row r="67" spans="2:29" ht="35.1" customHeight="1" thickTop="1" thickBot="1">
      <c r="B67" s="240"/>
      <c r="C67" s="240"/>
      <c r="D67" s="240"/>
      <c r="E67" s="240"/>
      <c r="F67" s="240"/>
      <c r="G67" s="240"/>
      <c r="H67" s="240"/>
      <c r="I67" s="244"/>
      <c r="J67" s="143"/>
      <c r="K67" s="141"/>
      <c r="L67" s="142"/>
      <c r="M67" s="142"/>
      <c r="N67" s="184" t="str">
        <f t="shared" si="1"/>
        <v/>
      </c>
      <c r="O67" s="142"/>
      <c r="P67" s="142"/>
      <c r="Q67" s="142"/>
      <c r="R67" s="141"/>
      <c r="S67" s="141"/>
      <c r="T67" s="141"/>
      <c r="U67" s="141"/>
      <c r="V67" s="140"/>
      <c r="W67" s="139"/>
      <c r="X67" s="139"/>
      <c r="Y67" s="139"/>
      <c r="Z67" s="139"/>
      <c r="AA67" s="138"/>
      <c r="AB67" s="131" t="str">
        <f t="shared" si="0"/>
        <v/>
      </c>
      <c r="AC67" s="240"/>
    </row>
    <row r="68" spans="2:29" ht="35.1" customHeight="1" thickTop="1" thickBot="1">
      <c r="B68" s="240"/>
      <c r="C68" s="240"/>
      <c r="D68" s="240"/>
      <c r="E68" s="240"/>
      <c r="F68" s="240"/>
      <c r="G68" s="240"/>
      <c r="H68" s="240"/>
      <c r="I68" s="244"/>
      <c r="J68" s="143"/>
      <c r="K68" s="141"/>
      <c r="L68" s="142"/>
      <c r="M68" s="142"/>
      <c r="N68" s="184" t="str">
        <f t="shared" si="1"/>
        <v/>
      </c>
      <c r="O68" s="142"/>
      <c r="P68" s="142"/>
      <c r="Q68" s="142"/>
      <c r="R68" s="141"/>
      <c r="S68" s="141"/>
      <c r="T68" s="141"/>
      <c r="U68" s="141"/>
      <c r="V68" s="140"/>
      <c r="W68" s="139"/>
      <c r="X68" s="139"/>
      <c r="Y68" s="139"/>
      <c r="Z68" s="139"/>
      <c r="AA68" s="138"/>
      <c r="AB68" s="131" t="str">
        <f t="shared" ref="AB68:AB131" si="2">IF(K68&gt;0,(L68)/K68,"")</f>
        <v/>
      </c>
      <c r="AC68" s="240"/>
    </row>
    <row r="69" spans="2:29" ht="35.1" customHeight="1" thickTop="1" thickBot="1">
      <c r="B69" s="240"/>
      <c r="C69" s="240"/>
      <c r="D69" s="240"/>
      <c r="E69" s="240"/>
      <c r="F69" s="240"/>
      <c r="G69" s="240"/>
      <c r="H69" s="240"/>
      <c r="I69" s="244"/>
      <c r="J69" s="137"/>
      <c r="K69" s="135"/>
      <c r="L69" s="136"/>
      <c r="M69" s="136"/>
      <c r="N69" s="184" t="str">
        <f t="shared" ref="N69:N132" si="3">IF(L69&gt;0,M69/L69,"")</f>
        <v/>
      </c>
      <c r="O69" s="136"/>
      <c r="P69" s="136"/>
      <c r="Q69" s="136"/>
      <c r="R69" s="135"/>
      <c r="S69" s="135"/>
      <c r="T69" s="135"/>
      <c r="U69" s="135"/>
      <c r="V69" s="134"/>
      <c r="W69" s="133"/>
      <c r="X69" s="133"/>
      <c r="Y69" s="133"/>
      <c r="Z69" s="133"/>
      <c r="AA69" s="132"/>
      <c r="AB69" s="131" t="str">
        <f t="shared" si="2"/>
        <v/>
      </c>
      <c r="AC69" s="240"/>
    </row>
    <row r="70" spans="2:29" ht="35.1" customHeight="1" thickTop="1" thickBot="1">
      <c r="B70" s="246"/>
      <c r="C70" s="246"/>
      <c r="D70" s="246"/>
      <c r="E70" s="246"/>
      <c r="F70" s="246"/>
      <c r="G70" s="246"/>
      <c r="H70" s="246"/>
      <c r="I70" s="243"/>
      <c r="J70" s="143"/>
      <c r="K70" s="147"/>
      <c r="L70" s="148"/>
      <c r="M70" s="182"/>
      <c r="N70" s="184" t="str">
        <f t="shared" si="3"/>
        <v/>
      </c>
      <c r="O70" s="142"/>
      <c r="P70" s="148"/>
      <c r="Q70" s="148"/>
      <c r="R70" s="147"/>
      <c r="S70" s="147"/>
      <c r="T70" s="147"/>
      <c r="U70" s="147"/>
      <c r="V70" s="146"/>
      <c r="W70" s="145"/>
      <c r="X70" s="145"/>
      <c r="Y70" s="145"/>
      <c r="Z70" s="145"/>
      <c r="AA70" s="144"/>
      <c r="AB70" s="131" t="str">
        <f t="shared" si="2"/>
        <v/>
      </c>
      <c r="AC70" s="239" t="str">
        <f>IF(K70&gt;0,AVERAGE(AB70:AB75),"")</f>
        <v/>
      </c>
    </row>
    <row r="71" spans="2:29" ht="35.1" customHeight="1" thickTop="1" thickBot="1">
      <c r="B71" s="240"/>
      <c r="C71" s="240"/>
      <c r="D71" s="240"/>
      <c r="E71" s="240"/>
      <c r="F71" s="240"/>
      <c r="G71" s="240"/>
      <c r="H71" s="240"/>
      <c r="I71" s="244"/>
      <c r="J71" s="143"/>
      <c r="K71" s="141"/>
      <c r="L71" s="142"/>
      <c r="M71" s="142"/>
      <c r="N71" s="184" t="str">
        <f t="shared" si="3"/>
        <v/>
      </c>
      <c r="O71" s="142"/>
      <c r="P71" s="142"/>
      <c r="Q71" s="142"/>
      <c r="R71" s="141"/>
      <c r="S71" s="141"/>
      <c r="T71" s="141"/>
      <c r="U71" s="141"/>
      <c r="V71" s="140"/>
      <c r="W71" s="139"/>
      <c r="X71" s="139"/>
      <c r="Y71" s="139"/>
      <c r="Z71" s="139"/>
      <c r="AA71" s="138"/>
      <c r="AB71" s="131" t="str">
        <f t="shared" si="2"/>
        <v/>
      </c>
      <c r="AC71" s="240"/>
    </row>
    <row r="72" spans="2:29" ht="35.1" customHeight="1" thickTop="1" thickBot="1">
      <c r="B72" s="240"/>
      <c r="C72" s="240"/>
      <c r="D72" s="240"/>
      <c r="E72" s="240"/>
      <c r="F72" s="240"/>
      <c r="G72" s="240"/>
      <c r="H72" s="240"/>
      <c r="I72" s="244"/>
      <c r="J72" s="143"/>
      <c r="K72" s="141"/>
      <c r="L72" s="142"/>
      <c r="M72" s="142"/>
      <c r="N72" s="184" t="str">
        <f t="shared" si="3"/>
        <v/>
      </c>
      <c r="O72" s="142"/>
      <c r="P72" s="142"/>
      <c r="Q72" s="142"/>
      <c r="R72" s="141"/>
      <c r="S72" s="141"/>
      <c r="T72" s="141"/>
      <c r="U72" s="141"/>
      <c r="V72" s="140"/>
      <c r="W72" s="139"/>
      <c r="X72" s="139"/>
      <c r="Y72" s="139"/>
      <c r="Z72" s="139"/>
      <c r="AA72" s="138"/>
      <c r="AB72" s="131" t="str">
        <f t="shared" si="2"/>
        <v/>
      </c>
      <c r="AC72" s="240"/>
    </row>
    <row r="73" spans="2:29" ht="35.1" customHeight="1" thickTop="1" thickBot="1">
      <c r="B73" s="240"/>
      <c r="C73" s="240"/>
      <c r="D73" s="240"/>
      <c r="E73" s="240"/>
      <c r="F73" s="240"/>
      <c r="G73" s="240"/>
      <c r="H73" s="240"/>
      <c r="I73" s="244"/>
      <c r="J73" s="143"/>
      <c r="K73" s="141"/>
      <c r="L73" s="142"/>
      <c r="M73" s="142"/>
      <c r="N73" s="184" t="str">
        <f t="shared" si="3"/>
        <v/>
      </c>
      <c r="O73" s="142"/>
      <c r="P73" s="142"/>
      <c r="Q73" s="142"/>
      <c r="R73" s="141"/>
      <c r="S73" s="141"/>
      <c r="T73" s="141"/>
      <c r="U73" s="141"/>
      <c r="V73" s="140"/>
      <c r="W73" s="139"/>
      <c r="X73" s="139"/>
      <c r="Y73" s="139"/>
      <c r="Z73" s="139"/>
      <c r="AA73" s="138"/>
      <c r="AB73" s="131" t="str">
        <f t="shared" si="2"/>
        <v/>
      </c>
      <c r="AC73" s="240"/>
    </row>
    <row r="74" spans="2:29" ht="35.1" customHeight="1" thickTop="1" thickBot="1">
      <c r="B74" s="240"/>
      <c r="C74" s="240"/>
      <c r="D74" s="240"/>
      <c r="E74" s="240"/>
      <c r="F74" s="240"/>
      <c r="G74" s="240"/>
      <c r="H74" s="240"/>
      <c r="I74" s="244"/>
      <c r="J74" s="143"/>
      <c r="K74" s="141"/>
      <c r="L74" s="142"/>
      <c r="M74" s="142"/>
      <c r="N74" s="184" t="str">
        <f t="shared" si="3"/>
        <v/>
      </c>
      <c r="O74" s="142"/>
      <c r="P74" s="142"/>
      <c r="Q74" s="142"/>
      <c r="R74" s="141"/>
      <c r="S74" s="141"/>
      <c r="T74" s="141"/>
      <c r="U74" s="141"/>
      <c r="V74" s="140"/>
      <c r="W74" s="139"/>
      <c r="X74" s="139"/>
      <c r="Y74" s="139"/>
      <c r="Z74" s="139"/>
      <c r="AA74" s="138"/>
      <c r="AB74" s="131" t="str">
        <f t="shared" si="2"/>
        <v/>
      </c>
      <c r="AC74" s="240"/>
    </row>
    <row r="75" spans="2:29" ht="35.1" customHeight="1" thickTop="1" thickBot="1">
      <c r="B75" s="240"/>
      <c r="C75" s="240"/>
      <c r="D75" s="240"/>
      <c r="E75" s="240"/>
      <c r="F75" s="240"/>
      <c r="G75" s="240"/>
      <c r="H75" s="240"/>
      <c r="I75" s="244"/>
      <c r="J75" s="137"/>
      <c r="K75" s="135"/>
      <c r="L75" s="136"/>
      <c r="M75" s="136"/>
      <c r="N75" s="184" t="str">
        <f t="shared" si="3"/>
        <v/>
      </c>
      <c r="O75" s="136"/>
      <c r="P75" s="136"/>
      <c r="Q75" s="136"/>
      <c r="R75" s="135"/>
      <c r="S75" s="135"/>
      <c r="T75" s="135"/>
      <c r="U75" s="135"/>
      <c r="V75" s="134"/>
      <c r="W75" s="133"/>
      <c r="X75" s="133"/>
      <c r="Y75" s="133"/>
      <c r="Z75" s="133"/>
      <c r="AA75" s="132"/>
      <c r="AB75" s="131" t="str">
        <f t="shared" si="2"/>
        <v/>
      </c>
      <c r="AC75" s="240"/>
    </row>
    <row r="76" spans="2:29" ht="35.1" customHeight="1" thickTop="1" thickBot="1">
      <c r="B76" s="246"/>
      <c r="C76" s="246"/>
      <c r="D76" s="246"/>
      <c r="E76" s="246"/>
      <c r="F76" s="246"/>
      <c r="G76" s="246"/>
      <c r="H76" s="246"/>
      <c r="I76" s="243"/>
      <c r="J76" s="143"/>
      <c r="K76" s="147"/>
      <c r="L76" s="148"/>
      <c r="M76" s="182"/>
      <c r="N76" s="184" t="str">
        <f t="shared" si="3"/>
        <v/>
      </c>
      <c r="O76" s="142"/>
      <c r="P76" s="148"/>
      <c r="Q76" s="148"/>
      <c r="R76" s="147"/>
      <c r="S76" s="147"/>
      <c r="T76" s="147"/>
      <c r="U76" s="147"/>
      <c r="V76" s="146"/>
      <c r="W76" s="145"/>
      <c r="X76" s="145"/>
      <c r="Y76" s="145"/>
      <c r="Z76" s="145"/>
      <c r="AA76" s="144"/>
      <c r="AB76" s="131" t="str">
        <f t="shared" si="2"/>
        <v/>
      </c>
      <c r="AC76" s="239" t="str">
        <f>IF(K76&gt;0,AVERAGE(AB76:AB81),"")</f>
        <v/>
      </c>
    </row>
    <row r="77" spans="2:29" ht="35.1" customHeight="1" thickTop="1" thickBot="1">
      <c r="B77" s="240"/>
      <c r="C77" s="240"/>
      <c r="D77" s="240"/>
      <c r="E77" s="240"/>
      <c r="F77" s="240"/>
      <c r="G77" s="240"/>
      <c r="H77" s="240"/>
      <c r="I77" s="244"/>
      <c r="J77" s="143"/>
      <c r="K77" s="141"/>
      <c r="L77" s="142"/>
      <c r="M77" s="142"/>
      <c r="N77" s="184" t="str">
        <f t="shared" si="3"/>
        <v/>
      </c>
      <c r="O77" s="142"/>
      <c r="P77" s="142"/>
      <c r="Q77" s="142"/>
      <c r="R77" s="141"/>
      <c r="S77" s="141"/>
      <c r="T77" s="141"/>
      <c r="U77" s="141"/>
      <c r="V77" s="140"/>
      <c r="W77" s="139"/>
      <c r="X77" s="139"/>
      <c r="Y77" s="139"/>
      <c r="Z77" s="139"/>
      <c r="AA77" s="138"/>
      <c r="AB77" s="131" t="str">
        <f t="shared" si="2"/>
        <v/>
      </c>
      <c r="AC77" s="240"/>
    </row>
    <row r="78" spans="2:29" ht="35.1" customHeight="1" thickTop="1" thickBot="1">
      <c r="B78" s="240"/>
      <c r="C78" s="240"/>
      <c r="D78" s="240"/>
      <c r="E78" s="240"/>
      <c r="F78" s="240"/>
      <c r="G78" s="240"/>
      <c r="H78" s="240"/>
      <c r="I78" s="244"/>
      <c r="J78" s="143"/>
      <c r="K78" s="141"/>
      <c r="L78" s="142"/>
      <c r="M78" s="142"/>
      <c r="N78" s="184" t="str">
        <f t="shared" si="3"/>
        <v/>
      </c>
      <c r="O78" s="142"/>
      <c r="P78" s="142"/>
      <c r="Q78" s="142"/>
      <c r="R78" s="141"/>
      <c r="S78" s="141"/>
      <c r="T78" s="141"/>
      <c r="U78" s="141"/>
      <c r="V78" s="140"/>
      <c r="W78" s="139"/>
      <c r="X78" s="139"/>
      <c r="Y78" s="139"/>
      <c r="Z78" s="139"/>
      <c r="AA78" s="138"/>
      <c r="AB78" s="131" t="str">
        <f t="shared" si="2"/>
        <v/>
      </c>
      <c r="AC78" s="240"/>
    </row>
    <row r="79" spans="2:29" ht="35.1" customHeight="1" thickTop="1" thickBot="1">
      <c r="B79" s="240"/>
      <c r="C79" s="240"/>
      <c r="D79" s="240"/>
      <c r="E79" s="240"/>
      <c r="F79" s="240"/>
      <c r="G79" s="240"/>
      <c r="H79" s="240"/>
      <c r="I79" s="244"/>
      <c r="J79" s="143"/>
      <c r="K79" s="141"/>
      <c r="L79" s="142"/>
      <c r="M79" s="142"/>
      <c r="N79" s="184" t="str">
        <f t="shared" si="3"/>
        <v/>
      </c>
      <c r="O79" s="142"/>
      <c r="P79" s="142"/>
      <c r="Q79" s="142"/>
      <c r="R79" s="141"/>
      <c r="S79" s="141"/>
      <c r="T79" s="141"/>
      <c r="U79" s="141"/>
      <c r="V79" s="140"/>
      <c r="W79" s="139"/>
      <c r="X79" s="139"/>
      <c r="Y79" s="139"/>
      <c r="Z79" s="139"/>
      <c r="AA79" s="138"/>
      <c r="AB79" s="131" t="str">
        <f t="shared" si="2"/>
        <v/>
      </c>
      <c r="AC79" s="240"/>
    </row>
    <row r="80" spans="2:29" ht="35.1" customHeight="1" thickTop="1" thickBot="1">
      <c r="B80" s="240"/>
      <c r="C80" s="240"/>
      <c r="D80" s="240"/>
      <c r="E80" s="240"/>
      <c r="F80" s="240"/>
      <c r="G80" s="240"/>
      <c r="H80" s="240"/>
      <c r="I80" s="244"/>
      <c r="J80" s="143"/>
      <c r="K80" s="141"/>
      <c r="L80" s="142"/>
      <c r="M80" s="142"/>
      <c r="N80" s="184" t="str">
        <f t="shared" si="3"/>
        <v/>
      </c>
      <c r="O80" s="142"/>
      <c r="P80" s="142"/>
      <c r="Q80" s="142"/>
      <c r="R80" s="141"/>
      <c r="S80" s="141"/>
      <c r="T80" s="141"/>
      <c r="U80" s="141"/>
      <c r="V80" s="140"/>
      <c r="W80" s="139"/>
      <c r="X80" s="139"/>
      <c r="Y80" s="139"/>
      <c r="Z80" s="139"/>
      <c r="AA80" s="138"/>
      <c r="AB80" s="131" t="str">
        <f t="shared" si="2"/>
        <v/>
      </c>
      <c r="AC80" s="240"/>
    </row>
    <row r="81" spans="2:29" ht="35.1" customHeight="1" thickTop="1" thickBot="1">
      <c r="B81" s="240"/>
      <c r="C81" s="240"/>
      <c r="D81" s="240"/>
      <c r="E81" s="240"/>
      <c r="F81" s="240"/>
      <c r="G81" s="240"/>
      <c r="H81" s="240"/>
      <c r="I81" s="244"/>
      <c r="J81" s="137"/>
      <c r="K81" s="135"/>
      <c r="L81" s="136"/>
      <c r="M81" s="136"/>
      <c r="N81" s="184" t="str">
        <f t="shared" si="3"/>
        <v/>
      </c>
      <c r="O81" s="136"/>
      <c r="P81" s="136"/>
      <c r="Q81" s="136"/>
      <c r="R81" s="135"/>
      <c r="S81" s="135"/>
      <c r="T81" s="135"/>
      <c r="U81" s="135"/>
      <c r="V81" s="134"/>
      <c r="W81" s="133"/>
      <c r="X81" s="133"/>
      <c r="Y81" s="133"/>
      <c r="Z81" s="133"/>
      <c r="AA81" s="132"/>
      <c r="AB81" s="131" t="str">
        <f t="shared" si="2"/>
        <v/>
      </c>
      <c r="AC81" s="240"/>
    </row>
    <row r="82" spans="2:29" ht="35.1" customHeight="1" thickTop="1" thickBot="1">
      <c r="B82" s="246"/>
      <c r="C82" s="246"/>
      <c r="D82" s="246"/>
      <c r="E82" s="246"/>
      <c r="F82" s="246"/>
      <c r="G82" s="246"/>
      <c r="H82" s="246"/>
      <c r="I82" s="243"/>
      <c r="J82" s="143"/>
      <c r="K82" s="147"/>
      <c r="L82" s="148"/>
      <c r="M82" s="182"/>
      <c r="N82" s="184" t="str">
        <f t="shared" si="3"/>
        <v/>
      </c>
      <c r="O82" s="142"/>
      <c r="P82" s="148"/>
      <c r="Q82" s="148"/>
      <c r="R82" s="147"/>
      <c r="S82" s="147"/>
      <c r="T82" s="147"/>
      <c r="U82" s="147"/>
      <c r="V82" s="146"/>
      <c r="W82" s="145"/>
      <c r="X82" s="145"/>
      <c r="Y82" s="145"/>
      <c r="Z82" s="145"/>
      <c r="AA82" s="144"/>
      <c r="AB82" s="131" t="str">
        <f t="shared" si="2"/>
        <v/>
      </c>
      <c r="AC82" s="239" t="str">
        <f>IF(K82&gt;0,AVERAGE(AB82:AB87),"")</f>
        <v/>
      </c>
    </row>
    <row r="83" spans="2:29" ht="35.1" customHeight="1" thickTop="1" thickBot="1">
      <c r="B83" s="240"/>
      <c r="C83" s="240"/>
      <c r="D83" s="240"/>
      <c r="E83" s="240"/>
      <c r="F83" s="240"/>
      <c r="G83" s="240"/>
      <c r="H83" s="240"/>
      <c r="I83" s="244"/>
      <c r="J83" s="143"/>
      <c r="K83" s="141"/>
      <c r="L83" s="142"/>
      <c r="M83" s="142"/>
      <c r="N83" s="184" t="str">
        <f t="shared" si="3"/>
        <v/>
      </c>
      <c r="O83" s="142"/>
      <c r="P83" s="142"/>
      <c r="Q83" s="142"/>
      <c r="R83" s="141"/>
      <c r="S83" s="141"/>
      <c r="T83" s="141"/>
      <c r="U83" s="141"/>
      <c r="V83" s="140"/>
      <c r="W83" s="139"/>
      <c r="X83" s="139"/>
      <c r="Y83" s="139"/>
      <c r="Z83" s="139"/>
      <c r="AA83" s="138"/>
      <c r="AB83" s="131" t="str">
        <f t="shared" si="2"/>
        <v/>
      </c>
      <c r="AC83" s="240"/>
    </row>
    <row r="84" spans="2:29" ht="35.1" customHeight="1" thickTop="1" thickBot="1">
      <c r="B84" s="240"/>
      <c r="C84" s="240"/>
      <c r="D84" s="240"/>
      <c r="E84" s="240"/>
      <c r="F84" s="240"/>
      <c r="G84" s="240"/>
      <c r="H84" s="240"/>
      <c r="I84" s="244"/>
      <c r="J84" s="143"/>
      <c r="K84" s="141"/>
      <c r="L84" s="142"/>
      <c r="M84" s="142"/>
      <c r="N84" s="184" t="str">
        <f t="shared" si="3"/>
        <v/>
      </c>
      <c r="O84" s="142"/>
      <c r="P84" s="142"/>
      <c r="Q84" s="142"/>
      <c r="R84" s="141"/>
      <c r="S84" s="141"/>
      <c r="T84" s="141"/>
      <c r="U84" s="141"/>
      <c r="V84" s="140"/>
      <c r="W84" s="139"/>
      <c r="X84" s="139"/>
      <c r="Y84" s="139"/>
      <c r="Z84" s="139"/>
      <c r="AA84" s="138"/>
      <c r="AB84" s="131" t="str">
        <f t="shared" si="2"/>
        <v/>
      </c>
      <c r="AC84" s="240"/>
    </row>
    <row r="85" spans="2:29" ht="35.1" customHeight="1" thickTop="1" thickBot="1">
      <c r="B85" s="240"/>
      <c r="C85" s="240"/>
      <c r="D85" s="240"/>
      <c r="E85" s="240"/>
      <c r="F85" s="240"/>
      <c r="G85" s="240"/>
      <c r="H85" s="240"/>
      <c r="I85" s="244"/>
      <c r="J85" s="143"/>
      <c r="K85" s="141"/>
      <c r="L85" s="142"/>
      <c r="M85" s="142"/>
      <c r="N85" s="184" t="str">
        <f t="shared" si="3"/>
        <v/>
      </c>
      <c r="O85" s="142"/>
      <c r="P85" s="142"/>
      <c r="Q85" s="142"/>
      <c r="R85" s="141"/>
      <c r="S85" s="141"/>
      <c r="T85" s="141"/>
      <c r="U85" s="141"/>
      <c r="V85" s="140"/>
      <c r="W85" s="139"/>
      <c r="X85" s="139"/>
      <c r="Y85" s="139"/>
      <c r="Z85" s="139"/>
      <c r="AA85" s="138"/>
      <c r="AB85" s="131" t="str">
        <f t="shared" si="2"/>
        <v/>
      </c>
      <c r="AC85" s="240"/>
    </row>
    <row r="86" spans="2:29" ht="35.1" customHeight="1" thickTop="1" thickBot="1">
      <c r="B86" s="240"/>
      <c r="C86" s="240"/>
      <c r="D86" s="240"/>
      <c r="E86" s="240"/>
      <c r="F86" s="240"/>
      <c r="G86" s="240"/>
      <c r="H86" s="240"/>
      <c r="I86" s="244"/>
      <c r="J86" s="143"/>
      <c r="K86" s="141"/>
      <c r="L86" s="142"/>
      <c r="M86" s="142"/>
      <c r="N86" s="184" t="str">
        <f t="shared" si="3"/>
        <v/>
      </c>
      <c r="O86" s="142"/>
      <c r="P86" s="142"/>
      <c r="Q86" s="142"/>
      <c r="R86" s="141"/>
      <c r="S86" s="141"/>
      <c r="T86" s="141"/>
      <c r="U86" s="141"/>
      <c r="V86" s="140"/>
      <c r="W86" s="139"/>
      <c r="X86" s="139"/>
      <c r="Y86" s="139"/>
      <c r="Z86" s="139"/>
      <c r="AA86" s="138"/>
      <c r="AB86" s="131" t="str">
        <f t="shared" si="2"/>
        <v/>
      </c>
      <c r="AC86" s="240"/>
    </row>
    <row r="87" spans="2:29" ht="35.1" customHeight="1" thickTop="1" thickBot="1">
      <c r="B87" s="240"/>
      <c r="C87" s="240"/>
      <c r="D87" s="240"/>
      <c r="E87" s="240"/>
      <c r="F87" s="240"/>
      <c r="G87" s="240"/>
      <c r="H87" s="240"/>
      <c r="I87" s="244"/>
      <c r="J87" s="137"/>
      <c r="K87" s="135"/>
      <c r="L87" s="136"/>
      <c r="M87" s="136"/>
      <c r="N87" s="184" t="str">
        <f t="shared" si="3"/>
        <v/>
      </c>
      <c r="O87" s="136"/>
      <c r="P87" s="136"/>
      <c r="Q87" s="136"/>
      <c r="R87" s="135"/>
      <c r="S87" s="135"/>
      <c r="T87" s="135"/>
      <c r="U87" s="135"/>
      <c r="V87" s="134"/>
      <c r="W87" s="133"/>
      <c r="X87" s="133"/>
      <c r="Y87" s="133"/>
      <c r="Z87" s="133"/>
      <c r="AA87" s="132"/>
      <c r="AB87" s="131" t="str">
        <f t="shared" si="2"/>
        <v/>
      </c>
      <c r="AC87" s="240"/>
    </row>
    <row r="88" spans="2:29" ht="35.1" customHeight="1" thickTop="1" thickBot="1">
      <c r="B88" s="246"/>
      <c r="C88" s="246"/>
      <c r="D88" s="246"/>
      <c r="E88" s="246"/>
      <c r="F88" s="246"/>
      <c r="G88" s="246"/>
      <c r="H88" s="246"/>
      <c r="I88" s="243"/>
      <c r="J88" s="143"/>
      <c r="K88" s="147"/>
      <c r="L88" s="148"/>
      <c r="M88" s="182"/>
      <c r="N88" s="184" t="str">
        <f t="shared" si="3"/>
        <v/>
      </c>
      <c r="O88" s="142"/>
      <c r="P88" s="148"/>
      <c r="Q88" s="148"/>
      <c r="R88" s="147"/>
      <c r="S88" s="147"/>
      <c r="T88" s="147"/>
      <c r="U88" s="147"/>
      <c r="V88" s="146"/>
      <c r="W88" s="145"/>
      <c r="X88" s="145"/>
      <c r="Y88" s="145"/>
      <c r="Z88" s="145"/>
      <c r="AA88" s="144"/>
      <c r="AB88" s="131" t="str">
        <f t="shared" si="2"/>
        <v/>
      </c>
      <c r="AC88" s="239" t="str">
        <f>IF(K88&gt;0,AVERAGE(AB88:AB93),"")</f>
        <v/>
      </c>
    </row>
    <row r="89" spans="2:29" ht="35.1" customHeight="1" thickTop="1" thickBot="1">
      <c r="B89" s="240"/>
      <c r="C89" s="240"/>
      <c r="D89" s="240"/>
      <c r="E89" s="240"/>
      <c r="F89" s="240"/>
      <c r="G89" s="240"/>
      <c r="H89" s="240"/>
      <c r="I89" s="244"/>
      <c r="J89" s="143"/>
      <c r="K89" s="141"/>
      <c r="L89" s="142"/>
      <c r="M89" s="142"/>
      <c r="N89" s="184" t="str">
        <f t="shared" si="3"/>
        <v/>
      </c>
      <c r="O89" s="142"/>
      <c r="P89" s="142"/>
      <c r="Q89" s="142"/>
      <c r="R89" s="141"/>
      <c r="S89" s="141"/>
      <c r="T89" s="141"/>
      <c r="U89" s="141"/>
      <c r="V89" s="140"/>
      <c r="W89" s="139"/>
      <c r="X89" s="139"/>
      <c r="Y89" s="139"/>
      <c r="Z89" s="139"/>
      <c r="AA89" s="138"/>
      <c r="AB89" s="131" t="str">
        <f t="shared" si="2"/>
        <v/>
      </c>
      <c r="AC89" s="240"/>
    </row>
    <row r="90" spans="2:29" ht="35.1" customHeight="1" thickTop="1" thickBot="1">
      <c r="B90" s="240"/>
      <c r="C90" s="240"/>
      <c r="D90" s="240"/>
      <c r="E90" s="240"/>
      <c r="F90" s="240"/>
      <c r="G90" s="240"/>
      <c r="H90" s="240"/>
      <c r="I90" s="244"/>
      <c r="J90" s="143"/>
      <c r="K90" s="141"/>
      <c r="L90" s="142"/>
      <c r="M90" s="142"/>
      <c r="N90" s="184" t="str">
        <f t="shared" si="3"/>
        <v/>
      </c>
      <c r="O90" s="142"/>
      <c r="P90" s="142"/>
      <c r="Q90" s="142"/>
      <c r="R90" s="141"/>
      <c r="S90" s="141"/>
      <c r="T90" s="141"/>
      <c r="U90" s="141"/>
      <c r="V90" s="140"/>
      <c r="W90" s="139"/>
      <c r="X90" s="139"/>
      <c r="Y90" s="139"/>
      <c r="Z90" s="139"/>
      <c r="AA90" s="138"/>
      <c r="AB90" s="131" t="str">
        <f t="shared" si="2"/>
        <v/>
      </c>
      <c r="AC90" s="240"/>
    </row>
    <row r="91" spans="2:29" ht="35.1" customHeight="1" thickTop="1" thickBot="1">
      <c r="B91" s="240"/>
      <c r="C91" s="240"/>
      <c r="D91" s="240"/>
      <c r="E91" s="240"/>
      <c r="F91" s="240"/>
      <c r="G91" s="240"/>
      <c r="H91" s="240"/>
      <c r="I91" s="244"/>
      <c r="J91" s="143"/>
      <c r="K91" s="141"/>
      <c r="L91" s="142"/>
      <c r="M91" s="142"/>
      <c r="N91" s="184" t="str">
        <f t="shared" si="3"/>
        <v/>
      </c>
      <c r="O91" s="142"/>
      <c r="P91" s="142"/>
      <c r="Q91" s="142"/>
      <c r="R91" s="141"/>
      <c r="S91" s="141"/>
      <c r="T91" s="141"/>
      <c r="U91" s="141"/>
      <c r="V91" s="140"/>
      <c r="W91" s="139"/>
      <c r="X91" s="139"/>
      <c r="Y91" s="139"/>
      <c r="Z91" s="139"/>
      <c r="AA91" s="138"/>
      <c r="AB91" s="131" t="str">
        <f t="shared" si="2"/>
        <v/>
      </c>
      <c r="AC91" s="240"/>
    </row>
    <row r="92" spans="2:29" ht="35.1" customHeight="1" thickTop="1" thickBot="1">
      <c r="B92" s="240"/>
      <c r="C92" s="240"/>
      <c r="D92" s="240"/>
      <c r="E92" s="240"/>
      <c r="F92" s="240"/>
      <c r="G92" s="240"/>
      <c r="H92" s="240"/>
      <c r="I92" s="244"/>
      <c r="J92" s="143"/>
      <c r="K92" s="141"/>
      <c r="L92" s="142"/>
      <c r="M92" s="142"/>
      <c r="N92" s="184" t="str">
        <f t="shared" si="3"/>
        <v/>
      </c>
      <c r="O92" s="142"/>
      <c r="P92" s="142"/>
      <c r="Q92" s="142"/>
      <c r="R92" s="141"/>
      <c r="S92" s="141"/>
      <c r="T92" s="141"/>
      <c r="U92" s="141"/>
      <c r="V92" s="140"/>
      <c r="W92" s="139"/>
      <c r="X92" s="139"/>
      <c r="Y92" s="139"/>
      <c r="Z92" s="139"/>
      <c r="AA92" s="138"/>
      <c r="AB92" s="131" t="str">
        <f t="shared" si="2"/>
        <v/>
      </c>
      <c r="AC92" s="240"/>
    </row>
    <row r="93" spans="2:29" ht="35.1" customHeight="1" thickTop="1" thickBot="1">
      <c r="B93" s="240"/>
      <c r="C93" s="240"/>
      <c r="D93" s="240"/>
      <c r="E93" s="240"/>
      <c r="F93" s="240"/>
      <c r="G93" s="240"/>
      <c r="H93" s="240"/>
      <c r="I93" s="244"/>
      <c r="J93" s="137"/>
      <c r="K93" s="135"/>
      <c r="L93" s="136"/>
      <c r="M93" s="136"/>
      <c r="N93" s="184" t="str">
        <f t="shared" si="3"/>
        <v/>
      </c>
      <c r="O93" s="136"/>
      <c r="P93" s="136"/>
      <c r="Q93" s="136"/>
      <c r="R93" s="135"/>
      <c r="S93" s="135"/>
      <c r="T93" s="135"/>
      <c r="U93" s="135"/>
      <c r="V93" s="134"/>
      <c r="W93" s="133"/>
      <c r="X93" s="133"/>
      <c r="Y93" s="133"/>
      <c r="Z93" s="133"/>
      <c r="AA93" s="132"/>
      <c r="AB93" s="131" t="str">
        <f t="shared" si="2"/>
        <v/>
      </c>
      <c r="AC93" s="240"/>
    </row>
    <row r="94" spans="2:29" ht="35.1" customHeight="1" thickTop="1" thickBot="1">
      <c r="B94" s="246"/>
      <c r="C94" s="246"/>
      <c r="D94" s="246"/>
      <c r="E94" s="246"/>
      <c r="F94" s="246"/>
      <c r="G94" s="246"/>
      <c r="H94" s="246"/>
      <c r="I94" s="243"/>
      <c r="J94" s="143"/>
      <c r="K94" s="147"/>
      <c r="L94" s="148"/>
      <c r="M94" s="182"/>
      <c r="N94" s="184" t="str">
        <f t="shared" si="3"/>
        <v/>
      </c>
      <c r="O94" s="142"/>
      <c r="P94" s="148"/>
      <c r="Q94" s="148"/>
      <c r="R94" s="147"/>
      <c r="S94" s="147"/>
      <c r="T94" s="147"/>
      <c r="U94" s="147"/>
      <c r="V94" s="146"/>
      <c r="W94" s="145"/>
      <c r="X94" s="145"/>
      <c r="Y94" s="145"/>
      <c r="Z94" s="145"/>
      <c r="AA94" s="144"/>
      <c r="AB94" s="131" t="str">
        <f t="shared" si="2"/>
        <v/>
      </c>
      <c r="AC94" s="239" t="str">
        <f>IF(K94&gt;0,AVERAGE(AB94:AB99),"")</f>
        <v/>
      </c>
    </row>
    <row r="95" spans="2:29" ht="35.1" customHeight="1" thickTop="1" thickBot="1">
      <c r="B95" s="240"/>
      <c r="C95" s="240"/>
      <c r="D95" s="240"/>
      <c r="E95" s="240"/>
      <c r="F95" s="240"/>
      <c r="G95" s="240"/>
      <c r="H95" s="240"/>
      <c r="I95" s="244"/>
      <c r="J95" s="143"/>
      <c r="K95" s="141"/>
      <c r="L95" s="142"/>
      <c r="M95" s="142"/>
      <c r="N95" s="184" t="str">
        <f t="shared" si="3"/>
        <v/>
      </c>
      <c r="O95" s="142"/>
      <c r="P95" s="142"/>
      <c r="Q95" s="142"/>
      <c r="R95" s="141"/>
      <c r="S95" s="141"/>
      <c r="T95" s="141"/>
      <c r="U95" s="141"/>
      <c r="V95" s="140"/>
      <c r="W95" s="139"/>
      <c r="X95" s="139"/>
      <c r="Y95" s="139"/>
      <c r="Z95" s="139"/>
      <c r="AA95" s="138"/>
      <c r="AB95" s="131" t="str">
        <f t="shared" si="2"/>
        <v/>
      </c>
      <c r="AC95" s="240"/>
    </row>
    <row r="96" spans="2:29" ht="35.1" customHeight="1" thickTop="1" thickBot="1">
      <c r="B96" s="240"/>
      <c r="C96" s="240"/>
      <c r="D96" s="240"/>
      <c r="E96" s="240"/>
      <c r="F96" s="240"/>
      <c r="G96" s="240"/>
      <c r="H96" s="240"/>
      <c r="I96" s="244"/>
      <c r="J96" s="143"/>
      <c r="K96" s="141"/>
      <c r="L96" s="142"/>
      <c r="M96" s="142"/>
      <c r="N96" s="184" t="str">
        <f t="shared" si="3"/>
        <v/>
      </c>
      <c r="O96" s="142"/>
      <c r="P96" s="142"/>
      <c r="Q96" s="142"/>
      <c r="R96" s="141"/>
      <c r="S96" s="141"/>
      <c r="T96" s="141"/>
      <c r="U96" s="141"/>
      <c r="V96" s="140"/>
      <c r="W96" s="139"/>
      <c r="X96" s="139"/>
      <c r="Y96" s="139"/>
      <c r="Z96" s="139"/>
      <c r="AA96" s="138"/>
      <c r="AB96" s="131" t="str">
        <f t="shared" si="2"/>
        <v/>
      </c>
      <c r="AC96" s="240"/>
    </row>
    <row r="97" spans="2:29" ht="35.1" customHeight="1" thickTop="1" thickBot="1">
      <c r="B97" s="240"/>
      <c r="C97" s="240"/>
      <c r="D97" s="240"/>
      <c r="E97" s="240"/>
      <c r="F97" s="240"/>
      <c r="G97" s="240"/>
      <c r="H97" s="240"/>
      <c r="I97" s="244"/>
      <c r="J97" s="143"/>
      <c r="K97" s="141"/>
      <c r="L97" s="142"/>
      <c r="M97" s="142"/>
      <c r="N97" s="184" t="str">
        <f t="shared" si="3"/>
        <v/>
      </c>
      <c r="O97" s="142"/>
      <c r="P97" s="142"/>
      <c r="Q97" s="142"/>
      <c r="R97" s="141"/>
      <c r="S97" s="141"/>
      <c r="T97" s="141"/>
      <c r="U97" s="141"/>
      <c r="V97" s="140"/>
      <c r="W97" s="139"/>
      <c r="X97" s="139"/>
      <c r="Y97" s="139"/>
      <c r="Z97" s="139"/>
      <c r="AA97" s="138"/>
      <c r="AB97" s="131" t="str">
        <f t="shared" si="2"/>
        <v/>
      </c>
      <c r="AC97" s="240"/>
    </row>
    <row r="98" spans="2:29" ht="35.1" customHeight="1" thickTop="1" thickBot="1">
      <c r="B98" s="240"/>
      <c r="C98" s="240"/>
      <c r="D98" s="240"/>
      <c r="E98" s="240"/>
      <c r="F98" s="240"/>
      <c r="G98" s="240"/>
      <c r="H98" s="240"/>
      <c r="I98" s="244"/>
      <c r="J98" s="143"/>
      <c r="K98" s="141"/>
      <c r="L98" s="142"/>
      <c r="M98" s="142"/>
      <c r="N98" s="184" t="str">
        <f t="shared" si="3"/>
        <v/>
      </c>
      <c r="O98" s="142"/>
      <c r="P98" s="142"/>
      <c r="Q98" s="142"/>
      <c r="R98" s="141"/>
      <c r="S98" s="141"/>
      <c r="T98" s="141"/>
      <c r="U98" s="141"/>
      <c r="V98" s="140"/>
      <c r="W98" s="139"/>
      <c r="X98" s="139"/>
      <c r="Y98" s="139"/>
      <c r="Z98" s="139"/>
      <c r="AA98" s="138"/>
      <c r="AB98" s="131" t="str">
        <f t="shared" si="2"/>
        <v/>
      </c>
      <c r="AC98" s="240"/>
    </row>
    <row r="99" spans="2:29" ht="35.1" customHeight="1" thickTop="1" thickBot="1">
      <c r="B99" s="240"/>
      <c r="C99" s="240"/>
      <c r="D99" s="240"/>
      <c r="E99" s="240"/>
      <c r="F99" s="240"/>
      <c r="G99" s="240"/>
      <c r="H99" s="240"/>
      <c r="I99" s="244"/>
      <c r="J99" s="137"/>
      <c r="K99" s="135"/>
      <c r="L99" s="136"/>
      <c r="M99" s="136"/>
      <c r="N99" s="184" t="str">
        <f t="shared" si="3"/>
        <v/>
      </c>
      <c r="O99" s="136"/>
      <c r="P99" s="136"/>
      <c r="Q99" s="136"/>
      <c r="R99" s="135"/>
      <c r="S99" s="135"/>
      <c r="T99" s="135"/>
      <c r="U99" s="135"/>
      <c r="V99" s="134"/>
      <c r="W99" s="133"/>
      <c r="X99" s="133"/>
      <c r="Y99" s="133"/>
      <c r="Z99" s="133"/>
      <c r="AA99" s="132"/>
      <c r="AB99" s="131" t="str">
        <f t="shared" si="2"/>
        <v/>
      </c>
      <c r="AC99" s="240"/>
    </row>
    <row r="100" spans="2:29" ht="35.1" customHeight="1" thickTop="1" thickBot="1">
      <c r="B100" s="246"/>
      <c r="C100" s="246"/>
      <c r="D100" s="246"/>
      <c r="E100" s="246"/>
      <c r="F100" s="246"/>
      <c r="G100" s="246"/>
      <c r="H100" s="246"/>
      <c r="I100" s="243"/>
      <c r="J100" s="143"/>
      <c r="K100" s="147"/>
      <c r="L100" s="148"/>
      <c r="M100" s="182"/>
      <c r="N100" s="184" t="str">
        <f t="shared" si="3"/>
        <v/>
      </c>
      <c r="O100" s="142"/>
      <c r="P100" s="148"/>
      <c r="Q100" s="148"/>
      <c r="R100" s="147"/>
      <c r="S100" s="147"/>
      <c r="T100" s="147"/>
      <c r="U100" s="147"/>
      <c r="V100" s="146"/>
      <c r="W100" s="145"/>
      <c r="X100" s="145"/>
      <c r="Y100" s="145"/>
      <c r="Z100" s="145"/>
      <c r="AA100" s="144"/>
      <c r="AB100" s="131" t="str">
        <f t="shared" si="2"/>
        <v/>
      </c>
      <c r="AC100" s="239" t="str">
        <f>IF(K100&gt;0,AVERAGE(AB100:AB105),"")</f>
        <v/>
      </c>
    </row>
    <row r="101" spans="2:29" ht="35.1" customHeight="1" thickTop="1" thickBot="1">
      <c r="B101" s="240"/>
      <c r="C101" s="240"/>
      <c r="D101" s="240"/>
      <c r="E101" s="240"/>
      <c r="F101" s="240"/>
      <c r="G101" s="240"/>
      <c r="H101" s="240"/>
      <c r="I101" s="244"/>
      <c r="J101" s="143"/>
      <c r="K101" s="141"/>
      <c r="L101" s="142"/>
      <c r="M101" s="142"/>
      <c r="N101" s="184" t="str">
        <f t="shared" si="3"/>
        <v/>
      </c>
      <c r="O101" s="142"/>
      <c r="P101" s="142"/>
      <c r="Q101" s="142"/>
      <c r="R101" s="141"/>
      <c r="S101" s="141"/>
      <c r="T101" s="141"/>
      <c r="U101" s="141"/>
      <c r="V101" s="140"/>
      <c r="W101" s="139"/>
      <c r="X101" s="139"/>
      <c r="Y101" s="139"/>
      <c r="Z101" s="139"/>
      <c r="AA101" s="138"/>
      <c r="AB101" s="131" t="str">
        <f t="shared" si="2"/>
        <v/>
      </c>
      <c r="AC101" s="240"/>
    </row>
    <row r="102" spans="2:29" ht="35.1" customHeight="1" thickTop="1" thickBot="1">
      <c r="B102" s="240"/>
      <c r="C102" s="240"/>
      <c r="D102" s="240"/>
      <c r="E102" s="240"/>
      <c r="F102" s="240"/>
      <c r="G102" s="240"/>
      <c r="H102" s="240"/>
      <c r="I102" s="244"/>
      <c r="J102" s="143"/>
      <c r="K102" s="141"/>
      <c r="L102" s="142"/>
      <c r="M102" s="142"/>
      <c r="N102" s="184" t="str">
        <f t="shared" si="3"/>
        <v/>
      </c>
      <c r="O102" s="142"/>
      <c r="P102" s="142"/>
      <c r="Q102" s="142"/>
      <c r="R102" s="141"/>
      <c r="S102" s="141"/>
      <c r="T102" s="141"/>
      <c r="U102" s="141"/>
      <c r="V102" s="140"/>
      <c r="W102" s="139"/>
      <c r="X102" s="139"/>
      <c r="Y102" s="139"/>
      <c r="Z102" s="139"/>
      <c r="AA102" s="138"/>
      <c r="AB102" s="131" t="str">
        <f t="shared" si="2"/>
        <v/>
      </c>
      <c r="AC102" s="240"/>
    </row>
    <row r="103" spans="2:29" ht="35.1" customHeight="1" thickTop="1" thickBot="1">
      <c r="B103" s="240"/>
      <c r="C103" s="240"/>
      <c r="D103" s="240"/>
      <c r="E103" s="240"/>
      <c r="F103" s="240"/>
      <c r="G103" s="240"/>
      <c r="H103" s="240"/>
      <c r="I103" s="244"/>
      <c r="J103" s="143"/>
      <c r="K103" s="141"/>
      <c r="L103" s="142"/>
      <c r="M103" s="142"/>
      <c r="N103" s="184" t="str">
        <f t="shared" si="3"/>
        <v/>
      </c>
      <c r="O103" s="142"/>
      <c r="P103" s="142"/>
      <c r="Q103" s="142"/>
      <c r="R103" s="141"/>
      <c r="S103" s="141"/>
      <c r="T103" s="141"/>
      <c r="U103" s="141"/>
      <c r="V103" s="140"/>
      <c r="W103" s="139"/>
      <c r="X103" s="139"/>
      <c r="Y103" s="139"/>
      <c r="Z103" s="139"/>
      <c r="AA103" s="138"/>
      <c r="AB103" s="131" t="str">
        <f t="shared" si="2"/>
        <v/>
      </c>
      <c r="AC103" s="240"/>
    </row>
    <row r="104" spans="2:29" ht="35.1" customHeight="1" thickTop="1" thickBot="1">
      <c r="B104" s="240"/>
      <c r="C104" s="240"/>
      <c r="D104" s="240"/>
      <c r="E104" s="240"/>
      <c r="F104" s="240"/>
      <c r="G104" s="240"/>
      <c r="H104" s="240"/>
      <c r="I104" s="244"/>
      <c r="J104" s="143"/>
      <c r="K104" s="141"/>
      <c r="L104" s="142"/>
      <c r="M104" s="142"/>
      <c r="N104" s="184" t="str">
        <f t="shared" si="3"/>
        <v/>
      </c>
      <c r="O104" s="142"/>
      <c r="P104" s="142"/>
      <c r="Q104" s="142"/>
      <c r="R104" s="141"/>
      <c r="S104" s="141"/>
      <c r="T104" s="141"/>
      <c r="U104" s="141"/>
      <c r="V104" s="140"/>
      <c r="W104" s="139"/>
      <c r="X104" s="139"/>
      <c r="Y104" s="139"/>
      <c r="Z104" s="139"/>
      <c r="AA104" s="138"/>
      <c r="AB104" s="131" t="str">
        <f t="shared" si="2"/>
        <v/>
      </c>
      <c r="AC104" s="240"/>
    </row>
    <row r="105" spans="2:29" ht="35.1" customHeight="1" thickTop="1" thickBot="1">
      <c r="B105" s="240"/>
      <c r="C105" s="240"/>
      <c r="D105" s="240"/>
      <c r="E105" s="240"/>
      <c r="F105" s="240"/>
      <c r="G105" s="240"/>
      <c r="H105" s="240"/>
      <c r="I105" s="244"/>
      <c r="J105" s="137"/>
      <c r="K105" s="135"/>
      <c r="L105" s="136"/>
      <c r="M105" s="136"/>
      <c r="N105" s="184" t="str">
        <f t="shared" si="3"/>
        <v/>
      </c>
      <c r="O105" s="136"/>
      <c r="P105" s="136"/>
      <c r="Q105" s="136"/>
      <c r="R105" s="135"/>
      <c r="S105" s="135"/>
      <c r="T105" s="135"/>
      <c r="U105" s="135"/>
      <c r="V105" s="134"/>
      <c r="W105" s="133"/>
      <c r="X105" s="133"/>
      <c r="Y105" s="133"/>
      <c r="Z105" s="133"/>
      <c r="AA105" s="132"/>
      <c r="AB105" s="131" t="str">
        <f t="shared" si="2"/>
        <v/>
      </c>
      <c r="AC105" s="240"/>
    </row>
    <row r="106" spans="2:29" ht="35.1" customHeight="1" thickTop="1" thickBot="1">
      <c r="B106" s="246"/>
      <c r="C106" s="246"/>
      <c r="D106" s="246"/>
      <c r="E106" s="246"/>
      <c r="F106" s="246"/>
      <c r="G106" s="246"/>
      <c r="H106" s="246"/>
      <c r="I106" s="243"/>
      <c r="J106" s="143"/>
      <c r="K106" s="147"/>
      <c r="L106" s="148"/>
      <c r="M106" s="182"/>
      <c r="N106" s="184" t="str">
        <f t="shared" si="3"/>
        <v/>
      </c>
      <c r="O106" s="142"/>
      <c r="P106" s="148"/>
      <c r="Q106" s="148"/>
      <c r="R106" s="147"/>
      <c r="S106" s="147"/>
      <c r="T106" s="147"/>
      <c r="U106" s="147"/>
      <c r="V106" s="146"/>
      <c r="W106" s="145"/>
      <c r="X106" s="145"/>
      <c r="Y106" s="145"/>
      <c r="Z106" s="145"/>
      <c r="AA106" s="144"/>
      <c r="AB106" s="131" t="str">
        <f t="shared" si="2"/>
        <v/>
      </c>
      <c r="AC106" s="239" t="str">
        <f>IF(K106&gt;0,AVERAGE(AB106:AB111),"")</f>
        <v/>
      </c>
    </row>
    <row r="107" spans="2:29" ht="35.1" customHeight="1" thickTop="1" thickBot="1">
      <c r="B107" s="240"/>
      <c r="C107" s="240"/>
      <c r="D107" s="240"/>
      <c r="E107" s="240"/>
      <c r="F107" s="240"/>
      <c r="G107" s="240"/>
      <c r="H107" s="240"/>
      <c r="I107" s="244"/>
      <c r="J107" s="143"/>
      <c r="K107" s="141"/>
      <c r="L107" s="142"/>
      <c r="M107" s="142"/>
      <c r="N107" s="184" t="str">
        <f t="shared" si="3"/>
        <v/>
      </c>
      <c r="O107" s="142"/>
      <c r="P107" s="142"/>
      <c r="Q107" s="142"/>
      <c r="R107" s="141"/>
      <c r="S107" s="141"/>
      <c r="T107" s="141"/>
      <c r="U107" s="141"/>
      <c r="V107" s="140"/>
      <c r="W107" s="139"/>
      <c r="X107" s="139"/>
      <c r="Y107" s="139"/>
      <c r="Z107" s="139"/>
      <c r="AA107" s="138"/>
      <c r="AB107" s="131" t="str">
        <f t="shared" si="2"/>
        <v/>
      </c>
      <c r="AC107" s="240"/>
    </row>
    <row r="108" spans="2:29" ht="35.1" customHeight="1" thickTop="1" thickBot="1">
      <c r="B108" s="240"/>
      <c r="C108" s="240"/>
      <c r="D108" s="240"/>
      <c r="E108" s="240"/>
      <c r="F108" s="240"/>
      <c r="G108" s="240"/>
      <c r="H108" s="240"/>
      <c r="I108" s="244"/>
      <c r="J108" s="143"/>
      <c r="K108" s="141"/>
      <c r="L108" s="142"/>
      <c r="M108" s="142"/>
      <c r="N108" s="184" t="str">
        <f t="shared" si="3"/>
        <v/>
      </c>
      <c r="O108" s="142"/>
      <c r="P108" s="142"/>
      <c r="Q108" s="142"/>
      <c r="R108" s="141"/>
      <c r="S108" s="141"/>
      <c r="T108" s="141"/>
      <c r="U108" s="141"/>
      <c r="V108" s="140"/>
      <c r="W108" s="139"/>
      <c r="X108" s="139"/>
      <c r="Y108" s="139"/>
      <c r="Z108" s="139"/>
      <c r="AA108" s="138"/>
      <c r="AB108" s="131" t="str">
        <f t="shared" si="2"/>
        <v/>
      </c>
      <c r="AC108" s="240"/>
    </row>
    <row r="109" spans="2:29" ht="35.1" customHeight="1" thickTop="1" thickBot="1">
      <c r="B109" s="240"/>
      <c r="C109" s="240"/>
      <c r="D109" s="240"/>
      <c r="E109" s="240"/>
      <c r="F109" s="240"/>
      <c r="G109" s="240"/>
      <c r="H109" s="240"/>
      <c r="I109" s="244"/>
      <c r="J109" s="143"/>
      <c r="K109" s="141"/>
      <c r="L109" s="142"/>
      <c r="M109" s="142"/>
      <c r="N109" s="184" t="str">
        <f t="shared" si="3"/>
        <v/>
      </c>
      <c r="O109" s="142"/>
      <c r="P109" s="142"/>
      <c r="Q109" s="142"/>
      <c r="R109" s="141"/>
      <c r="S109" s="141"/>
      <c r="T109" s="141"/>
      <c r="U109" s="141"/>
      <c r="V109" s="140"/>
      <c r="W109" s="139"/>
      <c r="X109" s="139"/>
      <c r="Y109" s="139"/>
      <c r="Z109" s="139"/>
      <c r="AA109" s="138"/>
      <c r="AB109" s="131" t="str">
        <f t="shared" si="2"/>
        <v/>
      </c>
      <c r="AC109" s="240"/>
    </row>
    <row r="110" spans="2:29" ht="35.1" customHeight="1" thickTop="1" thickBot="1">
      <c r="B110" s="240"/>
      <c r="C110" s="240"/>
      <c r="D110" s="240"/>
      <c r="E110" s="240"/>
      <c r="F110" s="240"/>
      <c r="G110" s="240"/>
      <c r="H110" s="240"/>
      <c r="I110" s="244"/>
      <c r="J110" s="143"/>
      <c r="K110" s="141"/>
      <c r="L110" s="142"/>
      <c r="M110" s="142"/>
      <c r="N110" s="184" t="str">
        <f t="shared" si="3"/>
        <v/>
      </c>
      <c r="O110" s="142"/>
      <c r="P110" s="142"/>
      <c r="Q110" s="142"/>
      <c r="R110" s="141"/>
      <c r="S110" s="141"/>
      <c r="T110" s="141"/>
      <c r="U110" s="141"/>
      <c r="V110" s="140"/>
      <c r="W110" s="139"/>
      <c r="X110" s="139"/>
      <c r="Y110" s="139"/>
      <c r="Z110" s="139"/>
      <c r="AA110" s="138"/>
      <c r="AB110" s="131" t="str">
        <f t="shared" si="2"/>
        <v/>
      </c>
      <c r="AC110" s="240"/>
    </row>
    <row r="111" spans="2:29" ht="35.1" customHeight="1" thickTop="1" thickBot="1">
      <c r="B111" s="240"/>
      <c r="C111" s="240"/>
      <c r="D111" s="240"/>
      <c r="E111" s="240"/>
      <c r="F111" s="240"/>
      <c r="G111" s="240"/>
      <c r="H111" s="240"/>
      <c r="I111" s="244"/>
      <c r="J111" s="137"/>
      <c r="K111" s="135"/>
      <c r="L111" s="136"/>
      <c r="M111" s="136"/>
      <c r="N111" s="184" t="str">
        <f t="shared" si="3"/>
        <v/>
      </c>
      <c r="O111" s="136"/>
      <c r="P111" s="136"/>
      <c r="Q111" s="136"/>
      <c r="R111" s="135"/>
      <c r="S111" s="135"/>
      <c r="T111" s="135"/>
      <c r="U111" s="135"/>
      <c r="V111" s="134"/>
      <c r="W111" s="133"/>
      <c r="X111" s="133"/>
      <c r="Y111" s="133"/>
      <c r="Z111" s="133"/>
      <c r="AA111" s="132"/>
      <c r="AB111" s="131" t="str">
        <f t="shared" si="2"/>
        <v/>
      </c>
      <c r="AC111" s="240"/>
    </row>
    <row r="112" spans="2:29" ht="35.1" customHeight="1" thickTop="1" thickBot="1">
      <c r="B112" s="246"/>
      <c r="C112" s="246"/>
      <c r="D112" s="246"/>
      <c r="E112" s="246"/>
      <c r="F112" s="246"/>
      <c r="G112" s="246"/>
      <c r="H112" s="246"/>
      <c r="I112" s="243"/>
      <c r="J112" s="143"/>
      <c r="K112" s="147"/>
      <c r="L112" s="148"/>
      <c r="M112" s="182"/>
      <c r="N112" s="184" t="str">
        <f t="shared" si="3"/>
        <v/>
      </c>
      <c r="O112" s="142"/>
      <c r="P112" s="148"/>
      <c r="Q112" s="148"/>
      <c r="R112" s="147"/>
      <c r="S112" s="147"/>
      <c r="T112" s="147"/>
      <c r="U112" s="147"/>
      <c r="V112" s="146"/>
      <c r="W112" s="145"/>
      <c r="X112" s="145"/>
      <c r="Y112" s="145"/>
      <c r="Z112" s="145"/>
      <c r="AA112" s="144"/>
      <c r="AB112" s="131" t="str">
        <f t="shared" si="2"/>
        <v/>
      </c>
      <c r="AC112" s="239" t="str">
        <f>IF(K112&gt;0,AVERAGE(AB112:AB117),"")</f>
        <v/>
      </c>
    </row>
    <row r="113" spans="2:29" ht="35.1" customHeight="1" thickTop="1" thickBot="1">
      <c r="B113" s="240"/>
      <c r="C113" s="240"/>
      <c r="D113" s="240"/>
      <c r="E113" s="240"/>
      <c r="F113" s="240"/>
      <c r="G113" s="240"/>
      <c r="H113" s="240"/>
      <c r="I113" s="244"/>
      <c r="J113" s="143"/>
      <c r="K113" s="141"/>
      <c r="L113" s="142"/>
      <c r="M113" s="142"/>
      <c r="N113" s="184" t="str">
        <f t="shared" si="3"/>
        <v/>
      </c>
      <c r="O113" s="142"/>
      <c r="P113" s="142"/>
      <c r="Q113" s="142"/>
      <c r="R113" s="141"/>
      <c r="S113" s="141"/>
      <c r="T113" s="141"/>
      <c r="U113" s="141"/>
      <c r="V113" s="140"/>
      <c r="W113" s="139"/>
      <c r="X113" s="139"/>
      <c r="Y113" s="139"/>
      <c r="Z113" s="139"/>
      <c r="AA113" s="138"/>
      <c r="AB113" s="131" t="str">
        <f t="shared" si="2"/>
        <v/>
      </c>
      <c r="AC113" s="240"/>
    </row>
    <row r="114" spans="2:29" ht="35.1" customHeight="1" thickTop="1" thickBot="1">
      <c r="B114" s="240"/>
      <c r="C114" s="240"/>
      <c r="D114" s="240"/>
      <c r="E114" s="240"/>
      <c r="F114" s="240"/>
      <c r="G114" s="240"/>
      <c r="H114" s="240"/>
      <c r="I114" s="244"/>
      <c r="J114" s="143"/>
      <c r="K114" s="141"/>
      <c r="L114" s="142"/>
      <c r="M114" s="142"/>
      <c r="N114" s="184" t="str">
        <f t="shared" si="3"/>
        <v/>
      </c>
      <c r="O114" s="142"/>
      <c r="P114" s="142"/>
      <c r="Q114" s="142"/>
      <c r="R114" s="141"/>
      <c r="S114" s="141"/>
      <c r="T114" s="141"/>
      <c r="U114" s="141"/>
      <c r="V114" s="140"/>
      <c r="W114" s="139"/>
      <c r="X114" s="139"/>
      <c r="Y114" s="139"/>
      <c r="Z114" s="139"/>
      <c r="AA114" s="138"/>
      <c r="AB114" s="131" t="str">
        <f t="shared" si="2"/>
        <v/>
      </c>
      <c r="AC114" s="240"/>
    </row>
    <row r="115" spans="2:29" ht="35.1" customHeight="1" thickTop="1" thickBot="1">
      <c r="B115" s="240"/>
      <c r="C115" s="240"/>
      <c r="D115" s="240"/>
      <c r="E115" s="240"/>
      <c r="F115" s="240"/>
      <c r="G115" s="240"/>
      <c r="H115" s="240"/>
      <c r="I115" s="244"/>
      <c r="J115" s="143"/>
      <c r="K115" s="141"/>
      <c r="L115" s="142"/>
      <c r="M115" s="142"/>
      <c r="N115" s="184" t="str">
        <f t="shared" si="3"/>
        <v/>
      </c>
      <c r="O115" s="142"/>
      <c r="P115" s="142"/>
      <c r="Q115" s="142"/>
      <c r="R115" s="141"/>
      <c r="S115" s="141"/>
      <c r="T115" s="141"/>
      <c r="U115" s="141"/>
      <c r="V115" s="140"/>
      <c r="W115" s="139"/>
      <c r="X115" s="139"/>
      <c r="Y115" s="139"/>
      <c r="Z115" s="139"/>
      <c r="AA115" s="138"/>
      <c r="AB115" s="131" t="str">
        <f t="shared" si="2"/>
        <v/>
      </c>
      <c r="AC115" s="240"/>
    </row>
    <row r="116" spans="2:29" ht="35.1" customHeight="1" thickTop="1" thickBot="1">
      <c r="B116" s="240"/>
      <c r="C116" s="240"/>
      <c r="D116" s="240"/>
      <c r="E116" s="240"/>
      <c r="F116" s="240"/>
      <c r="G116" s="240"/>
      <c r="H116" s="240"/>
      <c r="I116" s="244"/>
      <c r="J116" s="143"/>
      <c r="K116" s="141"/>
      <c r="L116" s="142"/>
      <c r="M116" s="142"/>
      <c r="N116" s="184" t="str">
        <f t="shared" si="3"/>
        <v/>
      </c>
      <c r="O116" s="142"/>
      <c r="P116" s="142"/>
      <c r="Q116" s="142"/>
      <c r="R116" s="141"/>
      <c r="S116" s="141"/>
      <c r="T116" s="141"/>
      <c r="U116" s="141"/>
      <c r="V116" s="140"/>
      <c r="W116" s="139"/>
      <c r="X116" s="139"/>
      <c r="Y116" s="139"/>
      <c r="Z116" s="139"/>
      <c r="AA116" s="138"/>
      <c r="AB116" s="131" t="str">
        <f t="shared" si="2"/>
        <v/>
      </c>
      <c r="AC116" s="240"/>
    </row>
    <row r="117" spans="2:29" ht="35.1" customHeight="1" thickTop="1" thickBot="1">
      <c r="B117" s="240"/>
      <c r="C117" s="240"/>
      <c r="D117" s="240"/>
      <c r="E117" s="240"/>
      <c r="F117" s="240"/>
      <c r="G117" s="240"/>
      <c r="H117" s="240"/>
      <c r="I117" s="244"/>
      <c r="J117" s="137"/>
      <c r="K117" s="135"/>
      <c r="L117" s="136"/>
      <c r="M117" s="136"/>
      <c r="N117" s="184" t="str">
        <f t="shared" si="3"/>
        <v/>
      </c>
      <c r="O117" s="136"/>
      <c r="P117" s="136"/>
      <c r="Q117" s="136"/>
      <c r="R117" s="135"/>
      <c r="S117" s="135"/>
      <c r="T117" s="135"/>
      <c r="U117" s="135"/>
      <c r="V117" s="134"/>
      <c r="W117" s="133"/>
      <c r="X117" s="133"/>
      <c r="Y117" s="133"/>
      <c r="Z117" s="133"/>
      <c r="AA117" s="132"/>
      <c r="AB117" s="131" t="str">
        <f t="shared" si="2"/>
        <v/>
      </c>
      <c r="AC117" s="240"/>
    </row>
    <row r="118" spans="2:29" ht="35.1" customHeight="1" thickTop="1" thickBot="1">
      <c r="B118" s="246"/>
      <c r="C118" s="246"/>
      <c r="D118" s="246"/>
      <c r="E118" s="246"/>
      <c r="F118" s="246"/>
      <c r="G118" s="246"/>
      <c r="H118" s="246"/>
      <c r="I118" s="243"/>
      <c r="J118" s="143"/>
      <c r="K118" s="147"/>
      <c r="L118" s="148"/>
      <c r="M118" s="182"/>
      <c r="N118" s="184" t="str">
        <f t="shared" si="3"/>
        <v/>
      </c>
      <c r="O118" s="142"/>
      <c r="P118" s="148"/>
      <c r="Q118" s="148"/>
      <c r="R118" s="147"/>
      <c r="S118" s="147"/>
      <c r="T118" s="147"/>
      <c r="U118" s="147"/>
      <c r="V118" s="146"/>
      <c r="W118" s="145"/>
      <c r="X118" s="145"/>
      <c r="Y118" s="145"/>
      <c r="Z118" s="145"/>
      <c r="AA118" s="144"/>
      <c r="AB118" s="131" t="str">
        <f t="shared" si="2"/>
        <v/>
      </c>
      <c r="AC118" s="239" t="str">
        <f>IF(K118&gt;0,AVERAGE(AB118:AB123),"")</f>
        <v/>
      </c>
    </row>
    <row r="119" spans="2:29" ht="35.1" customHeight="1" thickTop="1" thickBot="1">
      <c r="B119" s="240"/>
      <c r="C119" s="240"/>
      <c r="D119" s="240"/>
      <c r="E119" s="240"/>
      <c r="F119" s="240"/>
      <c r="G119" s="240"/>
      <c r="H119" s="240"/>
      <c r="I119" s="244"/>
      <c r="J119" s="143"/>
      <c r="K119" s="141"/>
      <c r="L119" s="142"/>
      <c r="M119" s="142"/>
      <c r="N119" s="184" t="str">
        <f t="shared" si="3"/>
        <v/>
      </c>
      <c r="O119" s="142"/>
      <c r="P119" s="142"/>
      <c r="Q119" s="142"/>
      <c r="R119" s="141"/>
      <c r="S119" s="141"/>
      <c r="T119" s="141"/>
      <c r="U119" s="141"/>
      <c r="V119" s="140"/>
      <c r="W119" s="139"/>
      <c r="X119" s="139"/>
      <c r="Y119" s="139"/>
      <c r="Z119" s="139"/>
      <c r="AA119" s="138"/>
      <c r="AB119" s="131" t="str">
        <f t="shared" si="2"/>
        <v/>
      </c>
      <c r="AC119" s="240"/>
    </row>
    <row r="120" spans="2:29" ht="35.1" customHeight="1" thickTop="1" thickBot="1">
      <c r="B120" s="240"/>
      <c r="C120" s="240"/>
      <c r="D120" s="240"/>
      <c r="E120" s="240"/>
      <c r="F120" s="240"/>
      <c r="G120" s="240"/>
      <c r="H120" s="240"/>
      <c r="I120" s="244"/>
      <c r="J120" s="143"/>
      <c r="K120" s="141"/>
      <c r="L120" s="142"/>
      <c r="M120" s="142"/>
      <c r="N120" s="184" t="str">
        <f t="shared" si="3"/>
        <v/>
      </c>
      <c r="O120" s="142"/>
      <c r="P120" s="142"/>
      <c r="Q120" s="142"/>
      <c r="R120" s="141"/>
      <c r="S120" s="141"/>
      <c r="T120" s="141"/>
      <c r="U120" s="141"/>
      <c r="V120" s="140"/>
      <c r="W120" s="139"/>
      <c r="X120" s="139"/>
      <c r="Y120" s="139"/>
      <c r="Z120" s="139"/>
      <c r="AA120" s="138"/>
      <c r="AB120" s="131" t="str">
        <f t="shared" si="2"/>
        <v/>
      </c>
      <c r="AC120" s="240"/>
    </row>
    <row r="121" spans="2:29" ht="35.1" customHeight="1" thickTop="1" thickBot="1">
      <c r="B121" s="240"/>
      <c r="C121" s="240"/>
      <c r="D121" s="240"/>
      <c r="E121" s="240"/>
      <c r="F121" s="240"/>
      <c r="G121" s="240"/>
      <c r="H121" s="240"/>
      <c r="I121" s="244"/>
      <c r="J121" s="143"/>
      <c r="K121" s="141"/>
      <c r="L121" s="142"/>
      <c r="M121" s="142"/>
      <c r="N121" s="184" t="str">
        <f t="shared" si="3"/>
        <v/>
      </c>
      <c r="O121" s="142"/>
      <c r="P121" s="142"/>
      <c r="Q121" s="142"/>
      <c r="R121" s="141"/>
      <c r="S121" s="141"/>
      <c r="T121" s="141"/>
      <c r="U121" s="141"/>
      <c r="V121" s="140"/>
      <c r="W121" s="139"/>
      <c r="X121" s="139"/>
      <c r="Y121" s="139"/>
      <c r="Z121" s="139"/>
      <c r="AA121" s="138"/>
      <c r="AB121" s="131" t="str">
        <f t="shared" si="2"/>
        <v/>
      </c>
      <c r="AC121" s="240"/>
    </row>
    <row r="122" spans="2:29" ht="35.1" customHeight="1" thickTop="1" thickBot="1">
      <c r="B122" s="240"/>
      <c r="C122" s="240"/>
      <c r="D122" s="240"/>
      <c r="E122" s="240"/>
      <c r="F122" s="240"/>
      <c r="G122" s="240"/>
      <c r="H122" s="240"/>
      <c r="I122" s="244"/>
      <c r="J122" s="143"/>
      <c r="K122" s="141"/>
      <c r="L122" s="142"/>
      <c r="M122" s="142"/>
      <c r="N122" s="184" t="str">
        <f t="shared" si="3"/>
        <v/>
      </c>
      <c r="O122" s="142"/>
      <c r="P122" s="142"/>
      <c r="Q122" s="142"/>
      <c r="R122" s="141"/>
      <c r="S122" s="141"/>
      <c r="T122" s="141"/>
      <c r="U122" s="141"/>
      <c r="V122" s="140"/>
      <c r="W122" s="139"/>
      <c r="X122" s="139"/>
      <c r="Y122" s="139"/>
      <c r="Z122" s="139"/>
      <c r="AA122" s="138"/>
      <c r="AB122" s="131" t="str">
        <f t="shared" si="2"/>
        <v/>
      </c>
      <c r="AC122" s="240"/>
    </row>
    <row r="123" spans="2:29" ht="35.1" customHeight="1" thickTop="1" thickBot="1">
      <c r="B123" s="240"/>
      <c r="C123" s="240"/>
      <c r="D123" s="240"/>
      <c r="E123" s="240"/>
      <c r="F123" s="240"/>
      <c r="G123" s="240"/>
      <c r="H123" s="240"/>
      <c r="I123" s="244"/>
      <c r="J123" s="137"/>
      <c r="K123" s="135"/>
      <c r="L123" s="136"/>
      <c r="M123" s="136"/>
      <c r="N123" s="184" t="str">
        <f t="shared" si="3"/>
        <v/>
      </c>
      <c r="O123" s="136"/>
      <c r="P123" s="136"/>
      <c r="Q123" s="136"/>
      <c r="R123" s="135"/>
      <c r="S123" s="135"/>
      <c r="T123" s="135"/>
      <c r="U123" s="135"/>
      <c r="V123" s="134"/>
      <c r="W123" s="133"/>
      <c r="X123" s="133"/>
      <c r="Y123" s="133"/>
      <c r="Z123" s="133"/>
      <c r="AA123" s="132"/>
      <c r="AB123" s="131" t="str">
        <f t="shared" si="2"/>
        <v/>
      </c>
      <c r="AC123" s="240"/>
    </row>
    <row r="124" spans="2:29" ht="35.1" customHeight="1" thickTop="1" thickBot="1">
      <c r="B124" s="246"/>
      <c r="C124" s="246"/>
      <c r="D124" s="246"/>
      <c r="E124" s="246"/>
      <c r="F124" s="246"/>
      <c r="G124" s="246"/>
      <c r="H124" s="246"/>
      <c r="I124" s="243"/>
      <c r="J124" s="143"/>
      <c r="K124" s="147"/>
      <c r="L124" s="148"/>
      <c r="M124" s="182"/>
      <c r="N124" s="184" t="str">
        <f t="shared" si="3"/>
        <v/>
      </c>
      <c r="O124" s="142"/>
      <c r="P124" s="148"/>
      <c r="Q124" s="148"/>
      <c r="R124" s="147"/>
      <c r="S124" s="147"/>
      <c r="T124" s="147"/>
      <c r="U124" s="147"/>
      <c r="V124" s="146"/>
      <c r="W124" s="145"/>
      <c r="X124" s="145"/>
      <c r="Y124" s="145"/>
      <c r="Z124" s="145"/>
      <c r="AA124" s="144"/>
      <c r="AB124" s="131" t="str">
        <f t="shared" si="2"/>
        <v/>
      </c>
      <c r="AC124" s="239" t="str">
        <f>IF(K124&gt;0,AVERAGE(AB124:AB129),"")</f>
        <v/>
      </c>
    </row>
    <row r="125" spans="2:29" ht="35.1" customHeight="1" thickTop="1" thickBot="1">
      <c r="B125" s="240"/>
      <c r="C125" s="240"/>
      <c r="D125" s="240"/>
      <c r="E125" s="240"/>
      <c r="F125" s="240"/>
      <c r="G125" s="240"/>
      <c r="H125" s="240"/>
      <c r="I125" s="244"/>
      <c r="J125" s="143"/>
      <c r="K125" s="141"/>
      <c r="L125" s="142"/>
      <c r="M125" s="142"/>
      <c r="N125" s="184" t="str">
        <f t="shared" si="3"/>
        <v/>
      </c>
      <c r="O125" s="142"/>
      <c r="P125" s="142"/>
      <c r="Q125" s="142"/>
      <c r="R125" s="141"/>
      <c r="S125" s="141"/>
      <c r="T125" s="141"/>
      <c r="U125" s="141"/>
      <c r="V125" s="140"/>
      <c r="W125" s="139"/>
      <c r="X125" s="139"/>
      <c r="Y125" s="139"/>
      <c r="Z125" s="139"/>
      <c r="AA125" s="138"/>
      <c r="AB125" s="131" t="str">
        <f t="shared" si="2"/>
        <v/>
      </c>
      <c r="AC125" s="240"/>
    </row>
    <row r="126" spans="2:29" ht="35.1" customHeight="1" thickTop="1" thickBot="1">
      <c r="B126" s="240"/>
      <c r="C126" s="240"/>
      <c r="D126" s="240"/>
      <c r="E126" s="240"/>
      <c r="F126" s="240"/>
      <c r="G126" s="240"/>
      <c r="H126" s="240"/>
      <c r="I126" s="244"/>
      <c r="J126" s="143"/>
      <c r="K126" s="141"/>
      <c r="L126" s="142"/>
      <c r="M126" s="142"/>
      <c r="N126" s="184" t="str">
        <f t="shared" si="3"/>
        <v/>
      </c>
      <c r="O126" s="142"/>
      <c r="P126" s="142"/>
      <c r="Q126" s="142"/>
      <c r="R126" s="141"/>
      <c r="S126" s="141"/>
      <c r="T126" s="141"/>
      <c r="U126" s="141"/>
      <c r="V126" s="140"/>
      <c r="W126" s="139"/>
      <c r="X126" s="139"/>
      <c r="Y126" s="139"/>
      <c r="Z126" s="139"/>
      <c r="AA126" s="138"/>
      <c r="AB126" s="131" t="str">
        <f t="shared" si="2"/>
        <v/>
      </c>
      <c r="AC126" s="240"/>
    </row>
    <row r="127" spans="2:29" ht="35.1" customHeight="1" thickTop="1" thickBot="1">
      <c r="B127" s="240"/>
      <c r="C127" s="240"/>
      <c r="D127" s="240"/>
      <c r="E127" s="240"/>
      <c r="F127" s="240"/>
      <c r="G127" s="240"/>
      <c r="H127" s="240"/>
      <c r="I127" s="244"/>
      <c r="J127" s="143"/>
      <c r="K127" s="141"/>
      <c r="L127" s="142"/>
      <c r="M127" s="142"/>
      <c r="N127" s="184" t="str">
        <f t="shared" si="3"/>
        <v/>
      </c>
      <c r="O127" s="142"/>
      <c r="P127" s="142"/>
      <c r="Q127" s="142"/>
      <c r="R127" s="141"/>
      <c r="S127" s="141"/>
      <c r="T127" s="141"/>
      <c r="U127" s="141"/>
      <c r="V127" s="140"/>
      <c r="W127" s="139"/>
      <c r="X127" s="139"/>
      <c r="Y127" s="139"/>
      <c r="Z127" s="139"/>
      <c r="AA127" s="138"/>
      <c r="AB127" s="131" t="str">
        <f t="shared" si="2"/>
        <v/>
      </c>
      <c r="AC127" s="240"/>
    </row>
    <row r="128" spans="2:29" ht="35.1" customHeight="1" thickTop="1" thickBot="1">
      <c r="B128" s="240"/>
      <c r="C128" s="240"/>
      <c r="D128" s="240"/>
      <c r="E128" s="240"/>
      <c r="F128" s="240"/>
      <c r="G128" s="240"/>
      <c r="H128" s="240"/>
      <c r="I128" s="244"/>
      <c r="J128" s="143"/>
      <c r="K128" s="141"/>
      <c r="L128" s="142"/>
      <c r="M128" s="142"/>
      <c r="N128" s="184" t="str">
        <f t="shared" si="3"/>
        <v/>
      </c>
      <c r="O128" s="142"/>
      <c r="P128" s="142"/>
      <c r="Q128" s="142"/>
      <c r="R128" s="141"/>
      <c r="S128" s="141"/>
      <c r="T128" s="141"/>
      <c r="U128" s="141"/>
      <c r="V128" s="140"/>
      <c r="W128" s="139"/>
      <c r="X128" s="139"/>
      <c r="Y128" s="139"/>
      <c r="Z128" s="139"/>
      <c r="AA128" s="138"/>
      <c r="AB128" s="131" t="str">
        <f t="shared" si="2"/>
        <v/>
      </c>
      <c r="AC128" s="240"/>
    </row>
    <row r="129" spans="2:29" ht="35.1" customHeight="1" thickTop="1" thickBot="1">
      <c r="B129" s="240"/>
      <c r="C129" s="240"/>
      <c r="D129" s="240"/>
      <c r="E129" s="240"/>
      <c r="F129" s="240"/>
      <c r="G129" s="240"/>
      <c r="H129" s="240"/>
      <c r="I129" s="244"/>
      <c r="J129" s="137"/>
      <c r="K129" s="135"/>
      <c r="L129" s="136"/>
      <c r="M129" s="136"/>
      <c r="N129" s="184" t="str">
        <f t="shared" si="3"/>
        <v/>
      </c>
      <c r="O129" s="136"/>
      <c r="P129" s="136"/>
      <c r="Q129" s="136"/>
      <c r="R129" s="135"/>
      <c r="S129" s="135"/>
      <c r="T129" s="135"/>
      <c r="U129" s="135"/>
      <c r="V129" s="134"/>
      <c r="W129" s="133"/>
      <c r="X129" s="133"/>
      <c r="Y129" s="133"/>
      <c r="Z129" s="133"/>
      <c r="AA129" s="132"/>
      <c r="AB129" s="131" t="str">
        <f t="shared" si="2"/>
        <v/>
      </c>
      <c r="AC129" s="240"/>
    </row>
    <row r="130" spans="2:29" ht="35.1" customHeight="1" thickTop="1" thickBot="1">
      <c r="B130" s="246"/>
      <c r="C130" s="246"/>
      <c r="D130" s="246"/>
      <c r="E130" s="246"/>
      <c r="F130" s="246"/>
      <c r="G130" s="246"/>
      <c r="H130" s="246"/>
      <c r="I130" s="243"/>
      <c r="J130" s="143"/>
      <c r="K130" s="147"/>
      <c r="L130" s="148"/>
      <c r="M130" s="182"/>
      <c r="N130" s="184" t="str">
        <f t="shared" si="3"/>
        <v/>
      </c>
      <c r="O130" s="142"/>
      <c r="P130" s="148"/>
      <c r="Q130" s="148"/>
      <c r="R130" s="147"/>
      <c r="S130" s="147"/>
      <c r="T130" s="147"/>
      <c r="U130" s="147"/>
      <c r="V130" s="146"/>
      <c r="W130" s="145"/>
      <c r="X130" s="145"/>
      <c r="Y130" s="145"/>
      <c r="Z130" s="145"/>
      <c r="AA130" s="144"/>
      <c r="AB130" s="131" t="str">
        <f t="shared" si="2"/>
        <v/>
      </c>
      <c r="AC130" s="239" t="str">
        <f>IF(K130&gt;0,AVERAGE(AB130:AB135),"")</f>
        <v/>
      </c>
    </row>
    <row r="131" spans="2:29" ht="35.1" customHeight="1" thickTop="1" thickBot="1">
      <c r="B131" s="240"/>
      <c r="C131" s="240"/>
      <c r="D131" s="240"/>
      <c r="E131" s="240"/>
      <c r="F131" s="240"/>
      <c r="G131" s="240"/>
      <c r="H131" s="240"/>
      <c r="I131" s="244"/>
      <c r="J131" s="143"/>
      <c r="K131" s="141"/>
      <c r="L131" s="142"/>
      <c r="M131" s="142"/>
      <c r="N131" s="184" t="str">
        <f t="shared" si="3"/>
        <v/>
      </c>
      <c r="O131" s="142"/>
      <c r="P131" s="142"/>
      <c r="Q131" s="142"/>
      <c r="R131" s="141"/>
      <c r="S131" s="141"/>
      <c r="T131" s="141"/>
      <c r="U131" s="141"/>
      <c r="V131" s="140"/>
      <c r="W131" s="139"/>
      <c r="X131" s="139"/>
      <c r="Y131" s="139"/>
      <c r="Z131" s="139"/>
      <c r="AA131" s="138"/>
      <c r="AB131" s="131" t="str">
        <f t="shared" si="2"/>
        <v/>
      </c>
      <c r="AC131" s="240"/>
    </row>
    <row r="132" spans="2:29" ht="35.1" customHeight="1" thickTop="1" thickBot="1">
      <c r="B132" s="240"/>
      <c r="C132" s="240"/>
      <c r="D132" s="240"/>
      <c r="E132" s="240"/>
      <c r="F132" s="240"/>
      <c r="G132" s="240"/>
      <c r="H132" s="240"/>
      <c r="I132" s="244"/>
      <c r="J132" s="143"/>
      <c r="K132" s="141"/>
      <c r="L132" s="142"/>
      <c r="M132" s="142"/>
      <c r="N132" s="184" t="str">
        <f t="shared" si="3"/>
        <v/>
      </c>
      <c r="O132" s="142"/>
      <c r="P132" s="142"/>
      <c r="Q132" s="142"/>
      <c r="R132" s="141"/>
      <c r="S132" s="141"/>
      <c r="T132" s="141"/>
      <c r="U132" s="141"/>
      <c r="V132" s="140"/>
      <c r="W132" s="139"/>
      <c r="X132" s="139"/>
      <c r="Y132" s="139"/>
      <c r="Z132" s="139"/>
      <c r="AA132" s="138"/>
      <c r="AB132" s="131" t="str">
        <f t="shared" ref="AB132:AB195" si="4">IF(K132&gt;0,(L132)/K132,"")</f>
        <v/>
      </c>
      <c r="AC132" s="240"/>
    </row>
    <row r="133" spans="2:29" ht="35.1" customHeight="1" thickTop="1" thickBot="1">
      <c r="B133" s="240"/>
      <c r="C133" s="240"/>
      <c r="D133" s="240"/>
      <c r="E133" s="240"/>
      <c r="F133" s="240"/>
      <c r="G133" s="240"/>
      <c r="H133" s="240"/>
      <c r="I133" s="244"/>
      <c r="J133" s="143"/>
      <c r="K133" s="141"/>
      <c r="L133" s="142"/>
      <c r="M133" s="142"/>
      <c r="N133" s="184" t="str">
        <f t="shared" ref="N133:N196" si="5">IF(L133&gt;0,M133/L133,"")</f>
        <v/>
      </c>
      <c r="O133" s="142"/>
      <c r="P133" s="142"/>
      <c r="Q133" s="142"/>
      <c r="R133" s="141"/>
      <c r="S133" s="141"/>
      <c r="T133" s="141"/>
      <c r="U133" s="141"/>
      <c r="V133" s="140"/>
      <c r="W133" s="139"/>
      <c r="X133" s="139"/>
      <c r="Y133" s="139"/>
      <c r="Z133" s="139"/>
      <c r="AA133" s="138"/>
      <c r="AB133" s="131" t="str">
        <f t="shared" si="4"/>
        <v/>
      </c>
      <c r="AC133" s="240"/>
    </row>
    <row r="134" spans="2:29" ht="35.1" customHeight="1" thickTop="1" thickBot="1">
      <c r="B134" s="240"/>
      <c r="C134" s="240"/>
      <c r="D134" s="240"/>
      <c r="E134" s="240"/>
      <c r="F134" s="240"/>
      <c r="G134" s="240"/>
      <c r="H134" s="240"/>
      <c r="I134" s="244"/>
      <c r="J134" s="143"/>
      <c r="K134" s="141"/>
      <c r="L134" s="142"/>
      <c r="M134" s="142"/>
      <c r="N134" s="184" t="str">
        <f t="shared" si="5"/>
        <v/>
      </c>
      <c r="O134" s="142"/>
      <c r="P134" s="142"/>
      <c r="Q134" s="142"/>
      <c r="R134" s="141"/>
      <c r="S134" s="141"/>
      <c r="T134" s="141"/>
      <c r="U134" s="141"/>
      <c r="V134" s="140"/>
      <c r="W134" s="139"/>
      <c r="X134" s="139"/>
      <c r="Y134" s="139"/>
      <c r="Z134" s="139"/>
      <c r="AA134" s="138"/>
      <c r="AB134" s="131" t="str">
        <f t="shared" si="4"/>
        <v/>
      </c>
      <c r="AC134" s="240"/>
    </row>
    <row r="135" spans="2:29" ht="35.1" customHeight="1" thickTop="1" thickBot="1">
      <c r="B135" s="240"/>
      <c r="C135" s="240"/>
      <c r="D135" s="240"/>
      <c r="E135" s="240"/>
      <c r="F135" s="240"/>
      <c r="G135" s="240"/>
      <c r="H135" s="240"/>
      <c r="I135" s="244"/>
      <c r="J135" s="137"/>
      <c r="K135" s="135"/>
      <c r="L135" s="136"/>
      <c r="M135" s="136"/>
      <c r="N135" s="184" t="str">
        <f t="shared" si="5"/>
        <v/>
      </c>
      <c r="O135" s="136"/>
      <c r="P135" s="136"/>
      <c r="Q135" s="136"/>
      <c r="R135" s="135"/>
      <c r="S135" s="135"/>
      <c r="T135" s="135"/>
      <c r="U135" s="135"/>
      <c r="V135" s="134"/>
      <c r="W135" s="133"/>
      <c r="X135" s="133"/>
      <c r="Y135" s="133"/>
      <c r="Z135" s="133"/>
      <c r="AA135" s="132"/>
      <c r="AB135" s="131" t="str">
        <f t="shared" si="4"/>
        <v/>
      </c>
      <c r="AC135" s="240"/>
    </row>
    <row r="136" spans="2:29" ht="35.1" customHeight="1" thickTop="1" thickBot="1">
      <c r="B136" s="246"/>
      <c r="C136" s="246"/>
      <c r="D136" s="246"/>
      <c r="E136" s="246"/>
      <c r="F136" s="246"/>
      <c r="G136" s="246"/>
      <c r="H136" s="246"/>
      <c r="I136" s="243"/>
      <c r="J136" s="143"/>
      <c r="K136" s="147"/>
      <c r="L136" s="148"/>
      <c r="M136" s="182"/>
      <c r="N136" s="184" t="str">
        <f t="shared" si="5"/>
        <v/>
      </c>
      <c r="O136" s="142"/>
      <c r="P136" s="148"/>
      <c r="Q136" s="148"/>
      <c r="R136" s="147"/>
      <c r="S136" s="147"/>
      <c r="T136" s="147"/>
      <c r="U136" s="147"/>
      <c r="V136" s="146"/>
      <c r="W136" s="145"/>
      <c r="X136" s="145"/>
      <c r="Y136" s="145"/>
      <c r="Z136" s="145"/>
      <c r="AA136" s="144"/>
      <c r="AB136" s="131" t="str">
        <f t="shared" si="4"/>
        <v/>
      </c>
      <c r="AC136" s="239" t="str">
        <f>IF(K136&gt;0,AVERAGE(AB136:AB141),"")</f>
        <v/>
      </c>
    </row>
    <row r="137" spans="2:29" ht="35.1" customHeight="1" thickTop="1" thickBot="1">
      <c r="B137" s="240"/>
      <c r="C137" s="240"/>
      <c r="D137" s="240"/>
      <c r="E137" s="240"/>
      <c r="F137" s="240"/>
      <c r="G137" s="240"/>
      <c r="H137" s="240"/>
      <c r="I137" s="244"/>
      <c r="J137" s="143"/>
      <c r="K137" s="141"/>
      <c r="L137" s="142"/>
      <c r="M137" s="142"/>
      <c r="N137" s="184" t="str">
        <f t="shared" si="5"/>
        <v/>
      </c>
      <c r="O137" s="142"/>
      <c r="P137" s="142"/>
      <c r="Q137" s="142"/>
      <c r="R137" s="141"/>
      <c r="S137" s="141"/>
      <c r="T137" s="141"/>
      <c r="U137" s="141"/>
      <c r="V137" s="140"/>
      <c r="W137" s="139"/>
      <c r="X137" s="139"/>
      <c r="Y137" s="139"/>
      <c r="Z137" s="139"/>
      <c r="AA137" s="138"/>
      <c r="AB137" s="131" t="str">
        <f t="shared" si="4"/>
        <v/>
      </c>
      <c r="AC137" s="240"/>
    </row>
    <row r="138" spans="2:29" ht="35.1" customHeight="1" thickTop="1" thickBot="1">
      <c r="B138" s="240"/>
      <c r="C138" s="240"/>
      <c r="D138" s="240"/>
      <c r="E138" s="240"/>
      <c r="F138" s="240"/>
      <c r="G138" s="240"/>
      <c r="H138" s="240"/>
      <c r="I138" s="244"/>
      <c r="J138" s="143"/>
      <c r="K138" s="141"/>
      <c r="L138" s="142"/>
      <c r="M138" s="142"/>
      <c r="N138" s="184" t="str">
        <f t="shared" si="5"/>
        <v/>
      </c>
      <c r="O138" s="142"/>
      <c r="P138" s="142"/>
      <c r="Q138" s="142"/>
      <c r="R138" s="141"/>
      <c r="S138" s="141"/>
      <c r="T138" s="141"/>
      <c r="U138" s="141"/>
      <c r="V138" s="140"/>
      <c r="W138" s="139"/>
      <c r="X138" s="139"/>
      <c r="Y138" s="139"/>
      <c r="Z138" s="139"/>
      <c r="AA138" s="138"/>
      <c r="AB138" s="131" t="str">
        <f t="shared" si="4"/>
        <v/>
      </c>
      <c r="AC138" s="240"/>
    </row>
    <row r="139" spans="2:29" ht="35.1" customHeight="1" thickTop="1" thickBot="1">
      <c r="B139" s="240"/>
      <c r="C139" s="240"/>
      <c r="D139" s="240"/>
      <c r="E139" s="240"/>
      <c r="F139" s="240"/>
      <c r="G139" s="240"/>
      <c r="H139" s="240"/>
      <c r="I139" s="244"/>
      <c r="J139" s="143"/>
      <c r="K139" s="141"/>
      <c r="L139" s="142"/>
      <c r="M139" s="142"/>
      <c r="N139" s="184" t="str">
        <f t="shared" si="5"/>
        <v/>
      </c>
      <c r="O139" s="142"/>
      <c r="P139" s="142"/>
      <c r="Q139" s="142"/>
      <c r="R139" s="141"/>
      <c r="S139" s="141"/>
      <c r="T139" s="141"/>
      <c r="U139" s="141"/>
      <c r="V139" s="140"/>
      <c r="W139" s="139"/>
      <c r="X139" s="139"/>
      <c r="Y139" s="139"/>
      <c r="Z139" s="139"/>
      <c r="AA139" s="138"/>
      <c r="AB139" s="131" t="str">
        <f t="shared" si="4"/>
        <v/>
      </c>
      <c r="AC139" s="240"/>
    </row>
    <row r="140" spans="2:29" ht="35.1" customHeight="1" thickTop="1" thickBot="1">
      <c r="B140" s="240"/>
      <c r="C140" s="240"/>
      <c r="D140" s="240"/>
      <c r="E140" s="240"/>
      <c r="F140" s="240"/>
      <c r="G140" s="240"/>
      <c r="H140" s="240"/>
      <c r="I140" s="244"/>
      <c r="J140" s="143"/>
      <c r="K140" s="141"/>
      <c r="L140" s="142"/>
      <c r="M140" s="142"/>
      <c r="N140" s="184" t="str">
        <f t="shared" si="5"/>
        <v/>
      </c>
      <c r="O140" s="142"/>
      <c r="P140" s="142"/>
      <c r="Q140" s="142"/>
      <c r="R140" s="141"/>
      <c r="S140" s="141"/>
      <c r="T140" s="141"/>
      <c r="U140" s="141"/>
      <c r="V140" s="140"/>
      <c r="W140" s="139"/>
      <c r="X140" s="139"/>
      <c r="Y140" s="139"/>
      <c r="Z140" s="139"/>
      <c r="AA140" s="138"/>
      <c r="AB140" s="131" t="str">
        <f t="shared" si="4"/>
        <v/>
      </c>
      <c r="AC140" s="240"/>
    </row>
    <row r="141" spans="2:29" ht="35.1" customHeight="1" thickTop="1" thickBot="1">
      <c r="B141" s="240"/>
      <c r="C141" s="240"/>
      <c r="D141" s="240"/>
      <c r="E141" s="240"/>
      <c r="F141" s="240"/>
      <c r="G141" s="240"/>
      <c r="H141" s="240"/>
      <c r="I141" s="244"/>
      <c r="J141" s="137"/>
      <c r="K141" s="135"/>
      <c r="L141" s="136"/>
      <c r="M141" s="136"/>
      <c r="N141" s="184" t="str">
        <f t="shared" si="5"/>
        <v/>
      </c>
      <c r="O141" s="136"/>
      <c r="P141" s="136"/>
      <c r="Q141" s="136"/>
      <c r="R141" s="135"/>
      <c r="S141" s="135"/>
      <c r="T141" s="135"/>
      <c r="U141" s="135"/>
      <c r="V141" s="134"/>
      <c r="W141" s="133"/>
      <c r="X141" s="133"/>
      <c r="Y141" s="133"/>
      <c r="Z141" s="133"/>
      <c r="AA141" s="132"/>
      <c r="AB141" s="131" t="str">
        <f t="shared" si="4"/>
        <v/>
      </c>
      <c r="AC141" s="240"/>
    </row>
    <row r="142" spans="2:29" ht="35.1" customHeight="1" thickTop="1" thickBot="1">
      <c r="B142" s="246"/>
      <c r="C142" s="246"/>
      <c r="D142" s="246"/>
      <c r="E142" s="246"/>
      <c r="F142" s="246"/>
      <c r="G142" s="246"/>
      <c r="H142" s="246"/>
      <c r="I142" s="243"/>
      <c r="J142" s="143"/>
      <c r="K142" s="147"/>
      <c r="L142" s="148"/>
      <c r="M142" s="182"/>
      <c r="N142" s="184" t="str">
        <f t="shared" si="5"/>
        <v/>
      </c>
      <c r="O142" s="142"/>
      <c r="P142" s="148"/>
      <c r="Q142" s="148"/>
      <c r="R142" s="147"/>
      <c r="S142" s="147"/>
      <c r="T142" s="147"/>
      <c r="U142" s="147"/>
      <c r="V142" s="146"/>
      <c r="W142" s="145"/>
      <c r="X142" s="145"/>
      <c r="Y142" s="145"/>
      <c r="Z142" s="145"/>
      <c r="AA142" s="144"/>
      <c r="AB142" s="131" t="str">
        <f t="shared" si="4"/>
        <v/>
      </c>
      <c r="AC142" s="239" t="str">
        <f>IF(K142&gt;0,AVERAGE(AB142:AB147),"")</f>
        <v/>
      </c>
    </row>
    <row r="143" spans="2:29" ht="35.1" customHeight="1" thickTop="1" thickBot="1">
      <c r="B143" s="240"/>
      <c r="C143" s="240"/>
      <c r="D143" s="240"/>
      <c r="E143" s="240"/>
      <c r="F143" s="240"/>
      <c r="G143" s="240"/>
      <c r="H143" s="240"/>
      <c r="I143" s="244"/>
      <c r="J143" s="143"/>
      <c r="K143" s="141"/>
      <c r="L143" s="142"/>
      <c r="M143" s="142"/>
      <c r="N143" s="184" t="str">
        <f t="shared" si="5"/>
        <v/>
      </c>
      <c r="O143" s="142"/>
      <c r="P143" s="142"/>
      <c r="Q143" s="142"/>
      <c r="R143" s="141"/>
      <c r="S143" s="141"/>
      <c r="T143" s="141"/>
      <c r="U143" s="141"/>
      <c r="V143" s="140"/>
      <c r="W143" s="139"/>
      <c r="X143" s="139"/>
      <c r="Y143" s="139"/>
      <c r="Z143" s="139"/>
      <c r="AA143" s="138"/>
      <c r="AB143" s="131" t="str">
        <f t="shared" si="4"/>
        <v/>
      </c>
      <c r="AC143" s="240"/>
    </row>
    <row r="144" spans="2:29" ht="35.1" customHeight="1" thickTop="1" thickBot="1">
      <c r="B144" s="240"/>
      <c r="C144" s="240"/>
      <c r="D144" s="240"/>
      <c r="E144" s="240"/>
      <c r="F144" s="240"/>
      <c r="G144" s="240"/>
      <c r="H144" s="240"/>
      <c r="I144" s="244"/>
      <c r="J144" s="143"/>
      <c r="K144" s="141"/>
      <c r="L144" s="142"/>
      <c r="M144" s="142"/>
      <c r="N144" s="184" t="str">
        <f t="shared" si="5"/>
        <v/>
      </c>
      <c r="O144" s="142"/>
      <c r="P144" s="142"/>
      <c r="Q144" s="142"/>
      <c r="R144" s="141"/>
      <c r="S144" s="141"/>
      <c r="T144" s="141"/>
      <c r="U144" s="141"/>
      <c r="V144" s="140"/>
      <c r="W144" s="139"/>
      <c r="X144" s="139"/>
      <c r="Y144" s="139"/>
      <c r="Z144" s="139"/>
      <c r="AA144" s="138"/>
      <c r="AB144" s="131" t="str">
        <f t="shared" si="4"/>
        <v/>
      </c>
      <c r="AC144" s="240"/>
    </row>
    <row r="145" spans="2:29" ht="35.1" customHeight="1" thickTop="1" thickBot="1">
      <c r="B145" s="240"/>
      <c r="C145" s="240"/>
      <c r="D145" s="240"/>
      <c r="E145" s="240"/>
      <c r="F145" s="240"/>
      <c r="G145" s="240"/>
      <c r="H145" s="240"/>
      <c r="I145" s="244"/>
      <c r="J145" s="143"/>
      <c r="K145" s="141"/>
      <c r="L145" s="142"/>
      <c r="M145" s="142"/>
      <c r="N145" s="184" t="str">
        <f t="shared" si="5"/>
        <v/>
      </c>
      <c r="O145" s="142"/>
      <c r="P145" s="142"/>
      <c r="Q145" s="142"/>
      <c r="R145" s="141"/>
      <c r="S145" s="141"/>
      <c r="T145" s="141"/>
      <c r="U145" s="141"/>
      <c r="V145" s="140"/>
      <c r="W145" s="139"/>
      <c r="X145" s="139"/>
      <c r="Y145" s="139"/>
      <c r="Z145" s="139"/>
      <c r="AA145" s="138"/>
      <c r="AB145" s="131" t="str">
        <f t="shared" si="4"/>
        <v/>
      </c>
      <c r="AC145" s="240"/>
    </row>
    <row r="146" spans="2:29" ht="35.1" customHeight="1" thickTop="1" thickBot="1">
      <c r="B146" s="240"/>
      <c r="C146" s="240"/>
      <c r="D146" s="240"/>
      <c r="E146" s="240"/>
      <c r="F146" s="240"/>
      <c r="G146" s="240"/>
      <c r="H146" s="240"/>
      <c r="I146" s="244"/>
      <c r="J146" s="143"/>
      <c r="K146" s="141"/>
      <c r="L146" s="142"/>
      <c r="M146" s="142"/>
      <c r="N146" s="184" t="str">
        <f t="shared" si="5"/>
        <v/>
      </c>
      <c r="O146" s="142"/>
      <c r="P146" s="142"/>
      <c r="Q146" s="142"/>
      <c r="R146" s="141"/>
      <c r="S146" s="141"/>
      <c r="T146" s="141"/>
      <c r="U146" s="141"/>
      <c r="V146" s="140"/>
      <c r="W146" s="139"/>
      <c r="X146" s="139"/>
      <c r="Y146" s="139"/>
      <c r="Z146" s="139"/>
      <c r="AA146" s="138"/>
      <c r="AB146" s="131" t="str">
        <f t="shared" si="4"/>
        <v/>
      </c>
      <c r="AC146" s="240"/>
    </row>
    <row r="147" spans="2:29" ht="35.1" customHeight="1" thickTop="1" thickBot="1">
      <c r="B147" s="240"/>
      <c r="C147" s="240"/>
      <c r="D147" s="240"/>
      <c r="E147" s="240"/>
      <c r="F147" s="240"/>
      <c r="G147" s="240"/>
      <c r="H147" s="240"/>
      <c r="I147" s="244"/>
      <c r="J147" s="137"/>
      <c r="K147" s="135"/>
      <c r="L147" s="136"/>
      <c r="M147" s="136"/>
      <c r="N147" s="184" t="str">
        <f t="shared" si="5"/>
        <v/>
      </c>
      <c r="O147" s="136"/>
      <c r="P147" s="136"/>
      <c r="Q147" s="136"/>
      <c r="R147" s="135"/>
      <c r="S147" s="135"/>
      <c r="T147" s="135"/>
      <c r="U147" s="135"/>
      <c r="V147" s="134"/>
      <c r="W147" s="133"/>
      <c r="X147" s="133"/>
      <c r="Y147" s="133"/>
      <c r="Z147" s="133"/>
      <c r="AA147" s="132"/>
      <c r="AB147" s="131" t="str">
        <f t="shared" si="4"/>
        <v/>
      </c>
      <c r="AC147" s="240"/>
    </row>
    <row r="148" spans="2:29" ht="35.1" customHeight="1" thickTop="1" thickBot="1">
      <c r="B148" s="246"/>
      <c r="C148" s="246"/>
      <c r="D148" s="246"/>
      <c r="E148" s="246"/>
      <c r="F148" s="246"/>
      <c r="G148" s="246"/>
      <c r="H148" s="246"/>
      <c r="I148" s="243"/>
      <c r="J148" s="143"/>
      <c r="K148" s="147"/>
      <c r="L148" s="148"/>
      <c r="M148" s="182"/>
      <c r="N148" s="184" t="str">
        <f t="shared" si="5"/>
        <v/>
      </c>
      <c r="O148" s="142"/>
      <c r="P148" s="148"/>
      <c r="Q148" s="148"/>
      <c r="R148" s="147"/>
      <c r="S148" s="147"/>
      <c r="T148" s="147"/>
      <c r="U148" s="147"/>
      <c r="V148" s="146"/>
      <c r="W148" s="145"/>
      <c r="X148" s="145"/>
      <c r="Y148" s="145"/>
      <c r="Z148" s="145"/>
      <c r="AA148" s="144"/>
      <c r="AB148" s="131" t="str">
        <f t="shared" si="4"/>
        <v/>
      </c>
      <c r="AC148" s="239" t="str">
        <f>IF(K148&gt;0,AVERAGE(AB148:AB153),"")</f>
        <v/>
      </c>
    </row>
    <row r="149" spans="2:29" ht="35.1" customHeight="1" thickTop="1" thickBot="1">
      <c r="B149" s="240"/>
      <c r="C149" s="240"/>
      <c r="D149" s="240"/>
      <c r="E149" s="240"/>
      <c r="F149" s="240"/>
      <c r="G149" s="240"/>
      <c r="H149" s="240"/>
      <c r="I149" s="244"/>
      <c r="J149" s="143"/>
      <c r="K149" s="141"/>
      <c r="L149" s="142"/>
      <c r="M149" s="142"/>
      <c r="N149" s="184" t="str">
        <f t="shared" si="5"/>
        <v/>
      </c>
      <c r="O149" s="142"/>
      <c r="P149" s="142"/>
      <c r="Q149" s="142"/>
      <c r="R149" s="141"/>
      <c r="S149" s="141"/>
      <c r="T149" s="141"/>
      <c r="U149" s="141"/>
      <c r="V149" s="140"/>
      <c r="W149" s="139"/>
      <c r="X149" s="139"/>
      <c r="Y149" s="139"/>
      <c r="Z149" s="139"/>
      <c r="AA149" s="138"/>
      <c r="AB149" s="131" t="str">
        <f t="shared" si="4"/>
        <v/>
      </c>
      <c r="AC149" s="240"/>
    </row>
    <row r="150" spans="2:29" ht="35.1" customHeight="1" thickTop="1" thickBot="1">
      <c r="B150" s="240"/>
      <c r="C150" s="240"/>
      <c r="D150" s="240"/>
      <c r="E150" s="240"/>
      <c r="F150" s="240"/>
      <c r="G150" s="240"/>
      <c r="H150" s="240"/>
      <c r="I150" s="244"/>
      <c r="J150" s="143"/>
      <c r="K150" s="141"/>
      <c r="L150" s="142"/>
      <c r="M150" s="142"/>
      <c r="N150" s="184" t="str">
        <f t="shared" si="5"/>
        <v/>
      </c>
      <c r="O150" s="142"/>
      <c r="P150" s="142"/>
      <c r="Q150" s="142"/>
      <c r="R150" s="141"/>
      <c r="S150" s="141"/>
      <c r="T150" s="141"/>
      <c r="U150" s="141"/>
      <c r="V150" s="140"/>
      <c r="W150" s="139"/>
      <c r="X150" s="139"/>
      <c r="Y150" s="139"/>
      <c r="Z150" s="139"/>
      <c r="AA150" s="138"/>
      <c r="AB150" s="131" t="str">
        <f t="shared" si="4"/>
        <v/>
      </c>
      <c r="AC150" s="240"/>
    </row>
    <row r="151" spans="2:29" ht="35.1" customHeight="1" thickTop="1" thickBot="1">
      <c r="B151" s="240"/>
      <c r="C151" s="240"/>
      <c r="D151" s="240"/>
      <c r="E151" s="240"/>
      <c r="F151" s="240"/>
      <c r="G151" s="240"/>
      <c r="H151" s="240"/>
      <c r="I151" s="244"/>
      <c r="J151" s="143"/>
      <c r="K151" s="141"/>
      <c r="L151" s="142"/>
      <c r="M151" s="142"/>
      <c r="N151" s="184" t="str">
        <f t="shared" si="5"/>
        <v/>
      </c>
      <c r="O151" s="142"/>
      <c r="P151" s="142"/>
      <c r="Q151" s="142"/>
      <c r="R151" s="141"/>
      <c r="S151" s="141"/>
      <c r="T151" s="141"/>
      <c r="U151" s="141"/>
      <c r="V151" s="140"/>
      <c r="W151" s="139"/>
      <c r="X151" s="139"/>
      <c r="Y151" s="139"/>
      <c r="Z151" s="139"/>
      <c r="AA151" s="138"/>
      <c r="AB151" s="131" t="str">
        <f t="shared" si="4"/>
        <v/>
      </c>
      <c r="AC151" s="240"/>
    </row>
    <row r="152" spans="2:29" ht="35.1" customHeight="1" thickTop="1" thickBot="1">
      <c r="B152" s="240"/>
      <c r="C152" s="240"/>
      <c r="D152" s="240"/>
      <c r="E152" s="240"/>
      <c r="F152" s="240"/>
      <c r="G152" s="240"/>
      <c r="H152" s="240"/>
      <c r="I152" s="244"/>
      <c r="J152" s="143"/>
      <c r="K152" s="141"/>
      <c r="L152" s="142"/>
      <c r="M152" s="142"/>
      <c r="N152" s="184" t="str">
        <f t="shared" si="5"/>
        <v/>
      </c>
      <c r="O152" s="142"/>
      <c r="P152" s="142"/>
      <c r="Q152" s="142"/>
      <c r="R152" s="141"/>
      <c r="S152" s="141"/>
      <c r="T152" s="141"/>
      <c r="U152" s="141"/>
      <c r="V152" s="140"/>
      <c r="W152" s="139"/>
      <c r="X152" s="139"/>
      <c r="Y152" s="139"/>
      <c r="Z152" s="139"/>
      <c r="AA152" s="138"/>
      <c r="AB152" s="131" t="str">
        <f t="shared" si="4"/>
        <v/>
      </c>
      <c r="AC152" s="240"/>
    </row>
    <row r="153" spans="2:29" ht="35.1" customHeight="1" thickTop="1" thickBot="1">
      <c r="B153" s="240"/>
      <c r="C153" s="240"/>
      <c r="D153" s="240"/>
      <c r="E153" s="240"/>
      <c r="F153" s="240"/>
      <c r="G153" s="240"/>
      <c r="H153" s="240"/>
      <c r="I153" s="244"/>
      <c r="J153" s="137"/>
      <c r="K153" s="135"/>
      <c r="L153" s="136"/>
      <c r="M153" s="136"/>
      <c r="N153" s="184" t="str">
        <f t="shared" si="5"/>
        <v/>
      </c>
      <c r="O153" s="136"/>
      <c r="P153" s="136"/>
      <c r="Q153" s="136"/>
      <c r="R153" s="135"/>
      <c r="S153" s="135"/>
      <c r="T153" s="135"/>
      <c r="U153" s="135"/>
      <c r="V153" s="134"/>
      <c r="W153" s="133"/>
      <c r="X153" s="133"/>
      <c r="Y153" s="133"/>
      <c r="Z153" s="133"/>
      <c r="AA153" s="132"/>
      <c r="AB153" s="131" t="str">
        <f t="shared" si="4"/>
        <v/>
      </c>
      <c r="AC153" s="240"/>
    </row>
    <row r="154" spans="2:29" ht="35.1" customHeight="1" thickTop="1" thickBot="1">
      <c r="B154" s="246"/>
      <c r="C154" s="246"/>
      <c r="D154" s="246"/>
      <c r="E154" s="246"/>
      <c r="F154" s="246"/>
      <c r="G154" s="246"/>
      <c r="H154" s="246"/>
      <c r="I154" s="243"/>
      <c r="J154" s="143"/>
      <c r="K154" s="147"/>
      <c r="L154" s="148"/>
      <c r="M154" s="182"/>
      <c r="N154" s="184" t="str">
        <f t="shared" si="5"/>
        <v/>
      </c>
      <c r="O154" s="142"/>
      <c r="P154" s="148"/>
      <c r="Q154" s="148"/>
      <c r="R154" s="147"/>
      <c r="S154" s="147"/>
      <c r="T154" s="147"/>
      <c r="U154" s="147"/>
      <c r="V154" s="146"/>
      <c r="W154" s="145"/>
      <c r="X154" s="145"/>
      <c r="Y154" s="145"/>
      <c r="Z154" s="145"/>
      <c r="AA154" s="144"/>
      <c r="AB154" s="131" t="str">
        <f t="shared" si="4"/>
        <v/>
      </c>
      <c r="AC154" s="239" t="str">
        <f>IF(K154&gt;0,AVERAGE(AB154:AB159),"")</f>
        <v/>
      </c>
    </row>
    <row r="155" spans="2:29" ht="35.1" customHeight="1" thickTop="1" thickBot="1">
      <c r="B155" s="240"/>
      <c r="C155" s="240"/>
      <c r="D155" s="240"/>
      <c r="E155" s="240"/>
      <c r="F155" s="240"/>
      <c r="G155" s="240"/>
      <c r="H155" s="240"/>
      <c r="I155" s="244"/>
      <c r="J155" s="143"/>
      <c r="K155" s="141"/>
      <c r="L155" s="142"/>
      <c r="M155" s="142"/>
      <c r="N155" s="184" t="str">
        <f t="shared" si="5"/>
        <v/>
      </c>
      <c r="O155" s="142"/>
      <c r="P155" s="142"/>
      <c r="Q155" s="142"/>
      <c r="R155" s="141"/>
      <c r="S155" s="141"/>
      <c r="T155" s="141"/>
      <c r="U155" s="141"/>
      <c r="V155" s="140"/>
      <c r="W155" s="139"/>
      <c r="X155" s="139"/>
      <c r="Y155" s="139"/>
      <c r="Z155" s="139"/>
      <c r="AA155" s="138"/>
      <c r="AB155" s="131" t="str">
        <f t="shared" si="4"/>
        <v/>
      </c>
      <c r="AC155" s="240"/>
    </row>
    <row r="156" spans="2:29" ht="35.1" customHeight="1" thickTop="1" thickBot="1">
      <c r="B156" s="240"/>
      <c r="C156" s="240"/>
      <c r="D156" s="240"/>
      <c r="E156" s="240"/>
      <c r="F156" s="240"/>
      <c r="G156" s="240"/>
      <c r="H156" s="240"/>
      <c r="I156" s="244"/>
      <c r="J156" s="143"/>
      <c r="K156" s="141"/>
      <c r="L156" s="142"/>
      <c r="M156" s="142"/>
      <c r="N156" s="184" t="str">
        <f t="shared" si="5"/>
        <v/>
      </c>
      <c r="O156" s="142"/>
      <c r="P156" s="142"/>
      <c r="Q156" s="142"/>
      <c r="R156" s="141"/>
      <c r="S156" s="141"/>
      <c r="T156" s="141"/>
      <c r="U156" s="141"/>
      <c r="V156" s="140"/>
      <c r="W156" s="139"/>
      <c r="X156" s="139"/>
      <c r="Y156" s="139"/>
      <c r="Z156" s="139"/>
      <c r="AA156" s="138"/>
      <c r="AB156" s="131" t="str">
        <f t="shared" si="4"/>
        <v/>
      </c>
      <c r="AC156" s="240"/>
    </row>
    <row r="157" spans="2:29" ht="35.1" customHeight="1" thickTop="1" thickBot="1">
      <c r="B157" s="240"/>
      <c r="C157" s="240"/>
      <c r="D157" s="240"/>
      <c r="E157" s="240"/>
      <c r="F157" s="240"/>
      <c r="G157" s="240"/>
      <c r="H157" s="240"/>
      <c r="I157" s="244"/>
      <c r="J157" s="143"/>
      <c r="K157" s="141"/>
      <c r="L157" s="142"/>
      <c r="M157" s="142"/>
      <c r="N157" s="184" t="str">
        <f t="shared" si="5"/>
        <v/>
      </c>
      <c r="O157" s="142"/>
      <c r="P157" s="142"/>
      <c r="Q157" s="142"/>
      <c r="R157" s="141"/>
      <c r="S157" s="141"/>
      <c r="T157" s="141"/>
      <c r="U157" s="141"/>
      <c r="V157" s="140"/>
      <c r="W157" s="139"/>
      <c r="X157" s="139"/>
      <c r="Y157" s="139"/>
      <c r="Z157" s="139"/>
      <c r="AA157" s="138"/>
      <c r="AB157" s="131" t="str">
        <f t="shared" si="4"/>
        <v/>
      </c>
      <c r="AC157" s="240"/>
    </row>
    <row r="158" spans="2:29" ht="35.1" customHeight="1" thickTop="1" thickBot="1">
      <c r="B158" s="240"/>
      <c r="C158" s="240"/>
      <c r="D158" s="240"/>
      <c r="E158" s="240"/>
      <c r="F158" s="240"/>
      <c r="G158" s="240"/>
      <c r="H158" s="240"/>
      <c r="I158" s="244"/>
      <c r="J158" s="143"/>
      <c r="K158" s="141"/>
      <c r="L158" s="142"/>
      <c r="M158" s="142"/>
      <c r="N158" s="184" t="str">
        <f t="shared" si="5"/>
        <v/>
      </c>
      <c r="O158" s="142"/>
      <c r="P158" s="142"/>
      <c r="Q158" s="142"/>
      <c r="R158" s="141"/>
      <c r="S158" s="141"/>
      <c r="T158" s="141"/>
      <c r="U158" s="141"/>
      <c r="V158" s="140"/>
      <c r="W158" s="139"/>
      <c r="X158" s="139"/>
      <c r="Y158" s="139"/>
      <c r="Z158" s="139"/>
      <c r="AA158" s="138"/>
      <c r="AB158" s="131" t="str">
        <f t="shared" si="4"/>
        <v/>
      </c>
      <c r="AC158" s="240"/>
    </row>
    <row r="159" spans="2:29" ht="35.1" customHeight="1" thickTop="1" thickBot="1">
      <c r="B159" s="240"/>
      <c r="C159" s="240"/>
      <c r="D159" s="240"/>
      <c r="E159" s="240"/>
      <c r="F159" s="240"/>
      <c r="G159" s="240"/>
      <c r="H159" s="240"/>
      <c r="I159" s="244"/>
      <c r="J159" s="137"/>
      <c r="K159" s="135"/>
      <c r="L159" s="136"/>
      <c r="M159" s="136"/>
      <c r="N159" s="184" t="str">
        <f t="shared" si="5"/>
        <v/>
      </c>
      <c r="O159" s="136"/>
      <c r="P159" s="136"/>
      <c r="Q159" s="136"/>
      <c r="R159" s="135"/>
      <c r="S159" s="135"/>
      <c r="T159" s="135"/>
      <c r="U159" s="135"/>
      <c r="V159" s="134"/>
      <c r="W159" s="133"/>
      <c r="X159" s="133"/>
      <c r="Y159" s="133"/>
      <c r="Z159" s="133"/>
      <c r="AA159" s="132"/>
      <c r="AB159" s="131" t="str">
        <f t="shared" si="4"/>
        <v/>
      </c>
      <c r="AC159" s="240"/>
    </row>
    <row r="160" spans="2:29" ht="35.1" customHeight="1" thickTop="1" thickBot="1">
      <c r="B160" s="246"/>
      <c r="C160" s="246"/>
      <c r="D160" s="246"/>
      <c r="E160" s="246"/>
      <c r="F160" s="246"/>
      <c r="G160" s="246"/>
      <c r="H160" s="246"/>
      <c r="I160" s="243"/>
      <c r="J160" s="143"/>
      <c r="K160" s="147"/>
      <c r="L160" s="148"/>
      <c r="M160" s="182"/>
      <c r="N160" s="184" t="str">
        <f t="shared" si="5"/>
        <v/>
      </c>
      <c r="O160" s="142"/>
      <c r="P160" s="148"/>
      <c r="Q160" s="148"/>
      <c r="R160" s="147"/>
      <c r="S160" s="147"/>
      <c r="T160" s="147"/>
      <c r="U160" s="147"/>
      <c r="V160" s="146"/>
      <c r="W160" s="145"/>
      <c r="X160" s="145"/>
      <c r="Y160" s="145"/>
      <c r="Z160" s="145"/>
      <c r="AA160" s="144"/>
      <c r="AB160" s="131" t="str">
        <f t="shared" si="4"/>
        <v/>
      </c>
      <c r="AC160" s="239" t="str">
        <f>IF(K160&gt;0,AVERAGE(AB160:AB165),"")</f>
        <v/>
      </c>
    </row>
    <row r="161" spans="2:29" ht="35.1" customHeight="1" thickTop="1" thickBot="1">
      <c r="B161" s="240"/>
      <c r="C161" s="240"/>
      <c r="D161" s="240"/>
      <c r="E161" s="240"/>
      <c r="F161" s="240"/>
      <c r="G161" s="240"/>
      <c r="H161" s="240"/>
      <c r="I161" s="244"/>
      <c r="J161" s="143"/>
      <c r="K161" s="141"/>
      <c r="L161" s="142"/>
      <c r="M161" s="142"/>
      <c r="N161" s="184" t="str">
        <f t="shared" si="5"/>
        <v/>
      </c>
      <c r="O161" s="142"/>
      <c r="P161" s="142"/>
      <c r="Q161" s="142"/>
      <c r="R161" s="141"/>
      <c r="S161" s="141"/>
      <c r="T161" s="141"/>
      <c r="U161" s="141"/>
      <c r="V161" s="140"/>
      <c r="W161" s="139"/>
      <c r="X161" s="139"/>
      <c r="Y161" s="139"/>
      <c r="Z161" s="139"/>
      <c r="AA161" s="138"/>
      <c r="AB161" s="131" t="str">
        <f t="shared" si="4"/>
        <v/>
      </c>
      <c r="AC161" s="240"/>
    </row>
    <row r="162" spans="2:29" ht="35.1" customHeight="1" thickTop="1" thickBot="1">
      <c r="B162" s="240"/>
      <c r="C162" s="240"/>
      <c r="D162" s="240"/>
      <c r="E162" s="240"/>
      <c r="F162" s="240"/>
      <c r="G162" s="240"/>
      <c r="H162" s="240"/>
      <c r="I162" s="244"/>
      <c r="J162" s="143"/>
      <c r="K162" s="141"/>
      <c r="L162" s="142"/>
      <c r="M162" s="142"/>
      <c r="N162" s="184" t="str">
        <f t="shared" si="5"/>
        <v/>
      </c>
      <c r="O162" s="142"/>
      <c r="P162" s="142"/>
      <c r="Q162" s="142"/>
      <c r="R162" s="141"/>
      <c r="S162" s="141"/>
      <c r="T162" s="141"/>
      <c r="U162" s="141"/>
      <c r="V162" s="140"/>
      <c r="W162" s="139"/>
      <c r="X162" s="139"/>
      <c r="Y162" s="139"/>
      <c r="Z162" s="139"/>
      <c r="AA162" s="138"/>
      <c r="AB162" s="131" t="str">
        <f t="shared" si="4"/>
        <v/>
      </c>
      <c r="AC162" s="240"/>
    </row>
    <row r="163" spans="2:29" ht="35.1" customHeight="1" thickTop="1" thickBot="1">
      <c r="B163" s="240"/>
      <c r="C163" s="240"/>
      <c r="D163" s="240"/>
      <c r="E163" s="240"/>
      <c r="F163" s="240"/>
      <c r="G163" s="240"/>
      <c r="H163" s="240"/>
      <c r="I163" s="244"/>
      <c r="J163" s="143"/>
      <c r="K163" s="141"/>
      <c r="L163" s="142"/>
      <c r="M163" s="142"/>
      <c r="N163" s="184" t="str">
        <f t="shared" si="5"/>
        <v/>
      </c>
      <c r="O163" s="142"/>
      <c r="P163" s="142"/>
      <c r="Q163" s="142"/>
      <c r="R163" s="141"/>
      <c r="S163" s="141"/>
      <c r="T163" s="141"/>
      <c r="U163" s="141"/>
      <c r="V163" s="140"/>
      <c r="W163" s="139"/>
      <c r="X163" s="139"/>
      <c r="Y163" s="139"/>
      <c r="Z163" s="139"/>
      <c r="AA163" s="138"/>
      <c r="AB163" s="131" t="str">
        <f t="shared" si="4"/>
        <v/>
      </c>
      <c r="AC163" s="240"/>
    </row>
    <row r="164" spans="2:29" ht="35.1" customHeight="1" thickTop="1" thickBot="1">
      <c r="B164" s="240"/>
      <c r="C164" s="240"/>
      <c r="D164" s="240"/>
      <c r="E164" s="240"/>
      <c r="F164" s="240"/>
      <c r="G164" s="240"/>
      <c r="H164" s="240"/>
      <c r="I164" s="244"/>
      <c r="J164" s="143"/>
      <c r="K164" s="141"/>
      <c r="L164" s="142"/>
      <c r="M164" s="142"/>
      <c r="N164" s="184" t="str">
        <f t="shared" si="5"/>
        <v/>
      </c>
      <c r="O164" s="142"/>
      <c r="P164" s="142"/>
      <c r="Q164" s="142"/>
      <c r="R164" s="141"/>
      <c r="S164" s="141"/>
      <c r="T164" s="141"/>
      <c r="U164" s="141"/>
      <c r="V164" s="140"/>
      <c r="W164" s="139"/>
      <c r="X164" s="139"/>
      <c r="Y164" s="139"/>
      <c r="Z164" s="139"/>
      <c r="AA164" s="138"/>
      <c r="AB164" s="131" t="str">
        <f t="shared" si="4"/>
        <v/>
      </c>
      <c r="AC164" s="240"/>
    </row>
    <row r="165" spans="2:29" ht="35.1" customHeight="1" thickTop="1" thickBot="1">
      <c r="B165" s="240"/>
      <c r="C165" s="240"/>
      <c r="D165" s="240"/>
      <c r="E165" s="240"/>
      <c r="F165" s="240"/>
      <c r="G165" s="240"/>
      <c r="H165" s="240"/>
      <c r="I165" s="244"/>
      <c r="J165" s="137"/>
      <c r="K165" s="135"/>
      <c r="L165" s="136"/>
      <c r="M165" s="136"/>
      <c r="N165" s="184" t="str">
        <f t="shared" si="5"/>
        <v/>
      </c>
      <c r="O165" s="136"/>
      <c r="P165" s="136"/>
      <c r="Q165" s="136"/>
      <c r="R165" s="135"/>
      <c r="S165" s="135"/>
      <c r="T165" s="135"/>
      <c r="U165" s="135"/>
      <c r="V165" s="134"/>
      <c r="W165" s="133"/>
      <c r="X165" s="133"/>
      <c r="Y165" s="133"/>
      <c r="Z165" s="133"/>
      <c r="AA165" s="132"/>
      <c r="AB165" s="131" t="str">
        <f t="shared" si="4"/>
        <v/>
      </c>
      <c r="AC165" s="240"/>
    </row>
    <row r="166" spans="2:29" ht="35.1" customHeight="1" thickTop="1" thickBot="1">
      <c r="B166" s="246"/>
      <c r="C166" s="246"/>
      <c r="D166" s="246"/>
      <c r="E166" s="246"/>
      <c r="F166" s="246"/>
      <c r="G166" s="246"/>
      <c r="H166" s="246"/>
      <c r="I166" s="243"/>
      <c r="J166" s="143"/>
      <c r="K166" s="147"/>
      <c r="L166" s="148"/>
      <c r="M166" s="182"/>
      <c r="N166" s="184" t="str">
        <f t="shared" si="5"/>
        <v/>
      </c>
      <c r="O166" s="142"/>
      <c r="P166" s="148"/>
      <c r="Q166" s="148"/>
      <c r="R166" s="147"/>
      <c r="S166" s="147"/>
      <c r="T166" s="147"/>
      <c r="U166" s="147"/>
      <c r="V166" s="146"/>
      <c r="W166" s="145"/>
      <c r="X166" s="145"/>
      <c r="Y166" s="145"/>
      <c r="Z166" s="145"/>
      <c r="AA166" s="144"/>
      <c r="AB166" s="131" t="str">
        <f t="shared" si="4"/>
        <v/>
      </c>
      <c r="AC166" s="239" t="str">
        <f>IF(K166&gt;0,AVERAGE(AB166:AB171),"")</f>
        <v/>
      </c>
    </row>
    <row r="167" spans="2:29" ht="35.1" customHeight="1" thickTop="1" thickBot="1">
      <c r="B167" s="240"/>
      <c r="C167" s="240"/>
      <c r="D167" s="240"/>
      <c r="E167" s="240"/>
      <c r="F167" s="240"/>
      <c r="G167" s="240"/>
      <c r="H167" s="240"/>
      <c r="I167" s="244"/>
      <c r="J167" s="143"/>
      <c r="K167" s="141"/>
      <c r="L167" s="142"/>
      <c r="M167" s="142"/>
      <c r="N167" s="184" t="str">
        <f t="shared" si="5"/>
        <v/>
      </c>
      <c r="O167" s="142"/>
      <c r="P167" s="142"/>
      <c r="Q167" s="142"/>
      <c r="R167" s="141"/>
      <c r="S167" s="141"/>
      <c r="T167" s="141"/>
      <c r="U167" s="141"/>
      <c r="V167" s="140"/>
      <c r="W167" s="139"/>
      <c r="X167" s="139"/>
      <c r="Y167" s="139"/>
      <c r="Z167" s="139"/>
      <c r="AA167" s="138"/>
      <c r="AB167" s="131" t="str">
        <f t="shared" si="4"/>
        <v/>
      </c>
      <c r="AC167" s="240"/>
    </row>
    <row r="168" spans="2:29" ht="35.1" customHeight="1" thickTop="1" thickBot="1">
      <c r="B168" s="240"/>
      <c r="C168" s="240"/>
      <c r="D168" s="240"/>
      <c r="E168" s="240"/>
      <c r="F168" s="240"/>
      <c r="G168" s="240"/>
      <c r="H168" s="240"/>
      <c r="I168" s="244"/>
      <c r="J168" s="143"/>
      <c r="K168" s="141"/>
      <c r="L168" s="142"/>
      <c r="M168" s="142"/>
      <c r="N168" s="184" t="str">
        <f t="shared" si="5"/>
        <v/>
      </c>
      <c r="O168" s="142"/>
      <c r="P168" s="142"/>
      <c r="Q168" s="142"/>
      <c r="R168" s="141"/>
      <c r="S168" s="141"/>
      <c r="T168" s="141"/>
      <c r="U168" s="141"/>
      <c r="V168" s="140"/>
      <c r="W168" s="139"/>
      <c r="X168" s="139"/>
      <c r="Y168" s="139"/>
      <c r="Z168" s="139"/>
      <c r="AA168" s="138"/>
      <c r="AB168" s="131" t="str">
        <f t="shared" si="4"/>
        <v/>
      </c>
      <c r="AC168" s="240"/>
    </row>
    <row r="169" spans="2:29" ht="35.1" customHeight="1" thickTop="1" thickBot="1">
      <c r="B169" s="240"/>
      <c r="C169" s="240"/>
      <c r="D169" s="240"/>
      <c r="E169" s="240"/>
      <c r="F169" s="240"/>
      <c r="G169" s="240"/>
      <c r="H169" s="240"/>
      <c r="I169" s="244"/>
      <c r="J169" s="143"/>
      <c r="K169" s="141"/>
      <c r="L169" s="142"/>
      <c r="M169" s="142"/>
      <c r="N169" s="184" t="str">
        <f t="shared" si="5"/>
        <v/>
      </c>
      <c r="O169" s="142"/>
      <c r="P169" s="142"/>
      <c r="Q169" s="142"/>
      <c r="R169" s="141"/>
      <c r="S169" s="141"/>
      <c r="T169" s="141"/>
      <c r="U169" s="141"/>
      <c r="V169" s="140"/>
      <c r="W169" s="139"/>
      <c r="X169" s="139"/>
      <c r="Y169" s="139"/>
      <c r="Z169" s="139"/>
      <c r="AA169" s="138"/>
      <c r="AB169" s="131" t="str">
        <f t="shared" si="4"/>
        <v/>
      </c>
      <c r="AC169" s="240"/>
    </row>
    <row r="170" spans="2:29" ht="35.1" customHeight="1" thickTop="1" thickBot="1">
      <c r="B170" s="240"/>
      <c r="C170" s="240"/>
      <c r="D170" s="240"/>
      <c r="E170" s="240"/>
      <c r="F170" s="240"/>
      <c r="G170" s="240"/>
      <c r="H170" s="240"/>
      <c r="I170" s="244"/>
      <c r="J170" s="143"/>
      <c r="K170" s="141"/>
      <c r="L170" s="142"/>
      <c r="M170" s="142"/>
      <c r="N170" s="184" t="str">
        <f t="shared" si="5"/>
        <v/>
      </c>
      <c r="O170" s="142"/>
      <c r="P170" s="142"/>
      <c r="Q170" s="142"/>
      <c r="R170" s="141"/>
      <c r="S170" s="141"/>
      <c r="T170" s="141"/>
      <c r="U170" s="141"/>
      <c r="V170" s="140"/>
      <c r="W170" s="139"/>
      <c r="X170" s="139"/>
      <c r="Y170" s="139"/>
      <c r="Z170" s="139"/>
      <c r="AA170" s="138"/>
      <c r="AB170" s="131" t="str">
        <f t="shared" si="4"/>
        <v/>
      </c>
      <c r="AC170" s="240"/>
    </row>
    <row r="171" spans="2:29" ht="35.1" customHeight="1" thickTop="1" thickBot="1">
      <c r="B171" s="240"/>
      <c r="C171" s="240"/>
      <c r="D171" s="240"/>
      <c r="E171" s="240"/>
      <c r="F171" s="240"/>
      <c r="G171" s="240"/>
      <c r="H171" s="240"/>
      <c r="I171" s="244"/>
      <c r="J171" s="137"/>
      <c r="K171" s="135"/>
      <c r="L171" s="136"/>
      <c r="M171" s="136"/>
      <c r="N171" s="184" t="str">
        <f t="shared" si="5"/>
        <v/>
      </c>
      <c r="O171" s="136"/>
      <c r="P171" s="136"/>
      <c r="Q171" s="136"/>
      <c r="R171" s="135"/>
      <c r="S171" s="135"/>
      <c r="T171" s="135"/>
      <c r="U171" s="135"/>
      <c r="V171" s="134"/>
      <c r="W171" s="133"/>
      <c r="X171" s="133"/>
      <c r="Y171" s="133"/>
      <c r="Z171" s="133"/>
      <c r="AA171" s="132"/>
      <c r="AB171" s="131" t="str">
        <f t="shared" si="4"/>
        <v/>
      </c>
      <c r="AC171" s="240"/>
    </row>
    <row r="172" spans="2:29" ht="35.1" customHeight="1" thickTop="1" thickBot="1">
      <c r="B172" s="246"/>
      <c r="C172" s="246"/>
      <c r="D172" s="246"/>
      <c r="E172" s="246"/>
      <c r="F172" s="246"/>
      <c r="G172" s="246"/>
      <c r="H172" s="246"/>
      <c r="I172" s="243"/>
      <c r="J172" s="143"/>
      <c r="K172" s="147"/>
      <c r="L172" s="148"/>
      <c r="M172" s="182"/>
      <c r="N172" s="184" t="str">
        <f t="shared" si="5"/>
        <v/>
      </c>
      <c r="O172" s="142"/>
      <c r="P172" s="148"/>
      <c r="Q172" s="148"/>
      <c r="R172" s="147"/>
      <c r="S172" s="147"/>
      <c r="T172" s="147"/>
      <c r="U172" s="147"/>
      <c r="V172" s="146"/>
      <c r="W172" s="145"/>
      <c r="X172" s="145"/>
      <c r="Y172" s="145"/>
      <c r="Z172" s="145"/>
      <c r="AA172" s="144"/>
      <c r="AB172" s="131" t="str">
        <f t="shared" si="4"/>
        <v/>
      </c>
      <c r="AC172" s="239" t="str">
        <f>IF(K172&gt;0,AVERAGE(AB172:AB177),"")</f>
        <v/>
      </c>
    </row>
    <row r="173" spans="2:29" ht="35.1" customHeight="1" thickTop="1" thickBot="1">
      <c r="B173" s="240"/>
      <c r="C173" s="240"/>
      <c r="D173" s="240"/>
      <c r="E173" s="240"/>
      <c r="F173" s="240"/>
      <c r="G173" s="240"/>
      <c r="H173" s="240"/>
      <c r="I173" s="244"/>
      <c r="J173" s="143"/>
      <c r="K173" s="141"/>
      <c r="L173" s="142"/>
      <c r="M173" s="142"/>
      <c r="N173" s="184" t="str">
        <f t="shared" si="5"/>
        <v/>
      </c>
      <c r="O173" s="142"/>
      <c r="P173" s="142"/>
      <c r="Q173" s="142"/>
      <c r="R173" s="141"/>
      <c r="S173" s="141"/>
      <c r="T173" s="141"/>
      <c r="U173" s="141"/>
      <c r="V173" s="140"/>
      <c r="W173" s="139"/>
      <c r="X173" s="139"/>
      <c r="Y173" s="139"/>
      <c r="Z173" s="139"/>
      <c r="AA173" s="138"/>
      <c r="AB173" s="131" t="str">
        <f t="shared" si="4"/>
        <v/>
      </c>
      <c r="AC173" s="240"/>
    </row>
    <row r="174" spans="2:29" ht="35.1" customHeight="1" thickTop="1" thickBot="1">
      <c r="B174" s="240"/>
      <c r="C174" s="240"/>
      <c r="D174" s="240"/>
      <c r="E174" s="240"/>
      <c r="F174" s="240"/>
      <c r="G174" s="240"/>
      <c r="H174" s="240"/>
      <c r="I174" s="244"/>
      <c r="J174" s="143"/>
      <c r="K174" s="141"/>
      <c r="L174" s="142"/>
      <c r="M174" s="142"/>
      <c r="N174" s="184" t="str">
        <f t="shared" si="5"/>
        <v/>
      </c>
      <c r="O174" s="142"/>
      <c r="P174" s="142"/>
      <c r="Q174" s="142"/>
      <c r="R174" s="141"/>
      <c r="S174" s="141"/>
      <c r="T174" s="141"/>
      <c r="U174" s="141"/>
      <c r="V174" s="140"/>
      <c r="W174" s="139"/>
      <c r="X174" s="139"/>
      <c r="Y174" s="139"/>
      <c r="Z174" s="139"/>
      <c r="AA174" s="138"/>
      <c r="AB174" s="131" t="str">
        <f t="shared" si="4"/>
        <v/>
      </c>
      <c r="AC174" s="240"/>
    </row>
    <row r="175" spans="2:29" ht="35.1" customHeight="1" thickTop="1" thickBot="1">
      <c r="B175" s="240"/>
      <c r="C175" s="240"/>
      <c r="D175" s="240"/>
      <c r="E175" s="240"/>
      <c r="F175" s="240"/>
      <c r="G175" s="240"/>
      <c r="H175" s="240"/>
      <c r="I175" s="244"/>
      <c r="J175" s="143"/>
      <c r="K175" s="141"/>
      <c r="L175" s="142"/>
      <c r="M175" s="142"/>
      <c r="N175" s="184" t="str">
        <f t="shared" si="5"/>
        <v/>
      </c>
      <c r="O175" s="142"/>
      <c r="P175" s="142"/>
      <c r="Q175" s="142"/>
      <c r="R175" s="141"/>
      <c r="S175" s="141"/>
      <c r="T175" s="141"/>
      <c r="U175" s="141"/>
      <c r="V175" s="140"/>
      <c r="W175" s="139"/>
      <c r="X175" s="139"/>
      <c r="Y175" s="139"/>
      <c r="Z175" s="139"/>
      <c r="AA175" s="138"/>
      <c r="AB175" s="131" t="str">
        <f t="shared" si="4"/>
        <v/>
      </c>
      <c r="AC175" s="240"/>
    </row>
    <row r="176" spans="2:29" ht="35.1" customHeight="1" thickTop="1" thickBot="1">
      <c r="B176" s="240"/>
      <c r="C176" s="240"/>
      <c r="D176" s="240"/>
      <c r="E176" s="240"/>
      <c r="F176" s="240"/>
      <c r="G176" s="240"/>
      <c r="H176" s="240"/>
      <c r="I176" s="244"/>
      <c r="J176" s="143"/>
      <c r="K176" s="141"/>
      <c r="L176" s="142"/>
      <c r="M176" s="142"/>
      <c r="N176" s="184" t="str">
        <f t="shared" si="5"/>
        <v/>
      </c>
      <c r="O176" s="142"/>
      <c r="P176" s="142"/>
      <c r="Q176" s="142"/>
      <c r="R176" s="141"/>
      <c r="S176" s="141"/>
      <c r="T176" s="141"/>
      <c r="U176" s="141"/>
      <c r="V176" s="140"/>
      <c r="W176" s="139"/>
      <c r="X176" s="139"/>
      <c r="Y176" s="139"/>
      <c r="Z176" s="139"/>
      <c r="AA176" s="138"/>
      <c r="AB176" s="131" t="str">
        <f t="shared" si="4"/>
        <v/>
      </c>
      <c r="AC176" s="240"/>
    </row>
    <row r="177" spans="2:29" ht="35.1" customHeight="1" thickTop="1" thickBot="1">
      <c r="B177" s="240"/>
      <c r="C177" s="240"/>
      <c r="D177" s="240"/>
      <c r="E177" s="240"/>
      <c r="F177" s="240"/>
      <c r="G177" s="240"/>
      <c r="H177" s="240"/>
      <c r="I177" s="244"/>
      <c r="J177" s="137"/>
      <c r="K177" s="135"/>
      <c r="L177" s="136"/>
      <c r="M177" s="136"/>
      <c r="N177" s="184" t="str">
        <f t="shared" si="5"/>
        <v/>
      </c>
      <c r="O177" s="136"/>
      <c r="P177" s="136"/>
      <c r="Q177" s="136"/>
      <c r="R177" s="135"/>
      <c r="S177" s="135"/>
      <c r="T177" s="135"/>
      <c r="U177" s="135"/>
      <c r="V177" s="134"/>
      <c r="W177" s="133"/>
      <c r="X177" s="133"/>
      <c r="Y177" s="133"/>
      <c r="Z177" s="133"/>
      <c r="AA177" s="132"/>
      <c r="AB177" s="131" t="str">
        <f t="shared" si="4"/>
        <v/>
      </c>
      <c r="AC177" s="240"/>
    </row>
    <row r="178" spans="2:29" ht="35.1" customHeight="1" thickTop="1" thickBot="1">
      <c r="B178" s="246"/>
      <c r="C178" s="246"/>
      <c r="D178" s="246"/>
      <c r="E178" s="246"/>
      <c r="F178" s="246"/>
      <c r="G178" s="246"/>
      <c r="H178" s="246"/>
      <c r="I178" s="243"/>
      <c r="J178" s="143"/>
      <c r="K178" s="147"/>
      <c r="L178" s="148"/>
      <c r="M178" s="182"/>
      <c r="N178" s="184" t="str">
        <f t="shared" si="5"/>
        <v/>
      </c>
      <c r="O178" s="142"/>
      <c r="P178" s="148"/>
      <c r="Q178" s="148"/>
      <c r="R178" s="147"/>
      <c r="S178" s="147"/>
      <c r="T178" s="147"/>
      <c r="U178" s="147"/>
      <c r="V178" s="146"/>
      <c r="W178" s="145"/>
      <c r="X178" s="145"/>
      <c r="Y178" s="145"/>
      <c r="Z178" s="145"/>
      <c r="AA178" s="144"/>
      <c r="AB178" s="131" t="str">
        <f t="shared" si="4"/>
        <v/>
      </c>
      <c r="AC178" s="239" t="str">
        <f>IF(K178&gt;0,AVERAGE(AB178:AB183),"")</f>
        <v/>
      </c>
    </row>
    <row r="179" spans="2:29" ht="35.1" customHeight="1" thickTop="1" thickBot="1">
      <c r="B179" s="240"/>
      <c r="C179" s="240"/>
      <c r="D179" s="240"/>
      <c r="E179" s="240"/>
      <c r="F179" s="240"/>
      <c r="G179" s="240"/>
      <c r="H179" s="240"/>
      <c r="I179" s="244"/>
      <c r="J179" s="143"/>
      <c r="K179" s="141"/>
      <c r="L179" s="142"/>
      <c r="M179" s="142"/>
      <c r="N179" s="184" t="str">
        <f t="shared" si="5"/>
        <v/>
      </c>
      <c r="O179" s="142"/>
      <c r="P179" s="142"/>
      <c r="Q179" s="142"/>
      <c r="R179" s="141"/>
      <c r="S179" s="141"/>
      <c r="T179" s="141"/>
      <c r="U179" s="141"/>
      <c r="V179" s="140"/>
      <c r="W179" s="139"/>
      <c r="X179" s="139"/>
      <c r="Y179" s="139"/>
      <c r="Z179" s="139"/>
      <c r="AA179" s="138"/>
      <c r="AB179" s="131" t="str">
        <f t="shared" si="4"/>
        <v/>
      </c>
      <c r="AC179" s="240"/>
    </row>
    <row r="180" spans="2:29" ht="35.1" customHeight="1" thickTop="1" thickBot="1">
      <c r="B180" s="240"/>
      <c r="C180" s="240"/>
      <c r="D180" s="240"/>
      <c r="E180" s="240"/>
      <c r="F180" s="240"/>
      <c r="G180" s="240"/>
      <c r="H180" s="240"/>
      <c r="I180" s="244"/>
      <c r="J180" s="143"/>
      <c r="K180" s="141"/>
      <c r="L180" s="142"/>
      <c r="M180" s="142"/>
      <c r="N180" s="184" t="str">
        <f t="shared" si="5"/>
        <v/>
      </c>
      <c r="O180" s="142"/>
      <c r="P180" s="142"/>
      <c r="Q180" s="142"/>
      <c r="R180" s="141"/>
      <c r="S180" s="141"/>
      <c r="T180" s="141"/>
      <c r="U180" s="141"/>
      <c r="V180" s="140"/>
      <c r="W180" s="139"/>
      <c r="X180" s="139"/>
      <c r="Y180" s="139"/>
      <c r="Z180" s="139"/>
      <c r="AA180" s="138"/>
      <c r="AB180" s="131" t="str">
        <f t="shared" si="4"/>
        <v/>
      </c>
      <c r="AC180" s="240"/>
    </row>
    <row r="181" spans="2:29" ht="35.1" customHeight="1" thickTop="1" thickBot="1">
      <c r="B181" s="240"/>
      <c r="C181" s="240"/>
      <c r="D181" s="240"/>
      <c r="E181" s="240"/>
      <c r="F181" s="240"/>
      <c r="G181" s="240"/>
      <c r="H181" s="240"/>
      <c r="I181" s="244"/>
      <c r="J181" s="143"/>
      <c r="K181" s="141"/>
      <c r="L181" s="142"/>
      <c r="M181" s="142"/>
      <c r="N181" s="184" t="str">
        <f t="shared" si="5"/>
        <v/>
      </c>
      <c r="O181" s="142"/>
      <c r="P181" s="142"/>
      <c r="Q181" s="142"/>
      <c r="R181" s="141"/>
      <c r="S181" s="141"/>
      <c r="T181" s="141"/>
      <c r="U181" s="141"/>
      <c r="V181" s="140"/>
      <c r="W181" s="139"/>
      <c r="X181" s="139"/>
      <c r="Y181" s="139"/>
      <c r="Z181" s="139"/>
      <c r="AA181" s="138"/>
      <c r="AB181" s="131" t="str">
        <f t="shared" si="4"/>
        <v/>
      </c>
      <c r="AC181" s="240"/>
    </row>
    <row r="182" spans="2:29" ht="35.1" customHeight="1" thickTop="1" thickBot="1">
      <c r="B182" s="240"/>
      <c r="C182" s="240"/>
      <c r="D182" s="240"/>
      <c r="E182" s="240"/>
      <c r="F182" s="240"/>
      <c r="G182" s="240"/>
      <c r="H182" s="240"/>
      <c r="I182" s="244"/>
      <c r="J182" s="143"/>
      <c r="K182" s="141"/>
      <c r="L182" s="142"/>
      <c r="M182" s="142"/>
      <c r="N182" s="184" t="str">
        <f t="shared" si="5"/>
        <v/>
      </c>
      <c r="O182" s="142"/>
      <c r="P182" s="142"/>
      <c r="Q182" s="142"/>
      <c r="R182" s="141"/>
      <c r="S182" s="141"/>
      <c r="T182" s="141"/>
      <c r="U182" s="141"/>
      <c r="V182" s="140"/>
      <c r="W182" s="139"/>
      <c r="X182" s="139"/>
      <c r="Y182" s="139"/>
      <c r="Z182" s="139"/>
      <c r="AA182" s="138"/>
      <c r="AB182" s="131" t="str">
        <f t="shared" si="4"/>
        <v/>
      </c>
      <c r="AC182" s="240"/>
    </row>
    <row r="183" spans="2:29" ht="35.1" customHeight="1" thickTop="1" thickBot="1">
      <c r="B183" s="240"/>
      <c r="C183" s="240"/>
      <c r="D183" s="240"/>
      <c r="E183" s="240"/>
      <c r="F183" s="240"/>
      <c r="G183" s="240"/>
      <c r="H183" s="240"/>
      <c r="I183" s="244"/>
      <c r="J183" s="137"/>
      <c r="K183" s="135"/>
      <c r="L183" s="136"/>
      <c r="M183" s="136"/>
      <c r="N183" s="184" t="str">
        <f t="shared" si="5"/>
        <v/>
      </c>
      <c r="O183" s="136"/>
      <c r="P183" s="136"/>
      <c r="Q183" s="136"/>
      <c r="R183" s="135"/>
      <c r="S183" s="135"/>
      <c r="T183" s="135"/>
      <c r="U183" s="135"/>
      <c r="V183" s="134"/>
      <c r="W183" s="133"/>
      <c r="X183" s="133"/>
      <c r="Y183" s="133"/>
      <c r="Z183" s="133"/>
      <c r="AA183" s="132"/>
      <c r="AB183" s="131" t="str">
        <f t="shared" si="4"/>
        <v/>
      </c>
      <c r="AC183" s="240"/>
    </row>
    <row r="184" spans="2:29" ht="35.1" customHeight="1" thickTop="1" thickBot="1">
      <c r="B184" s="246"/>
      <c r="C184" s="246"/>
      <c r="D184" s="246"/>
      <c r="E184" s="246"/>
      <c r="F184" s="246"/>
      <c r="G184" s="246"/>
      <c r="H184" s="246"/>
      <c r="I184" s="243"/>
      <c r="J184" s="143"/>
      <c r="K184" s="147"/>
      <c r="L184" s="148"/>
      <c r="M184" s="182"/>
      <c r="N184" s="184" t="str">
        <f t="shared" si="5"/>
        <v/>
      </c>
      <c r="O184" s="142"/>
      <c r="P184" s="148"/>
      <c r="Q184" s="148"/>
      <c r="R184" s="147"/>
      <c r="S184" s="147"/>
      <c r="T184" s="147"/>
      <c r="U184" s="147"/>
      <c r="V184" s="146"/>
      <c r="W184" s="145"/>
      <c r="X184" s="145"/>
      <c r="Y184" s="145"/>
      <c r="Z184" s="145"/>
      <c r="AA184" s="144"/>
      <c r="AB184" s="131" t="str">
        <f t="shared" si="4"/>
        <v/>
      </c>
      <c r="AC184" s="239" t="str">
        <f>IF(K184&gt;0,AVERAGE(AB184:AB189),"")</f>
        <v/>
      </c>
    </row>
    <row r="185" spans="2:29" ht="35.1" customHeight="1" thickTop="1" thickBot="1">
      <c r="B185" s="240"/>
      <c r="C185" s="240"/>
      <c r="D185" s="240"/>
      <c r="E185" s="240"/>
      <c r="F185" s="240"/>
      <c r="G185" s="240"/>
      <c r="H185" s="240"/>
      <c r="I185" s="244"/>
      <c r="J185" s="143"/>
      <c r="K185" s="141"/>
      <c r="L185" s="142"/>
      <c r="M185" s="142"/>
      <c r="N185" s="184" t="str">
        <f t="shared" si="5"/>
        <v/>
      </c>
      <c r="O185" s="142"/>
      <c r="P185" s="142"/>
      <c r="Q185" s="142"/>
      <c r="R185" s="141"/>
      <c r="S185" s="141"/>
      <c r="T185" s="141"/>
      <c r="U185" s="141"/>
      <c r="V185" s="140"/>
      <c r="W185" s="139"/>
      <c r="X185" s="139"/>
      <c r="Y185" s="139"/>
      <c r="Z185" s="139"/>
      <c r="AA185" s="138"/>
      <c r="AB185" s="131" t="str">
        <f t="shared" si="4"/>
        <v/>
      </c>
      <c r="AC185" s="240"/>
    </row>
    <row r="186" spans="2:29" ht="35.1" customHeight="1" thickTop="1" thickBot="1">
      <c r="B186" s="240"/>
      <c r="C186" s="240"/>
      <c r="D186" s="240"/>
      <c r="E186" s="240"/>
      <c r="F186" s="240"/>
      <c r="G186" s="240"/>
      <c r="H186" s="240"/>
      <c r="I186" s="244"/>
      <c r="J186" s="143"/>
      <c r="K186" s="141"/>
      <c r="L186" s="142"/>
      <c r="M186" s="142"/>
      <c r="N186" s="184" t="str">
        <f t="shared" si="5"/>
        <v/>
      </c>
      <c r="O186" s="142"/>
      <c r="P186" s="142"/>
      <c r="Q186" s="142"/>
      <c r="R186" s="141"/>
      <c r="S186" s="141"/>
      <c r="T186" s="141"/>
      <c r="U186" s="141"/>
      <c r="V186" s="140"/>
      <c r="W186" s="139"/>
      <c r="X186" s="139"/>
      <c r="Y186" s="139"/>
      <c r="Z186" s="139"/>
      <c r="AA186" s="138"/>
      <c r="AB186" s="131" t="str">
        <f t="shared" si="4"/>
        <v/>
      </c>
      <c r="AC186" s="240"/>
    </row>
    <row r="187" spans="2:29" ht="35.1" customHeight="1" thickTop="1" thickBot="1">
      <c r="B187" s="240"/>
      <c r="C187" s="240"/>
      <c r="D187" s="240"/>
      <c r="E187" s="240"/>
      <c r="F187" s="240"/>
      <c r="G187" s="240"/>
      <c r="H187" s="240"/>
      <c r="I187" s="244"/>
      <c r="J187" s="143"/>
      <c r="K187" s="141"/>
      <c r="L187" s="142"/>
      <c r="M187" s="142"/>
      <c r="N187" s="184" t="str">
        <f t="shared" si="5"/>
        <v/>
      </c>
      <c r="O187" s="142"/>
      <c r="P187" s="142"/>
      <c r="Q187" s="142"/>
      <c r="R187" s="141"/>
      <c r="S187" s="141"/>
      <c r="T187" s="141"/>
      <c r="U187" s="141"/>
      <c r="V187" s="140"/>
      <c r="W187" s="139"/>
      <c r="X187" s="139"/>
      <c r="Y187" s="139"/>
      <c r="Z187" s="139"/>
      <c r="AA187" s="138"/>
      <c r="AB187" s="131" t="str">
        <f t="shared" si="4"/>
        <v/>
      </c>
      <c r="AC187" s="240"/>
    </row>
    <row r="188" spans="2:29" ht="35.1" customHeight="1" thickTop="1" thickBot="1">
      <c r="B188" s="240"/>
      <c r="C188" s="240"/>
      <c r="D188" s="240"/>
      <c r="E188" s="240"/>
      <c r="F188" s="240"/>
      <c r="G188" s="240"/>
      <c r="H188" s="240"/>
      <c r="I188" s="244"/>
      <c r="J188" s="143"/>
      <c r="K188" s="141"/>
      <c r="L188" s="142"/>
      <c r="M188" s="142"/>
      <c r="N188" s="184" t="str">
        <f t="shared" si="5"/>
        <v/>
      </c>
      <c r="O188" s="142"/>
      <c r="P188" s="142"/>
      <c r="Q188" s="142"/>
      <c r="R188" s="141"/>
      <c r="S188" s="141"/>
      <c r="T188" s="141"/>
      <c r="U188" s="141"/>
      <c r="V188" s="140"/>
      <c r="W188" s="139"/>
      <c r="X188" s="139"/>
      <c r="Y188" s="139"/>
      <c r="Z188" s="139"/>
      <c r="AA188" s="138"/>
      <c r="AB188" s="131" t="str">
        <f t="shared" si="4"/>
        <v/>
      </c>
      <c r="AC188" s="240"/>
    </row>
    <row r="189" spans="2:29" ht="35.1" customHeight="1" thickTop="1" thickBot="1">
      <c r="B189" s="240"/>
      <c r="C189" s="240"/>
      <c r="D189" s="240"/>
      <c r="E189" s="240"/>
      <c r="F189" s="240"/>
      <c r="G189" s="240"/>
      <c r="H189" s="240"/>
      <c r="I189" s="244"/>
      <c r="J189" s="137"/>
      <c r="K189" s="135"/>
      <c r="L189" s="136"/>
      <c r="M189" s="136"/>
      <c r="N189" s="184" t="str">
        <f t="shared" si="5"/>
        <v/>
      </c>
      <c r="O189" s="136"/>
      <c r="P189" s="136"/>
      <c r="Q189" s="136"/>
      <c r="R189" s="135"/>
      <c r="S189" s="135"/>
      <c r="T189" s="135"/>
      <c r="U189" s="135"/>
      <c r="V189" s="134"/>
      <c r="W189" s="133"/>
      <c r="X189" s="133"/>
      <c r="Y189" s="133"/>
      <c r="Z189" s="133"/>
      <c r="AA189" s="132"/>
      <c r="AB189" s="131" t="str">
        <f t="shared" si="4"/>
        <v/>
      </c>
      <c r="AC189" s="240"/>
    </row>
    <row r="190" spans="2:29" ht="35.1" customHeight="1" thickTop="1" thickBot="1">
      <c r="B190" s="246"/>
      <c r="C190" s="246"/>
      <c r="D190" s="246"/>
      <c r="E190" s="246"/>
      <c r="F190" s="246"/>
      <c r="G190" s="246"/>
      <c r="H190" s="246"/>
      <c r="I190" s="243"/>
      <c r="J190" s="143"/>
      <c r="K190" s="147"/>
      <c r="L190" s="148"/>
      <c r="M190" s="182"/>
      <c r="N190" s="184" t="str">
        <f t="shared" si="5"/>
        <v/>
      </c>
      <c r="O190" s="142"/>
      <c r="P190" s="148"/>
      <c r="Q190" s="148"/>
      <c r="R190" s="147"/>
      <c r="S190" s="147"/>
      <c r="T190" s="147"/>
      <c r="U190" s="147"/>
      <c r="V190" s="146"/>
      <c r="W190" s="145"/>
      <c r="X190" s="145"/>
      <c r="Y190" s="145"/>
      <c r="Z190" s="145"/>
      <c r="AA190" s="144"/>
      <c r="AB190" s="131" t="str">
        <f t="shared" si="4"/>
        <v/>
      </c>
      <c r="AC190" s="239" t="str">
        <f>IF(K190&gt;0,AVERAGE(AB190:AB195),"")</f>
        <v/>
      </c>
    </row>
    <row r="191" spans="2:29" ht="35.1" customHeight="1" thickTop="1" thickBot="1">
      <c r="B191" s="240"/>
      <c r="C191" s="240"/>
      <c r="D191" s="240"/>
      <c r="E191" s="240"/>
      <c r="F191" s="240"/>
      <c r="G191" s="240"/>
      <c r="H191" s="240"/>
      <c r="I191" s="244"/>
      <c r="J191" s="143"/>
      <c r="K191" s="141"/>
      <c r="L191" s="142"/>
      <c r="M191" s="142"/>
      <c r="N191" s="184" t="str">
        <f t="shared" si="5"/>
        <v/>
      </c>
      <c r="O191" s="142"/>
      <c r="P191" s="142"/>
      <c r="Q191" s="142"/>
      <c r="R191" s="141"/>
      <c r="S191" s="141"/>
      <c r="T191" s="141"/>
      <c r="U191" s="141"/>
      <c r="V191" s="140"/>
      <c r="W191" s="139"/>
      <c r="X191" s="139"/>
      <c r="Y191" s="139"/>
      <c r="Z191" s="139"/>
      <c r="AA191" s="138"/>
      <c r="AB191" s="131" t="str">
        <f t="shared" si="4"/>
        <v/>
      </c>
      <c r="AC191" s="240"/>
    </row>
    <row r="192" spans="2:29" ht="35.1" customHeight="1" thickTop="1" thickBot="1">
      <c r="B192" s="240"/>
      <c r="C192" s="240"/>
      <c r="D192" s="240"/>
      <c r="E192" s="240"/>
      <c r="F192" s="240"/>
      <c r="G192" s="240"/>
      <c r="H192" s="240"/>
      <c r="I192" s="244"/>
      <c r="J192" s="143"/>
      <c r="K192" s="141"/>
      <c r="L192" s="142"/>
      <c r="M192" s="142"/>
      <c r="N192" s="184" t="str">
        <f t="shared" si="5"/>
        <v/>
      </c>
      <c r="O192" s="142"/>
      <c r="P192" s="142"/>
      <c r="Q192" s="142"/>
      <c r="R192" s="141"/>
      <c r="S192" s="141"/>
      <c r="T192" s="141"/>
      <c r="U192" s="141"/>
      <c r="V192" s="140"/>
      <c r="W192" s="139"/>
      <c r="X192" s="139"/>
      <c r="Y192" s="139"/>
      <c r="Z192" s="139"/>
      <c r="AA192" s="138"/>
      <c r="AB192" s="131" t="str">
        <f t="shared" si="4"/>
        <v/>
      </c>
      <c r="AC192" s="240"/>
    </row>
    <row r="193" spans="2:29" ht="35.1" customHeight="1" thickTop="1" thickBot="1">
      <c r="B193" s="240"/>
      <c r="C193" s="240"/>
      <c r="D193" s="240"/>
      <c r="E193" s="240"/>
      <c r="F193" s="240"/>
      <c r="G193" s="240"/>
      <c r="H193" s="240"/>
      <c r="I193" s="244"/>
      <c r="J193" s="143"/>
      <c r="K193" s="141"/>
      <c r="L193" s="142"/>
      <c r="M193" s="142"/>
      <c r="N193" s="184" t="str">
        <f t="shared" si="5"/>
        <v/>
      </c>
      <c r="O193" s="142"/>
      <c r="P193" s="142"/>
      <c r="Q193" s="142"/>
      <c r="R193" s="141"/>
      <c r="S193" s="141"/>
      <c r="T193" s="141"/>
      <c r="U193" s="141"/>
      <c r="V193" s="140"/>
      <c r="W193" s="139"/>
      <c r="X193" s="139"/>
      <c r="Y193" s="139"/>
      <c r="Z193" s="139"/>
      <c r="AA193" s="138"/>
      <c r="AB193" s="131" t="str">
        <f t="shared" si="4"/>
        <v/>
      </c>
      <c r="AC193" s="240"/>
    </row>
    <row r="194" spans="2:29" ht="35.1" customHeight="1" thickTop="1" thickBot="1">
      <c r="B194" s="240"/>
      <c r="C194" s="240"/>
      <c r="D194" s="240"/>
      <c r="E194" s="240"/>
      <c r="F194" s="240"/>
      <c r="G194" s="240"/>
      <c r="H194" s="240"/>
      <c r="I194" s="244"/>
      <c r="J194" s="143"/>
      <c r="K194" s="141"/>
      <c r="L194" s="142"/>
      <c r="M194" s="142"/>
      <c r="N194" s="184" t="str">
        <f t="shared" si="5"/>
        <v/>
      </c>
      <c r="O194" s="142"/>
      <c r="P194" s="142"/>
      <c r="Q194" s="142"/>
      <c r="R194" s="141"/>
      <c r="S194" s="141"/>
      <c r="T194" s="141"/>
      <c r="U194" s="141"/>
      <c r="V194" s="140"/>
      <c r="W194" s="139"/>
      <c r="X194" s="139"/>
      <c r="Y194" s="139"/>
      <c r="Z194" s="139"/>
      <c r="AA194" s="138"/>
      <c r="AB194" s="131" t="str">
        <f t="shared" si="4"/>
        <v/>
      </c>
      <c r="AC194" s="240"/>
    </row>
    <row r="195" spans="2:29" ht="35.1" customHeight="1" thickTop="1" thickBot="1">
      <c r="B195" s="240"/>
      <c r="C195" s="240"/>
      <c r="D195" s="240"/>
      <c r="E195" s="240"/>
      <c r="F195" s="240"/>
      <c r="G195" s="240"/>
      <c r="H195" s="240"/>
      <c r="I195" s="244"/>
      <c r="J195" s="137"/>
      <c r="K195" s="135"/>
      <c r="L195" s="136"/>
      <c r="M195" s="136"/>
      <c r="N195" s="184" t="str">
        <f t="shared" si="5"/>
        <v/>
      </c>
      <c r="O195" s="136"/>
      <c r="P195" s="136"/>
      <c r="Q195" s="136"/>
      <c r="R195" s="135"/>
      <c r="S195" s="135"/>
      <c r="T195" s="135"/>
      <c r="U195" s="135"/>
      <c r="V195" s="134"/>
      <c r="W195" s="133"/>
      <c r="X195" s="133"/>
      <c r="Y195" s="133"/>
      <c r="Z195" s="133"/>
      <c r="AA195" s="132"/>
      <c r="AB195" s="131" t="str">
        <f t="shared" si="4"/>
        <v/>
      </c>
      <c r="AC195" s="240"/>
    </row>
    <row r="196" spans="2:29" ht="35.1" customHeight="1" thickTop="1" thickBot="1">
      <c r="B196" s="246"/>
      <c r="C196" s="246"/>
      <c r="D196" s="246"/>
      <c r="E196" s="246"/>
      <c r="F196" s="246"/>
      <c r="G196" s="246"/>
      <c r="H196" s="246"/>
      <c r="I196" s="243"/>
      <c r="J196" s="143"/>
      <c r="K196" s="147"/>
      <c r="L196" s="148"/>
      <c r="M196" s="182"/>
      <c r="N196" s="184" t="str">
        <f t="shared" si="5"/>
        <v/>
      </c>
      <c r="O196" s="142"/>
      <c r="P196" s="148"/>
      <c r="Q196" s="148"/>
      <c r="R196" s="147"/>
      <c r="S196" s="147"/>
      <c r="T196" s="147"/>
      <c r="U196" s="147"/>
      <c r="V196" s="146"/>
      <c r="W196" s="145"/>
      <c r="X196" s="145"/>
      <c r="Y196" s="145"/>
      <c r="Z196" s="145"/>
      <c r="AA196" s="144"/>
      <c r="AB196" s="131" t="str">
        <f t="shared" ref="AB196:AB259" si="6">IF(K196&gt;0,(L196)/K196,"")</f>
        <v/>
      </c>
      <c r="AC196" s="239" t="str">
        <f>IF(K196&gt;0,AVERAGE(AB196:AB201),"")</f>
        <v/>
      </c>
    </row>
    <row r="197" spans="2:29" ht="35.1" customHeight="1" thickTop="1" thickBot="1">
      <c r="B197" s="240"/>
      <c r="C197" s="240"/>
      <c r="D197" s="240"/>
      <c r="E197" s="240"/>
      <c r="F197" s="240"/>
      <c r="G197" s="240"/>
      <c r="H197" s="240"/>
      <c r="I197" s="244"/>
      <c r="J197" s="143"/>
      <c r="K197" s="141"/>
      <c r="L197" s="142"/>
      <c r="M197" s="142"/>
      <c r="N197" s="184" t="str">
        <f t="shared" ref="N197:N260" si="7">IF(L197&gt;0,M197/L197,"")</f>
        <v/>
      </c>
      <c r="O197" s="142"/>
      <c r="P197" s="142"/>
      <c r="Q197" s="142"/>
      <c r="R197" s="141"/>
      <c r="S197" s="141"/>
      <c r="T197" s="141"/>
      <c r="U197" s="141"/>
      <c r="V197" s="140"/>
      <c r="W197" s="139"/>
      <c r="X197" s="139"/>
      <c r="Y197" s="139"/>
      <c r="Z197" s="139"/>
      <c r="AA197" s="138"/>
      <c r="AB197" s="131" t="str">
        <f t="shared" si="6"/>
        <v/>
      </c>
      <c r="AC197" s="240"/>
    </row>
    <row r="198" spans="2:29" ht="35.1" customHeight="1" thickTop="1" thickBot="1">
      <c r="B198" s="240"/>
      <c r="C198" s="240"/>
      <c r="D198" s="240"/>
      <c r="E198" s="240"/>
      <c r="F198" s="240"/>
      <c r="G198" s="240"/>
      <c r="H198" s="240"/>
      <c r="I198" s="244"/>
      <c r="J198" s="143"/>
      <c r="K198" s="141"/>
      <c r="L198" s="142"/>
      <c r="M198" s="142"/>
      <c r="N198" s="184" t="str">
        <f t="shared" si="7"/>
        <v/>
      </c>
      <c r="O198" s="142"/>
      <c r="P198" s="142"/>
      <c r="Q198" s="142"/>
      <c r="R198" s="141"/>
      <c r="S198" s="141"/>
      <c r="T198" s="141"/>
      <c r="U198" s="141"/>
      <c r="V198" s="140"/>
      <c r="W198" s="139"/>
      <c r="X198" s="139"/>
      <c r="Y198" s="139"/>
      <c r="Z198" s="139"/>
      <c r="AA198" s="138"/>
      <c r="AB198" s="131" t="str">
        <f t="shared" si="6"/>
        <v/>
      </c>
      <c r="AC198" s="240"/>
    </row>
    <row r="199" spans="2:29" ht="35.1" customHeight="1" thickTop="1" thickBot="1">
      <c r="B199" s="240"/>
      <c r="C199" s="240"/>
      <c r="D199" s="240"/>
      <c r="E199" s="240"/>
      <c r="F199" s="240"/>
      <c r="G199" s="240"/>
      <c r="H199" s="240"/>
      <c r="I199" s="244"/>
      <c r="J199" s="143"/>
      <c r="K199" s="141"/>
      <c r="L199" s="142"/>
      <c r="M199" s="142"/>
      <c r="N199" s="184" t="str">
        <f t="shared" si="7"/>
        <v/>
      </c>
      <c r="O199" s="142"/>
      <c r="P199" s="142"/>
      <c r="Q199" s="142"/>
      <c r="R199" s="141"/>
      <c r="S199" s="141"/>
      <c r="T199" s="141"/>
      <c r="U199" s="141"/>
      <c r="V199" s="140"/>
      <c r="W199" s="139"/>
      <c r="X199" s="139"/>
      <c r="Y199" s="139"/>
      <c r="Z199" s="139"/>
      <c r="AA199" s="138"/>
      <c r="AB199" s="131" t="str">
        <f t="shared" si="6"/>
        <v/>
      </c>
      <c r="AC199" s="240"/>
    </row>
    <row r="200" spans="2:29" ht="35.1" customHeight="1" thickTop="1" thickBot="1">
      <c r="B200" s="240"/>
      <c r="C200" s="240"/>
      <c r="D200" s="240"/>
      <c r="E200" s="240"/>
      <c r="F200" s="240"/>
      <c r="G200" s="240"/>
      <c r="H200" s="240"/>
      <c r="I200" s="244"/>
      <c r="J200" s="143"/>
      <c r="K200" s="141"/>
      <c r="L200" s="142"/>
      <c r="M200" s="142"/>
      <c r="N200" s="184" t="str">
        <f t="shared" si="7"/>
        <v/>
      </c>
      <c r="O200" s="142"/>
      <c r="P200" s="142"/>
      <c r="Q200" s="142"/>
      <c r="R200" s="141"/>
      <c r="S200" s="141"/>
      <c r="T200" s="141"/>
      <c r="U200" s="141"/>
      <c r="V200" s="140"/>
      <c r="W200" s="139"/>
      <c r="X200" s="139"/>
      <c r="Y200" s="139"/>
      <c r="Z200" s="139"/>
      <c r="AA200" s="138"/>
      <c r="AB200" s="131" t="str">
        <f t="shared" si="6"/>
        <v/>
      </c>
      <c r="AC200" s="240"/>
    </row>
    <row r="201" spans="2:29" ht="35.1" customHeight="1" thickTop="1" thickBot="1">
      <c r="B201" s="240"/>
      <c r="C201" s="240"/>
      <c r="D201" s="240"/>
      <c r="E201" s="240"/>
      <c r="F201" s="240"/>
      <c r="G201" s="240"/>
      <c r="H201" s="240"/>
      <c r="I201" s="244"/>
      <c r="J201" s="137"/>
      <c r="K201" s="135"/>
      <c r="L201" s="136"/>
      <c r="M201" s="136"/>
      <c r="N201" s="184" t="str">
        <f t="shared" si="7"/>
        <v/>
      </c>
      <c r="O201" s="136"/>
      <c r="P201" s="136"/>
      <c r="Q201" s="136"/>
      <c r="R201" s="135"/>
      <c r="S201" s="135"/>
      <c r="T201" s="135"/>
      <c r="U201" s="135"/>
      <c r="V201" s="134"/>
      <c r="W201" s="133"/>
      <c r="X201" s="133"/>
      <c r="Y201" s="133"/>
      <c r="Z201" s="133"/>
      <c r="AA201" s="132"/>
      <c r="AB201" s="131" t="str">
        <f t="shared" si="6"/>
        <v/>
      </c>
      <c r="AC201" s="240"/>
    </row>
    <row r="202" spans="2:29" ht="35.1" customHeight="1" thickTop="1" thickBot="1">
      <c r="B202" s="246"/>
      <c r="C202" s="246"/>
      <c r="D202" s="246"/>
      <c r="E202" s="246"/>
      <c r="F202" s="246"/>
      <c r="G202" s="246"/>
      <c r="H202" s="246"/>
      <c r="I202" s="243"/>
      <c r="J202" s="143"/>
      <c r="K202" s="147"/>
      <c r="L202" s="148"/>
      <c r="M202" s="182"/>
      <c r="N202" s="184" t="str">
        <f t="shared" si="7"/>
        <v/>
      </c>
      <c r="O202" s="142"/>
      <c r="P202" s="148"/>
      <c r="Q202" s="148"/>
      <c r="R202" s="147"/>
      <c r="S202" s="147"/>
      <c r="T202" s="147"/>
      <c r="U202" s="147"/>
      <c r="V202" s="146"/>
      <c r="W202" s="145"/>
      <c r="X202" s="145"/>
      <c r="Y202" s="145"/>
      <c r="Z202" s="145"/>
      <c r="AA202" s="144"/>
      <c r="AB202" s="131" t="str">
        <f t="shared" si="6"/>
        <v/>
      </c>
      <c r="AC202" s="239" t="str">
        <f>IF(K202&gt;0,AVERAGE(AB202:AB207),"")</f>
        <v/>
      </c>
    </row>
    <row r="203" spans="2:29" ht="35.1" customHeight="1" thickTop="1" thickBot="1">
      <c r="B203" s="240"/>
      <c r="C203" s="240"/>
      <c r="D203" s="240"/>
      <c r="E203" s="240"/>
      <c r="F203" s="240"/>
      <c r="G203" s="240"/>
      <c r="H203" s="240"/>
      <c r="I203" s="244"/>
      <c r="J203" s="143"/>
      <c r="K203" s="141"/>
      <c r="L203" s="142"/>
      <c r="M203" s="142"/>
      <c r="N203" s="184" t="str">
        <f t="shared" si="7"/>
        <v/>
      </c>
      <c r="O203" s="142"/>
      <c r="P203" s="142"/>
      <c r="Q203" s="142"/>
      <c r="R203" s="141"/>
      <c r="S203" s="141"/>
      <c r="T203" s="141"/>
      <c r="U203" s="141"/>
      <c r="V203" s="140"/>
      <c r="W203" s="139"/>
      <c r="X203" s="139"/>
      <c r="Y203" s="139"/>
      <c r="Z203" s="139"/>
      <c r="AA203" s="138"/>
      <c r="AB203" s="131" t="str">
        <f t="shared" si="6"/>
        <v/>
      </c>
      <c r="AC203" s="240"/>
    </row>
    <row r="204" spans="2:29" ht="35.1" customHeight="1" thickTop="1" thickBot="1">
      <c r="B204" s="240"/>
      <c r="C204" s="240"/>
      <c r="D204" s="240"/>
      <c r="E204" s="240"/>
      <c r="F204" s="240"/>
      <c r="G204" s="240"/>
      <c r="H204" s="240"/>
      <c r="I204" s="244"/>
      <c r="J204" s="143"/>
      <c r="K204" s="141"/>
      <c r="L204" s="142"/>
      <c r="M204" s="142"/>
      <c r="N204" s="184" t="str">
        <f t="shared" si="7"/>
        <v/>
      </c>
      <c r="O204" s="142"/>
      <c r="P204" s="142"/>
      <c r="Q204" s="142"/>
      <c r="R204" s="141"/>
      <c r="S204" s="141"/>
      <c r="T204" s="141"/>
      <c r="U204" s="141"/>
      <c r="V204" s="140"/>
      <c r="W204" s="139"/>
      <c r="X204" s="139"/>
      <c r="Y204" s="139"/>
      <c r="Z204" s="139"/>
      <c r="AA204" s="138"/>
      <c r="AB204" s="131" t="str">
        <f t="shared" si="6"/>
        <v/>
      </c>
      <c r="AC204" s="240"/>
    </row>
    <row r="205" spans="2:29" ht="35.1" customHeight="1" thickTop="1" thickBot="1">
      <c r="B205" s="240"/>
      <c r="C205" s="240"/>
      <c r="D205" s="240"/>
      <c r="E205" s="240"/>
      <c r="F205" s="240"/>
      <c r="G205" s="240"/>
      <c r="H205" s="240"/>
      <c r="I205" s="244"/>
      <c r="J205" s="143"/>
      <c r="K205" s="141"/>
      <c r="L205" s="142"/>
      <c r="M205" s="142"/>
      <c r="N205" s="184" t="str">
        <f t="shared" si="7"/>
        <v/>
      </c>
      <c r="O205" s="142"/>
      <c r="P205" s="142"/>
      <c r="Q205" s="142"/>
      <c r="R205" s="141"/>
      <c r="S205" s="141"/>
      <c r="T205" s="141"/>
      <c r="U205" s="141"/>
      <c r="V205" s="140"/>
      <c r="W205" s="139"/>
      <c r="X205" s="139"/>
      <c r="Y205" s="139"/>
      <c r="Z205" s="139"/>
      <c r="AA205" s="138"/>
      <c r="AB205" s="131" t="str">
        <f t="shared" si="6"/>
        <v/>
      </c>
      <c r="AC205" s="240"/>
    </row>
    <row r="206" spans="2:29" ht="35.1" customHeight="1" thickTop="1" thickBot="1">
      <c r="B206" s="240"/>
      <c r="C206" s="240"/>
      <c r="D206" s="240"/>
      <c r="E206" s="240"/>
      <c r="F206" s="240"/>
      <c r="G206" s="240"/>
      <c r="H206" s="240"/>
      <c r="I206" s="244"/>
      <c r="J206" s="143"/>
      <c r="K206" s="141"/>
      <c r="L206" s="142"/>
      <c r="M206" s="142"/>
      <c r="N206" s="184" t="str">
        <f t="shared" si="7"/>
        <v/>
      </c>
      <c r="O206" s="142"/>
      <c r="P206" s="142"/>
      <c r="Q206" s="142"/>
      <c r="R206" s="141"/>
      <c r="S206" s="141"/>
      <c r="T206" s="141"/>
      <c r="U206" s="141"/>
      <c r="V206" s="140"/>
      <c r="W206" s="139"/>
      <c r="X206" s="139"/>
      <c r="Y206" s="139"/>
      <c r="Z206" s="139"/>
      <c r="AA206" s="138"/>
      <c r="AB206" s="131" t="str">
        <f t="shared" si="6"/>
        <v/>
      </c>
      <c r="AC206" s="240"/>
    </row>
    <row r="207" spans="2:29" ht="35.1" customHeight="1" thickTop="1" thickBot="1">
      <c r="B207" s="240"/>
      <c r="C207" s="240"/>
      <c r="D207" s="240"/>
      <c r="E207" s="240"/>
      <c r="F207" s="240"/>
      <c r="G207" s="240"/>
      <c r="H207" s="240"/>
      <c r="I207" s="244"/>
      <c r="J207" s="137"/>
      <c r="K207" s="135"/>
      <c r="L207" s="136"/>
      <c r="M207" s="136"/>
      <c r="N207" s="184" t="str">
        <f t="shared" si="7"/>
        <v/>
      </c>
      <c r="O207" s="136"/>
      <c r="P207" s="136"/>
      <c r="Q207" s="136"/>
      <c r="R207" s="135"/>
      <c r="S207" s="135"/>
      <c r="T207" s="135"/>
      <c r="U207" s="135"/>
      <c r="V207" s="134"/>
      <c r="W207" s="133"/>
      <c r="X207" s="133"/>
      <c r="Y207" s="133"/>
      <c r="Z207" s="133"/>
      <c r="AA207" s="132"/>
      <c r="AB207" s="131" t="str">
        <f t="shared" si="6"/>
        <v/>
      </c>
      <c r="AC207" s="240"/>
    </row>
    <row r="208" spans="2:29" ht="35.1" customHeight="1" thickTop="1" thickBot="1">
      <c r="B208" s="246"/>
      <c r="C208" s="246"/>
      <c r="D208" s="246"/>
      <c r="E208" s="246"/>
      <c r="F208" s="246"/>
      <c r="G208" s="246"/>
      <c r="H208" s="246"/>
      <c r="I208" s="243"/>
      <c r="J208" s="143"/>
      <c r="K208" s="147"/>
      <c r="L208" s="148"/>
      <c r="M208" s="182"/>
      <c r="N208" s="184" t="str">
        <f t="shared" si="7"/>
        <v/>
      </c>
      <c r="O208" s="142"/>
      <c r="P208" s="148"/>
      <c r="Q208" s="148"/>
      <c r="R208" s="147"/>
      <c r="S208" s="147"/>
      <c r="T208" s="147"/>
      <c r="U208" s="147"/>
      <c r="V208" s="146"/>
      <c r="W208" s="145"/>
      <c r="X208" s="145"/>
      <c r="Y208" s="145"/>
      <c r="Z208" s="145"/>
      <c r="AA208" s="144"/>
      <c r="AB208" s="131" t="str">
        <f t="shared" si="6"/>
        <v/>
      </c>
      <c r="AC208" s="239" t="str">
        <f>IF(K208&gt;0,AVERAGE(AB208:AB213),"")</f>
        <v/>
      </c>
    </row>
    <row r="209" spans="2:29" ht="35.1" customHeight="1" thickTop="1" thickBot="1">
      <c r="B209" s="240"/>
      <c r="C209" s="240"/>
      <c r="D209" s="240"/>
      <c r="E209" s="240"/>
      <c r="F209" s="240"/>
      <c r="G209" s="240"/>
      <c r="H209" s="240"/>
      <c r="I209" s="244"/>
      <c r="J209" s="143"/>
      <c r="K209" s="141"/>
      <c r="L209" s="142"/>
      <c r="M209" s="142"/>
      <c r="N209" s="184" t="str">
        <f t="shared" si="7"/>
        <v/>
      </c>
      <c r="O209" s="142"/>
      <c r="P209" s="142"/>
      <c r="Q209" s="142"/>
      <c r="R209" s="141"/>
      <c r="S209" s="141"/>
      <c r="T209" s="141"/>
      <c r="U209" s="141"/>
      <c r="V209" s="140"/>
      <c r="W209" s="139"/>
      <c r="X209" s="139"/>
      <c r="Y209" s="139"/>
      <c r="Z209" s="139"/>
      <c r="AA209" s="138"/>
      <c r="AB209" s="131" t="str">
        <f t="shared" si="6"/>
        <v/>
      </c>
      <c r="AC209" s="240"/>
    </row>
    <row r="210" spans="2:29" ht="35.1" customHeight="1" thickTop="1" thickBot="1">
      <c r="B210" s="240"/>
      <c r="C210" s="240"/>
      <c r="D210" s="240"/>
      <c r="E210" s="240"/>
      <c r="F210" s="240"/>
      <c r="G210" s="240"/>
      <c r="H210" s="240"/>
      <c r="I210" s="244"/>
      <c r="J210" s="143"/>
      <c r="K210" s="141"/>
      <c r="L210" s="142"/>
      <c r="M210" s="142"/>
      <c r="N210" s="184" t="str">
        <f t="shared" si="7"/>
        <v/>
      </c>
      <c r="O210" s="142"/>
      <c r="P210" s="142"/>
      <c r="Q210" s="142"/>
      <c r="R210" s="141"/>
      <c r="S210" s="141"/>
      <c r="T210" s="141"/>
      <c r="U210" s="141"/>
      <c r="V210" s="140"/>
      <c r="W210" s="139"/>
      <c r="X210" s="139"/>
      <c r="Y210" s="139"/>
      <c r="Z210" s="139"/>
      <c r="AA210" s="138"/>
      <c r="AB210" s="131" t="str">
        <f t="shared" si="6"/>
        <v/>
      </c>
      <c r="AC210" s="240"/>
    </row>
    <row r="211" spans="2:29" ht="35.1" customHeight="1" thickTop="1" thickBot="1">
      <c r="B211" s="240"/>
      <c r="C211" s="240"/>
      <c r="D211" s="240"/>
      <c r="E211" s="240"/>
      <c r="F211" s="240"/>
      <c r="G211" s="240"/>
      <c r="H211" s="240"/>
      <c r="I211" s="244"/>
      <c r="J211" s="143"/>
      <c r="K211" s="141"/>
      <c r="L211" s="142"/>
      <c r="M211" s="142"/>
      <c r="N211" s="184" t="str">
        <f t="shared" si="7"/>
        <v/>
      </c>
      <c r="O211" s="142"/>
      <c r="P211" s="142"/>
      <c r="Q211" s="142"/>
      <c r="R211" s="141"/>
      <c r="S211" s="141"/>
      <c r="T211" s="141"/>
      <c r="U211" s="141"/>
      <c r="V211" s="140"/>
      <c r="W211" s="139"/>
      <c r="X211" s="139"/>
      <c r="Y211" s="139"/>
      <c r="Z211" s="139"/>
      <c r="AA211" s="138"/>
      <c r="AB211" s="131" t="str">
        <f t="shared" si="6"/>
        <v/>
      </c>
      <c r="AC211" s="240"/>
    </row>
    <row r="212" spans="2:29" ht="35.1" customHeight="1" thickTop="1" thickBot="1">
      <c r="B212" s="240"/>
      <c r="C212" s="240"/>
      <c r="D212" s="240"/>
      <c r="E212" s="240"/>
      <c r="F212" s="240"/>
      <c r="G212" s="240"/>
      <c r="H212" s="240"/>
      <c r="I212" s="244"/>
      <c r="J212" s="143"/>
      <c r="K212" s="141"/>
      <c r="L212" s="142"/>
      <c r="M212" s="142"/>
      <c r="N212" s="184" t="str">
        <f t="shared" si="7"/>
        <v/>
      </c>
      <c r="O212" s="142"/>
      <c r="P212" s="142"/>
      <c r="Q212" s="142"/>
      <c r="R212" s="141"/>
      <c r="S212" s="141"/>
      <c r="T212" s="141"/>
      <c r="U212" s="141"/>
      <c r="V212" s="140"/>
      <c r="W212" s="139"/>
      <c r="X212" s="139"/>
      <c r="Y212" s="139"/>
      <c r="Z212" s="139"/>
      <c r="AA212" s="138"/>
      <c r="AB212" s="131" t="str">
        <f t="shared" si="6"/>
        <v/>
      </c>
      <c r="AC212" s="240"/>
    </row>
    <row r="213" spans="2:29" ht="35.1" customHeight="1" thickTop="1" thickBot="1">
      <c r="B213" s="240"/>
      <c r="C213" s="240"/>
      <c r="D213" s="240"/>
      <c r="E213" s="240"/>
      <c r="F213" s="240"/>
      <c r="G213" s="240"/>
      <c r="H213" s="240"/>
      <c r="I213" s="244"/>
      <c r="J213" s="137"/>
      <c r="K213" s="135"/>
      <c r="L213" s="136"/>
      <c r="M213" s="136"/>
      <c r="N213" s="184" t="str">
        <f t="shared" si="7"/>
        <v/>
      </c>
      <c r="O213" s="136"/>
      <c r="P213" s="136"/>
      <c r="Q213" s="136"/>
      <c r="R213" s="135"/>
      <c r="S213" s="135"/>
      <c r="T213" s="135"/>
      <c r="U213" s="135"/>
      <c r="V213" s="134"/>
      <c r="W213" s="133"/>
      <c r="X213" s="133"/>
      <c r="Y213" s="133"/>
      <c r="Z213" s="133"/>
      <c r="AA213" s="132"/>
      <c r="AB213" s="131" t="str">
        <f t="shared" si="6"/>
        <v/>
      </c>
      <c r="AC213" s="240"/>
    </row>
    <row r="214" spans="2:29" ht="35.1" customHeight="1" thickTop="1" thickBot="1">
      <c r="B214" s="246"/>
      <c r="C214" s="246"/>
      <c r="D214" s="246"/>
      <c r="E214" s="246"/>
      <c r="F214" s="246"/>
      <c r="G214" s="246"/>
      <c r="H214" s="246"/>
      <c r="I214" s="243"/>
      <c r="J214" s="143"/>
      <c r="K214" s="147"/>
      <c r="L214" s="148"/>
      <c r="M214" s="182"/>
      <c r="N214" s="184" t="str">
        <f t="shared" si="7"/>
        <v/>
      </c>
      <c r="O214" s="142"/>
      <c r="P214" s="148"/>
      <c r="Q214" s="148"/>
      <c r="R214" s="147"/>
      <c r="S214" s="147"/>
      <c r="T214" s="147"/>
      <c r="U214" s="147"/>
      <c r="V214" s="146"/>
      <c r="W214" s="145"/>
      <c r="X214" s="145"/>
      <c r="Y214" s="145"/>
      <c r="Z214" s="145"/>
      <c r="AA214" s="144"/>
      <c r="AB214" s="131" t="str">
        <f t="shared" si="6"/>
        <v/>
      </c>
      <c r="AC214" s="239" t="str">
        <f>IF(K214&gt;0,AVERAGE(AB214:AB219),"")</f>
        <v/>
      </c>
    </row>
    <row r="215" spans="2:29" ht="35.1" customHeight="1" thickTop="1" thickBot="1">
      <c r="B215" s="240"/>
      <c r="C215" s="240"/>
      <c r="D215" s="240"/>
      <c r="E215" s="240"/>
      <c r="F215" s="240"/>
      <c r="G215" s="240"/>
      <c r="H215" s="240"/>
      <c r="I215" s="244"/>
      <c r="J215" s="143"/>
      <c r="K215" s="141"/>
      <c r="L215" s="142"/>
      <c r="M215" s="142"/>
      <c r="N215" s="184" t="str">
        <f t="shared" si="7"/>
        <v/>
      </c>
      <c r="O215" s="142"/>
      <c r="P215" s="142"/>
      <c r="Q215" s="142"/>
      <c r="R215" s="141"/>
      <c r="S215" s="141"/>
      <c r="T215" s="141"/>
      <c r="U215" s="141"/>
      <c r="V215" s="140"/>
      <c r="W215" s="139"/>
      <c r="X215" s="139"/>
      <c r="Y215" s="139"/>
      <c r="Z215" s="139"/>
      <c r="AA215" s="138"/>
      <c r="AB215" s="131" t="str">
        <f t="shared" si="6"/>
        <v/>
      </c>
      <c r="AC215" s="240"/>
    </row>
    <row r="216" spans="2:29" ht="35.1" customHeight="1" thickTop="1" thickBot="1">
      <c r="B216" s="240"/>
      <c r="C216" s="240"/>
      <c r="D216" s="240"/>
      <c r="E216" s="240"/>
      <c r="F216" s="240"/>
      <c r="G216" s="240"/>
      <c r="H216" s="240"/>
      <c r="I216" s="244"/>
      <c r="J216" s="143"/>
      <c r="K216" s="141"/>
      <c r="L216" s="142"/>
      <c r="M216" s="142"/>
      <c r="N216" s="184" t="str">
        <f t="shared" si="7"/>
        <v/>
      </c>
      <c r="O216" s="142"/>
      <c r="P216" s="142"/>
      <c r="Q216" s="142"/>
      <c r="R216" s="141"/>
      <c r="S216" s="141"/>
      <c r="T216" s="141"/>
      <c r="U216" s="141"/>
      <c r="V216" s="140"/>
      <c r="W216" s="139"/>
      <c r="X216" s="139"/>
      <c r="Y216" s="139"/>
      <c r="Z216" s="139"/>
      <c r="AA216" s="138"/>
      <c r="AB216" s="131" t="str">
        <f t="shared" si="6"/>
        <v/>
      </c>
      <c r="AC216" s="240"/>
    </row>
    <row r="217" spans="2:29" ht="35.1" customHeight="1" thickTop="1" thickBot="1">
      <c r="B217" s="240"/>
      <c r="C217" s="240"/>
      <c r="D217" s="240"/>
      <c r="E217" s="240"/>
      <c r="F217" s="240"/>
      <c r="G217" s="240"/>
      <c r="H217" s="240"/>
      <c r="I217" s="244"/>
      <c r="J217" s="143"/>
      <c r="K217" s="141"/>
      <c r="L217" s="142"/>
      <c r="M217" s="142"/>
      <c r="N217" s="184" t="str">
        <f t="shared" si="7"/>
        <v/>
      </c>
      <c r="O217" s="142"/>
      <c r="P217" s="142"/>
      <c r="Q217" s="142"/>
      <c r="R217" s="141"/>
      <c r="S217" s="141"/>
      <c r="T217" s="141"/>
      <c r="U217" s="141"/>
      <c r="V217" s="140"/>
      <c r="W217" s="139"/>
      <c r="X217" s="139"/>
      <c r="Y217" s="139"/>
      <c r="Z217" s="139"/>
      <c r="AA217" s="138"/>
      <c r="AB217" s="131" t="str">
        <f t="shared" si="6"/>
        <v/>
      </c>
      <c r="AC217" s="240"/>
    </row>
    <row r="218" spans="2:29" ht="35.1" customHeight="1" thickTop="1" thickBot="1">
      <c r="B218" s="240"/>
      <c r="C218" s="240"/>
      <c r="D218" s="240"/>
      <c r="E218" s="240"/>
      <c r="F218" s="240"/>
      <c r="G218" s="240"/>
      <c r="H218" s="240"/>
      <c r="I218" s="244"/>
      <c r="J218" s="143"/>
      <c r="K218" s="141"/>
      <c r="L218" s="142"/>
      <c r="M218" s="142"/>
      <c r="N218" s="184" t="str">
        <f t="shared" si="7"/>
        <v/>
      </c>
      <c r="O218" s="142"/>
      <c r="P218" s="142"/>
      <c r="Q218" s="142"/>
      <c r="R218" s="141"/>
      <c r="S218" s="141"/>
      <c r="T218" s="141"/>
      <c r="U218" s="141"/>
      <c r="V218" s="140"/>
      <c r="W218" s="139"/>
      <c r="X218" s="139"/>
      <c r="Y218" s="139"/>
      <c r="Z218" s="139"/>
      <c r="AA218" s="138"/>
      <c r="AB218" s="131" t="str">
        <f t="shared" si="6"/>
        <v/>
      </c>
      <c r="AC218" s="240"/>
    </row>
    <row r="219" spans="2:29" ht="35.1" customHeight="1" thickTop="1" thickBot="1">
      <c r="B219" s="240"/>
      <c r="C219" s="240"/>
      <c r="D219" s="240"/>
      <c r="E219" s="240"/>
      <c r="F219" s="240"/>
      <c r="G219" s="240"/>
      <c r="H219" s="240"/>
      <c r="I219" s="244"/>
      <c r="J219" s="137"/>
      <c r="K219" s="135"/>
      <c r="L219" s="136"/>
      <c r="M219" s="136"/>
      <c r="N219" s="184" t="str">
        <f t="shared" si="7"/>
        <v/>
      </c>
      <c r="O219" s="136"/>
      <c r="P219" s="136"/>
      <c r="Q219" s="136"/>
      <c r="R219" s="135"/>
      <c r="S219" s="135"/>
      <c r="T219" s="135"/>
      <c r="U219" s="135"/>
      <c r="V219" s="134"/>
      <c r="W219" s="133"/>
      <c r="X219" s="133"/>
      <c r="Y219" s="133"/>
      <c r="Z219" s="133"/>
      <c r="AA219" s="132"/>
      <c r="AB219" s="131" t="str">
        <f t="shared" si="6"/>
        <v/>
      </c>
      <c r="AC219" s="240"/>
    </row>
    <row r="220" spans="2:29" ht="35.1" customHeight="1" thickTop="1" thickBot="1">
      <c r="B220" s="246"/>
      <c r="C220" s="246"/>
      <c r="D220" s="246"/>
      <c r="E220" s="246"/>
      <c r="F220" s="246"/>
      <c r="G220" s="246"/>
      <c r="H220" s="246"/>
      <c r="I220" s="243"/>
      <c r="J220" s="143"/>
      <c r="K220" s="147"/>
      <c r="L220" s="148"/>
      <c r="M220" s="182"/>
      <c r="N220" s="184" t="str">
        <f t="shared" si="7"/>
        <v/>
      </c>
      <c r="O220" s="142"/>
      <c r="P220" s="148"/>
      <c r="Q220" s="148"/>
      <c r="R220" s="147"/>
      <c r="S220" s="147"/>
      <c r="T220" s="147"/>
      <c r="U220" s="147"/>
      <c r="V220" s="146"/>
      <c r="W220" s="145"/>
      <c r="X220" s="145"/>
      <c r="Y220" s="145"/>
      <c r="Z220" s="145"/>
      <c r="AA220" s="144"/>
      <c r="AB220" s="131" t="str">
        <f t="shared" si="6"/>
        <v/>
      </c>
      <c r="AC220" s="239" t="str">
        <f>IF(K220&gt;0,AVERAGE(AB220:AB225),"")</f>
        <v/>
      </c>
    </row>
    <row r="221" spans="2:29" ht="35.1" customHeight="1" thickTop="1" thickBot="1">
      <c r="B221" s="240"/>
      <c r="C221" s="240"/>
      <c r="D221" s="240"/>
      <c r="E221" s="240"/>
      <c r="F221" s="240"/>
      <c r="G221" s="240"/>
      <c r="H221" s="240"/>
      <c r="I221" s="244"/>
      <c r="J221" s="143"/>
      <c r="K221" s="141"/>
      <c r="L221" s="142"/>
      <c r="M221" s="142"/>
      <c r="N221" s="184" t="str">
        <f t="shared" si="7"/>
        <v/>
      </c>
      <c r="O221" s="142"/>
      <c r="P221" s="142"/>
      <c r="Q221" s="142"/>
      <c r="R221" s="141"/>
      <c r="S221" s="141"/>
      <c r="T221" s="141"/>
      <c r="U221" s="141"/>
      <c r="V221" s="140"/>
      <c r="W221" s="139"/>
      <c r="X221" s="139"/>
      <c r="Y221" s="139"/>
      <c r="Z221" s="139"/>
      <c r="AA221" s="138"/>
      <c r="AB221" s="131" t="str">
        <f t="shared" si="6"/>
        <v/>
      </c>
      <c r="AC221" s="240"/>
    </row>
    <row r="222" spans="2:29" ht="35.1" customHeight="1" thickTop="1" thickBot="1">
      <c r="B222" s="240"/>
      <c r="C222" s="240"/>
      <c r="D222" s="240"/>
      <c r="E222" s="240"/>
      <c r="F222" s="240"/>
      <c r="G222" s="240"/>
      <c r="H222" s="240"/>
      <c r="I222" s="244"/>
      <c r="J222" s="143"/>
      <c r="K222" s="141"/>
      <c r="L222" s="142"/>
      <c r="M222" s="142"/>
      <c r="N222" s="184" t="str">
        <f t="shared" si="7"/>
        <v/>
      </c>
      <c r="O222" s="142"/>
      <c r="P222" s="142"/>
      <c r="Q222" s="142"/>
      <c r="R222" s="141"/>
      <c r="S222" s="141"/>
      <c r="T222" s="141"/>
      <c r="U222" s="141"/>
      <c r="V222" s="140"/>
      <c r="W222" s="139"/>
      <c r="X222" s="139"/>
      <c r="Y222" s="139"/>
      <c r="Z222" s="139"/>
      <c r="AA222" s="138"/>
      <c r="AB222" s="131" t="str">
        <f t="shared" si="6"/>
        <v/>
      </c>
      <c r="AC222" s="240"/>
    </row>
    <row r="223" spans="2:29" ht="35.1" customHeight="1" thickTop="1" thickBot="1">
      <c r="B223" s="240"/>
      <c r="C223" s="240"/>
      <c r="D223" s="240"/>
      <c r="E223" s="240"/>
      <c r="F223" s="240"/>
      <c r="G223" s="240"/>
      <c r="H223" s="240"/>
      <c r="I223" s="244"/>
      <c r="J223" s="143"/>
      <c r="K223" s="141"/>
      <c r="L223" s="142"/>
      <c r="M223" s="142"/>
      <c r="N223" s="184" t="str">
        <f t="shared" si="7"/>
        <v/>
      </c>
      <c r="O223" s="142"/>
      <c r="P223" s="142"/>
      <c r="Q223" s="142"/>
      <c r="R223" s="141"/>
      <c r="S223" s="141"/>
      <c r="T223" s="141"/>
      <c r="U223" s="141"/>
      <c r="V223" s="140"/>
      <c r="W223" s="139"/>
      <c r="X223" s="139"/>
      <c r="Y223" s="139"/>
      <c r="Z223" s="139"/>
      <c r="AA223" s="138"/>
      <c r="AB223" s="131" t="str">
        <f t="shared" si="6"/>
        <v/>
      </c>
      <c r="AC223" s="240"/>
    </row>
    <row r="224" spans="2:29" ht="35.1" customHeight="1" thickTop="1" thickBot="1">
      <c r="B224" s="240"/>
      <c r="C224" s="240"/>
      <c r="D224" s="240"/>
      <c r="E224" s="240"/>
      <c r="F224" s="240"/>
      <c r="G224" s="240"/>
      <c r="H224" s="240"/>
      <c r="I224" s="244"/>
      <c r="J224" s="143"/>
      <c r="K224" s="141"/>
      <c r="L224" s="142"/>
      <c r="M224" s="142"/>
      <c r="N224" s="184" t="str">
        <f t="shared" si="7"/>
        <v/>
      </c>
      <c r="O224" s="142"/>
      <c r="P224" s="142"/>
      <c r="Q224" s="142"/>
      <c r="R224" s="141"/>
      <c r="S224" s="141"/>
      <c r="T224" s="141"/>
      <c r="U224" s="141"/>
      <c r="V224" s="140"/>
      <c r="W224" s="139"/>
      <c r="X224" s="139"/>
      <c r="Y224" s="139"/>
      <c r="Z224" s="139"/>
      <c r="AA224" s="138"/>
      <c r="AB224" s="131" t="str">
        <f t="shared" si="6"/>
        <v/>
      </c>
      <c r="AC224" s="240"/>
    </row>
    <row r="225" spans="2:29" ht="35.1" customHeight="1" thickTop="1" thickBot="1">
      <c r="B225" s="240"/>
      <c r="C225" s="240"/>
      <c r="D225" s="240"/>
      <c r="E225" s="240"/>
      <c r="F225" s="240"/>
      <c r="G225" s="240"/>
      <c r="H225" s="240"/>
      <c r="I225" s="244"/>
      <c r="J225" s="137"/>
      <c r="K225" s="135"/>
      <c r="L225" s="136"/>
      <c r="M225" s="136"/>
      <c r="N225" s="184" t="str">
        <f t="shared" si="7"/>
        <v/>
      </c>
      <c r="O225" s="136"/>
      <c r="P225" s="136"/>
      <c r="Q225" s="136"/>
      <c r="R225" s="135"/>
      <c r="S225" s="135"/>
      <c r="T225" s="135"/>
      <c r="U225" s="135"/>
      <c r="V225" s="134"/>
      <c r="W225" s="133"/>
      <c r="X225" s="133"/>
      <c r="Y225" s="133"/>
      <c r="Z225" s="133"/>
      <c r="AA225" s="132"/>
      <c r="AB225" s="131" t="str">
        <f t="shared" si="6"/>
        <v/>
      </c>
      <c r="AC225" s="240"/>
    </row>
    <row r="226" spans="2:29" ht="35.1" customHeight="1" thickTop="1" thickBot="1">
      <c r="B226" s="246"/>
      <c r="C226" s="246"/>
      <c r="D226" s="246"/>
      <c r="E226" s="246"/>
      <c r="F226" s="246"/>
      <c r="G226" s="246"/>
      <c r="H226" s="246"/>
      <c r="I226" s="243"/>
      <c r="J226" s="143"/>
      <c r="K226" s="147"/>
      <c r="L226" s="148"/>
      <c r="M226" s="182"/>
      <c r="N226" s="184" t="str">
        <f t="shared" si="7"/>
        <v/>
      </c>
      <c r="O226" s="142"/>
      <c r="P226" s="148"/>
      <c r="Q226" s="148"/>
      <c r="R226" s="147"/>
      <c r="S226" s="147"/>
      <c r="T226" s="147"/>
      <c r="U226" s="147"/>
      <c r="V226" s="146"/>
      <c r="W226" s="145"/>
      <c r="X226" s="145"/>
      <c r="Y226" s="145"/>
      <c r="Z226" s="145"/>
      <c r="AA226" s="144"/>
      <c r="AB226" s="131" t="str">
        <f t="shared" si="6"/>
        <v/>
      </c>
      <c r="AC226" s="239" t="str">
        <f>IF(K226&gt;0,AVERAGE(AB226:AB231),"")</f>
        <v/>
      </c>
    </row>
    <row r="227" spans="2:29" ht="35.1" customHeight="1" thickTop="1" thickBot="1">
      <c r="B227" s="240"/>
      <c r="C227" s="240"/>
      <c r="D227" s="240"/>
      <c r="E227" s="240"/>
      <c r="F227" s="240"/>
      <c r="G227" s="240"/>
      <c r="H227" s="240"/>
      <c r="I227" s="244"/>
      <c r="J227" s="143"/>
      <c r="K227" s="141"/>
      <c r="L227" s="142"/>
      <c r="M227" s="142"/>
      <c r="N227" s="184" t="str">
        <f t="shared" si="7"/>
        <v/>
      </c>
      <c r="O227" s="142"/>
      <c r="P227" s="142"/>
      <c r="Q227" s="142"/>
      <c r="R227" s="141"/>
      <c r="S227" s="141"/>
      <c r="T227" s="141"/>
      <c r="U227" s="141"/>
      <c r="V227" s="140"/>
      <c r="W227" s="139"/>
      <c r="X227" s="139"/>
      <c r="Y227" s="139"/>
      <c r="Z227" s="139"/>
      <c r="AA227" s="138"/>
      <c r="AB227" s="131" t="str">
        <f t="shared" si="6"/>
        <v/>
      </c>
      <c r="AC227" s="240"/>
    </row>
    <row r="228" spans="2:29" ht="35.1" customHeight="1" thickTop="1" thickBot="1">
      <c r="B228" s="240"/>
      <c r="C228" s="240"/>
      <c r="D228" s="240"/>
      <c r="E228" s="240"/>
      <c r="F228" s="240"/>
      <c r="G228" s="240"/>
      <c r="H228" s="240"/>
      <c r="I228" s="244"/>
      <c r="J228" s="143"/>
      <c r="K228" s="141"/>
      <c r="L228" s="142"/>
      <c r="M228" s="142"/>
      <c r="N228" s="184" t="str">
        <f t="shared" si="7"/>
        <v/>
      </c>
      <c r="O228" s="142"/>
      <c r="P228" s="142"/>
      <c r="Q228" s="142"/>
      <c r="R228" s="141"/>
      <c r="S228" s="141"/>
      <c r="T228" s="141"/>
      <c r="U228" s="141"/>
      <c r="V228" s="140"/>
      <c r="W228" s="139"/>
      <c r="X228" s="139"/>
      <c r="Y228" s="139"/>
      <c r="Z228" s="139"/>
      <c r="AA228" s="138"/>
      <c r="AB228" s="131" t="str">
        <f t="shared" si="6"/>
        <v/>
      </c>
      <c r="AC228" s="240"/>
    </row>
    <row r="229" spans="2:29" ht="35.1" customHeight="1" thickTop="1" thickBot="1">
      <c r="B229" s="240"/>
      <c r="C229" s="240"/>
      <c r="D229" s="240"/>
      <c r="E229" s="240"/>
      <c r="F229" s="240"/>
      <c r="G229" s="240"/>
      <c r="H229" s="240"/>
      <c r="I229" s="244"/>
      <c r="J229" s="143"/>
      <c r="K229" s="141"/>
      <c r="L229" s="142"/>
      <c r="M229" s="142"/>
      <c r="N229" s="184" t="str">
        <f t="shared" si="7"/>
        <v/>
      </c>
      <c r="O229" s="142"/>
      <c r="P229" s="142"/>
      <c r="Q229" s="142"/>
      <c r="R229" s="141"/>
      <c r="S229" s="141"/>
      <c r="T229" s="141"/>
      <c r="U229" s="141"/>
      <c r="V229" s="140"/>
      <c r="W229" s="139"/>
      <c r="X229" s="139"/>
      <c r="Y229" s="139"/>
      <c r="Z229" s="139"/>
      <c r="AA229" s="138"/>
      <c r="AB229" s="131" t="str">
        <f t="shared" si="6"/>
        <v/>
      </c>
      <c r="AC229" s="240"/>
    </row>
    <row r="230" spans="2:29" ht="35.1" customHeight="1" thickTop="1" thickBot="1">
      <c r="B230" s="240"/>
      <c r="C230" s="240"/>
      <c r="D230" s="240"/>
      <c r="E230" s="240"/>
      <c r="F230" s="240"/>
      <c r="G230" s="240"/>
      <c r="H230" s="240"/>
      <c r="I230" s="244"/>
      <c r="J230" s="143"/>
      <c r="K230" s="141"/>
      <c r="L230" s="142"/>
      <c r="M230" s="142"/>
      <c r="N230" s="184" t="str">
        <f t="shared" si="7"/>
        <v/>
      </c>
      <c r="O230" s="142"/>
      <c r="P230" s="142"/>
      <c r="Q230" s="142"/>
      <c r="R230" s="141"/>
      <c r="S230" s="141"/>
      <c r="T230" s="141"/>
      <c r="U230" s="141"/>
      <c r="V230" s="140"/>
      <c r="W230" s="139"/>
      <c r="X230" s="139"/>
      <c r="Y230" s="139"/>
      <c r="Z230" s="139"/>
      <c r="AA230" s="138"/>
      <c r="AB230" s="131" t="str">
        <f t="shared" si="6"/>
        <v/>
      </c>
      <c r="AC230" s="240"/>
    </row>
    <row r="231" spans="2:29" ht="35.1" customHeight="1" thickTop="1" thickBot="1">
      <c r="B231" s="240"/>
      <c r="C231" s="240"/>
      <c r="D231" s="240"/>
      <c r="E231" s="240"/>
      <c r="F231" s="240"/>
      <c r="G231" s="240"/>
      <c r="H231" s="240"/>
      <c r="I231" s="244"/>
      <c r="J231" s="137"/>
      <c r="K231" s="135"/>
      <c r="L231" s="136"/>
      <c r="M231" s="136"/>
      <c r="N231" s="184" t="str">
        <f t="shared" si="7"/>
        <v/>
      </c>
      <c r="O231" s="136"/>
      <c r="P231" s="136"/>
      <c r="Q231" s="136"/>
      <c r="R231" s="135"/>
      <c r="S231" s="135"/>
      <c r="T231" s="135"/>
      <c r="U231" s="135"/>
      <c r="V231" s="134"/>
      <c r="W231" s="133"/>
      <c r="X231" s="133"/>
      <c r="Y231" s="133"/>
      <c r="Z231" s="133"/>
      <c r="AA231" s="132"/>
      <c r="AB231" s="131" t="str">
        <f t="shared" si="6"/>
        <v/>
      </c>
      <c r="AC231" s="240"/>
    </row>
    <row r="232" spans="2:29" ht="35.1" customHeight="1" thickTop="1" thickBot="1">
      <c r="B232" s="246"/>
      <c r="C232" s="246"/>
      <c r="D232" s="246"/>
      <c r="E232" s="246"/>
      <c r="F232" s="246"/>
      <c r="G232" s="246"/>
      <c r="H232" s="246"/>
      <c r="I232" s="243"/>
      <c r="J232" s="143"/>
      <c r="K232" s="147"/>
      <c r="L232" s="148"/>
      <c r="M232" s="182"/>
      <c r="N232" s="184" t="str">
        <f t="shared" si="7"/>
        <v/>
      </c>
      <c r="O232" s="142"/>
      <c r="P232" s="148"/>
      <c r="Q232" s="148"/>
      <c r="R232" s="147"/>
      <c r="S232" s="147"/>
      <c r="T232" s="147"/>
      <c r="U232" s="147"/>
      <c r="V232" s="146"/>
      <c r="W232" s="145"/>
      <c r="X232" s="145"/>
      <c r="Y232" s="145"/>
      <c r="Z232" s="145"/>
      <c r="AA232" s="144"/>
      <c r="AB232" s="131" t="str">
        <f t="shared" si="6"/>
        <v/>
      </c>
      <c r="AC232" s="239" t="str">
        <f>IF(K232&gt;0,AVERAGE(AB232:AB237),"")</f>
        <v/>
      </c>
    </row>
    <row r="233" spans="2:29" ht="35.1" customHeight="1" thickTop="1" thickBot="1">
      <c r="B233" s="240"/>
      <c r="C233" s="240"/>
      <c r="D233" s="240"/>
      <c r="E233" s="240"/>
      <c r="F233" s="240"/>
      <c r="G233" s="240"/>
      <c r="H233" s="240"/>
      <c r="I233" s="244"/>
      <c r="J233" s="143"/>
      <c r="K233" s="141"/>
      <c r="L233" s="142"/>
      <c r="M233" s="142"/>
      <c r="N233" s="184" t="str">
        <f t="shared" si="7"/>
        <v/>
      </c>
      <c r="O233" s="142"/>
      <c r="P233" s="142"/>
      <c r="Q233" s="142"/>
      <c r="R233" s="141"/>
      <c r="S233" s="141"/>
      <c r="T233" s="141"/>
      <c r="U233" s="141"/>
      <c r="V233" s="140"/>
      <c r="W233" s="139"/>
      <c r="X233" s="139"/>
      <c r="Y233" s="139"/>
      <c r="Z233" s="139"/>
      <c r="AA233" s="138"/>
      <c r="AB233" s="131" t="str">
        <f t="shared" si="6"/>
        <v/>
      </c>
      <c r="AC233" s="240"/>
    </row>
    <row r="234" spans="2:29" ht="35.1" customHeight="1" thickTop="1" thickBot="1">
      <c r="B234" s="240"/>
      <c r="C234" s="240"/>
      <c r="D234" s="240"/>
      <c r="E234" s="240"/>
      <c r="F234" s="240"/>
      <c r="G234" s="240"/>
      <c r="H234" s="240"/>
      <c r="I234" s="244"/>
      <c r="J234" s="143"/>
      <c r="K234" s="141"/>
      <c r="L234" s="142"/>
      <c r="M234" s="142"/>
      <c r="N234" s="184" t="str">
        <f t="shared" si="7"/>
        <v/>
      </c>
      <c r="O234" s="142"/>
      <c r="P234" s="142"/>
      <c r="Q234" s="142"/>
      <c r="R234" s="141"/>
      <c r="S234" s="141"/>
      <c r="T234" s="141"/>
      <c r="U234" s="141"/>
      <c r="V234" s="140"/>
      <c r="W234" s="139"/>
      <c r="X234" s="139"/>
      <c r="Y234" s="139"/>
      <c r="Z234" s="139"/>
      <c r="AA234" s="138"/>
      <c r="AB234" s="131" t="str">
        <f t="shared" si="6"/>
        <v/>
      </c>
      <c r="AC234" s="240"/>
    </row>
    <row r="235" spans="2:29" ht="35.1" customHeight="1" thickTop="1" thickBot="1">
      <c r="B235" s="240"/>
      <c r="C235" s="240"/>
      <c r="D235" s="240"/>
      <c r="E235" s="240"/>
      <c r="F235" s="240"/>
      <c r="G235" s="240"/>
      <c r="H235" s="240"/>
      <c r="I235" s="244"/>
      <c r="J235" s="143"/>
      <c r="K235" s="141"/>
      <c r="L235" s="142"/>
      <c r="M235" s="142"/>
      <c r="N235" s="184" t="str">
        <f t="shared" si="7"/>
        <v/>
      </c>
      <c r="O235" s="142"/>
      <c r="P235" s="142"/>
      <c r="Q235" s="142"/>
      <c r="R235" s="141"/>
      <c r="S235" s="141"/>
      <c r="T235" s="141"/>
      <c r="U235" s="141"/>
      <c r="V235" s="140"/>
      <c r="W235" s="139"/>
      <c r="X235" s="139"/>
      <c r="Y235" s="139"/>
      <c r="Z235" s="139"/>
      <c r="AA235" s="138"/>
      <c r="AB235" s="131" t="str">
        <f t="shared" si="6"/>
        <v/>
      </c>
      <c r="AC235" s="240"/>
    </row>
    <row r="236" spans="2:29" ht="35.1" customHeight="1" thickTop="1" thickBot="1">
      <c r="B236" s="240"/>
      <c r="C236" s="240"/>
      <c r="D236" s="240"/>
      <c r="E236" s="240"/>
      <c r="F236" s="240"/>
      <c r="G236" s="240"/>
      <c r="H236" s="240"/>
      <c r="I236" s="244"/>
      <c r="J236" s="143"/>
      <c r="K236" s="141"/>
      <c r="L236" s="142"/>
      <c r="M236" s="142"/>
      <c r="N236" s="184" t="str">
        <f t="shared" si="7"/>
        <v/>
      </c>
      <c r="O236" s="142"/>
      <c r="P236" s="142"/>
      <c r="Q236" s="142"/>
      <c r="R236" s="141"/>
      <c r="S236" s="141"/>
      <c r="T236" s="141"/>
      <c r="U236" s="141"/>
      <c r="V236" s="140"/>
      <c r="W236" s="139"/>
      <c r="X236" s="139"/>
      <c r="Y236" s="139"/>
      <c r="Z236" s="139"/>
      <c r="AA236" s="138"/>
      <c r="AB236" s="131" t="str">
        <f t="shared" si="6"/>
        <v/>
      </c>
      <c r="AC236" s="240"/>
    </row>
    <row r="237" spans="2:29" ht="35.1" customHeight="1" thickTop="1" thickBot="1">
      <c r="B237" s="240"/>
      <c r="C237" s="240"/>
      <c r="D237" s="240"/>
      <c r="E237" s="240"/>
      <c r="F237" s="240"/>
      <c r="G237" s="240"/>
      <c r="H237" s="240"/>
      <c r="I237" s="244"/>
      <c r="J237" s="137"/>
      <c r="K237" s="135"/>
      <c r="L237" s="136"/>
      <c r="M237" s="136"/>
      <c r="N237" s="184" t="str">
        <f t="shared" si="7"/>
        <v/>
      </c>
      <c r="O237" s="136"/>
      <c r="P237" s="136"/>
      <c r="Q237" s="136"/>
      <c r="R237" s="135"/>
      <c r="S237" s="135"/>
      <c r="T237" s="135"/>
      <c r="U237" s="135"/>
      <c r="V237" s="134"/>
      <c r="W237" s="133"/>
      <c r="X237" s="133"/>
      <c r="Y237" s="133"/>
      <c r="Z237" s="133"/>
      <c r="AA237" s="132"/>
      <c r="AB237" s="131" t="str">
        <f t="shared" si="6"/>
        <v/>
      </c>
      <c r="AC237" s="240"/>
    </row>
    <row r="238" spans="2:29" ht="35.1" customHeight="1" thickTop="1" thickBot="1">
      <c r="B238" s="246"/>
      <c r="C238" s="246"/>
      <c r="D238" s="246"/>
      <c r="E238" s="246"/>
      <c r="F238" s="246"/>
      <c r="G238" s="246"/>
      <c r="H238" s="246"/>
      <c r="I238" s="243"/>
      <c r="J238" s="143"/>
      <c r="K238" s="147"/>
      <c r="L238" s="148"/>
      <c r="M238" s="182"/>
      <c r="N238" s="184" t="str">
        <f t="shared" si="7"/>
        <v/>
      </c>
      <c r="O238" s="142"/>
      <c r="P238" s="148"/>
      <c r="Q238" s="148"/>
      <c r="R238" s="147"/>
      <c r="S238" s="147"/>
      <c r="T238" s="147"/>
      <c r="U238" s="147"/>
      <c r="V238" s="146"/>
      <c r="W238" s="145"/>
      <c r="X238" s="145"/>
      <c r="Y238" s="145"/>
      <c r="Z238" s="145"/>
      <c r="AA238" s="144"/>
      <c r="AB238" s="131" t="str">
        <f t="shared" si="6"/>
        <v/>
      </c>
      <c r="AC238" s="239" t="str">
        <f>IF(K238&gt;0,AVERAGE(AB238:AB243),"")</f>
        <v/>
      </c>
    </row>
    <row r="239" spans="2:29" ht="35.1" customHeight="1" thickTop="1" thickBot="1">
      <c r="B239" s="240"/>
      <c r="C239" s="240"/>
      <c r="D239" s="240"/>
      <c r="E239" s="240"/>
      <c r="F239" s="240"/>
      <c r="G239" s="240"/>
      <c r="H239" s="240"/>
      <c r="I239" s="244"/>
      <c r="J239" s="143"/>
      <c r="K239" s="141"/>
      <c r="L239" s="142"/>
      <c r="M239" s="142"/>
      <c r="N239" s="184" t="str">
        <f t="shared" si="7"/>
        <v/>
      </c>
      <c r="O239" s="142"/>
      <c r="P239" s="142"/>
      <c r="Q239" s="142"/>
      <c r="R239" s="141"/>
      <c r="S239" s="141"/>
      <c r="T239" s="141"/>
      <c r="U239" s="141"/>
      <c r="V239" s="140"/>
      <c r="W239" s="139"/>
      <c r="X239" s="139"/>
      <c r="Y239" s="139"/>
      <c r="Z239" s="139"/>
      <c r="AA239" s="138"/>
      <c r="AB239" s="131" t="str">
        <f t="shared" si="6"/>
        <v/>
      </c>
      <c r="AC239" s="240"/>
    </row>
    <row r="240" spans="2:29" ht="35.1" customHeight="1" thickTop="1" thickBot="1">
      <c r="B240" s="240"/>
      <c r="C240" s="240"/>
      <c r="D240" s="240"/>
      <c r="E240" s="240"/>
      <c r="F240" s="240"/>
      <c r="G240" s="240"/>
      <c r="H240" s="240"/>
      <c r="I240" s="244"/>
      <c r="J240" s="143"/>
      <c r="K240" s="141"/>
      <c r="L240" s="142"/>
      <c r="M240" s="142"/>
      <c r="N240" s="184" t="str">
        <f t="shared" si="7"/>
        <v/>
      </c>
      <c r="O240" s="142"/>
      <c r="P240" s="142"/>
      <c r="Q240" s="142"/>
      <c r="R240" s="141"/>
      <c r="S240" s="141"/>
      <c r="T240" s="141"/>
      <c r="U240" s="141"/>
      <c r="V240" s="140"/>
      <c r="W240" s="139"/>
      <c r="X240" s="139"/>
      <c r="Y240" s="139"/>
      <c r="Z240" s="139"/>
      <c r="AA240" s="138"/>
      <c r="AB240" s="131" t="str">
        <f t="shared" si="6"/>
        <v/>
      </c>
      <c r="AC240" s="240"/>
    </row>
    <row r="241" spans="2:29" ht="35.1" customHeight="1" thickTop="1" thickBot="1">
      <c r="B241" s="240"/>
      <c r="C241" s="240"/>
      <c r="D241" s="240"/>
      <c r="E241" s="240"/>
      <c r="F241" s="240"/>
      <c r="G241" s="240"/>
      <c r="H241" s="240"/>
      <c r="I241" s="244"/>
      <c r="J241" s="143"/>
      <c r="K241" s="141"/>
      <c r="L241" s="142"/>
      <c r="M241" s="142"/>
      <c r="N241" s="184" t="str">
        <f t="shared" si="7"/>
        <v/>
      </c>
      <c r="O241" s="142"/>
      <c r="P241" s="142"/>
      <c r="Q241" s="142"/>
      <c r="R241" s="141"/>
      <c r="S241" s="141"/>
      <c r="T241" s="141"/>
      <c r="U241" s="141"/>
      <c r="V241" s="140"/>
      <c r="W241" s="139"/>
      <c r="X241" s="139"/>
      <c r="Y241" s="139"/>
      <c r="Z241" s="139"/>
      <c r="AA241" s="138"/>
      <c r="AB241" s="131" t="str">
        <f t="shared" si="6"/>
        <v/>
      </c>
      <c r="AC241" s="240"/>
    </row>
    <row r="242" spans="2:29" ht="35.1" customHeight="1" thickTop="1" thickBot="1">
      <c r="B242" s="240"/>
      <c r="C242" s="240"/>
      <c r="D242" s="240"/>
      <c r="E242" s="240"/>
      <c r="F242" s="240"/>
      <c r="G242" s="240"/>
      <c r="H242" s="240"/>
      <c r="I242" s="244"/>
      <c r="J242" s="143"/>
      <c r="K242" s="141"/>
      <c r="L242" s="142"/>
      <c r="M242" s="142"/>
      <c r="N242" s="184" t="str">
        <f t="shared" si="7"/>
        <v/>
      </c>
      <c r="O242" s="142"/>
      <c r="P242" s="142"/>
      <c r="Q242" s="142"/>
      <c r="R242" s="141"/>
      <c r="S242" s="141"/>
      <c r="T242" s="141"/>
      <c r="U242" s="141"/>
      <c r="V242" s="140"/>
      <c r="W242" s="139"/>
      <c r="X242" s="139"/>
      <c r="Y242" s="139"/>
      <c r="Z242" s="139"/>
      <c r="AA242" s="138"/>
      <c r="AB242" s="131" t="str">
        <f t="shared" si="6"/>
        <v/>
      </c>
      <c r="AC242" s="240"/>
    </row>
    <row r="243" spans="2:29" ht="35.1" customHeight="1" thickTop="1" thickBot="1">
      <c r="B243" s="240"/>
      <c r="C243" s="240"/>
      <c r="D243" s="240"/>
      <c r="E243" s="240"/>
      <c r="F243" s="240"/>
      <c r="G243" s="240"/>
      <c r="H243" s="240"/>
      <c r="I243" s="244"/>
      <c r="J243" s="137"/>
      <c r="K243" s="135"/>
      <c r="L243" s="136"/>
      <c r="M243" s="136"/>
      <c r="N243" s="184" t="str">
        <f t="shared" si="7"/>
        <v/>
      </c>
      <c r="O243" s="136"/>
      <c r="P243" s="136"/>
      <c r="Q243" s="136"/>
      <c r="R243" s="135"/>
      <c r="S243" s="135"/>
      <c r="T243" s="135"/>
      <c r="U243" s="135"/>
      <c r="V243" s="134"/>
      <c r="W243" s="133"/>
      <c r="X243" s="133"/>
      <c r="Y243" s="133"/>
      <c r="Z243" s="133"/>
      <c r="AA243" s="132"/>
      <c r="AB243" s="131" t="str">
        <f t="shared" si="6"/>
        <v/>
      </c>
      <c r="AC243" s="240"/>
    </row>
    <row r="244" spans="2:29" ht="35.1" customHeight="1" thickTop="1" thickBot="1">
      <c r="B244" s="246"/>
      <c r="C244" s="246"/>
      <c r="D244" s="246"/>
      <c r="E244" s="246"/>
      <c r="F244" s="246"/>
      <c r="G244" s="246"/>
      <c r="H244" s="246"/>
      <c r="I244" s="243"/>
      <c r="J244" s="143"/>
      <c r="K244" s="147"/>
      <c r="L244" s="148"/>
      <c r="M244" s="182"/>
      <c r="N244" s="184" t="str">
        <f t="shared" si="7"/>
        <v/>
      </c>
      <c r="O244" s="142"/>
      <c r="P244" s="148"/>
      <c r="Q244" s="148"/>
      <c r="R244" s="147"/>
      <c r="S244" s="147"/>
      <c r="T244" s="147"/>
      <c r="U244" s="147"/>
      <c r="V244" s="146"/>
      <c r="W244" s="145"/>
      <c r="X244" s="145"/>
      <c r="Y244" s="145"/>
      <c r="Z244" s="145"/>
      <c r="AA244" s="144"/>
      <c r="AB244" s="131" t="str">
        <f t="shared" si="6"/>
        <v/>
      </c>
      <c r="AC244" s="239" t="str">
        <f>IF(K244&gt;0,AVERAGE(AB244:AB249),"")</f>
        <v/>
      </c>
    </row>
    <row r="245" spans="2:29" ht="35.1" customHeight="1" thickTop="1" thickBot="1">
      <c r="B245" s="240"/>
      <c r="C245" s="240"/>
      <c r="D245" s="240"/>
      <c r="E245" s="240"/>
      <c r="F245" s="240"/>
      <c r="G245" s="240"/>
      <c r="H245" s="240"/>
      <c r="I245" s="244"/>
      <c r="J245" s="143"/>
      <c r="K245" s="141"/>
      <c r="L245" s="142"/>
      <c r="M245" s="142"/>
      <c r="N245" s="184" t="str">
        <f t="shared" si="7"/>
        <v/>
      </c>
      <c r="O245" s="142"/>
      <c r="P245" s="142"/>
      <c r="Q245" s="142"/>
      <c r="R245" s="141"/>
      <c r="S245" s="141"/>
      <c r="T245" s="141"/>
      <c r="U245" s="141"/>
      <c r="V245" s="140"/>
      <c r="W245" s="139"/>
      <c r="X245" s="139"/>
      <c r="Y245" s="139"/>
      <c r="Z245" s="139"/>
      <c r="AA245" s="138"/>
      <c r="AB245" s="131" t="str">
        <f t="shared" si="6"/>
        <v/>
      </c>
      <c r="AC245" s="240"/>
    </row>
    <row r="246" spans="2:29" ht="35.1" customHeight="1" thickTop="1" thickBot="1">
      <c r="B246" s="240"/>
      <c r="C246" s="240"/>
      <c r="D246" s="240"/>
      <c r="E246" s="240"/>
      <c r="F246" s="240"/>
      <c r="G246" s="240"/>
      <c r="H246" s="240"/>
      <c r="I246" s="244"/>
      <c r="J246" s="143"/>
      <c r="K246" s="141"/>
      <c r="L246" s="142"/>
      <c r="M246" s="142"/>
      <c r="N246" s="184" t="str">
        <f t="shared" si="7"/>
        <v/>
      </c>
      <c r="O246" s="142"/>
      <c r="P246" s="142"/>
      <c r="Q246" s="142"/>
      <c r="R246" s="141"/>
      <c r="S246" s="141"/>
      <c r="T246" s="141"/>
      <c r="U246" s="141"/>
      <c r="V246" s="140"/>
      <c r="W246" s="139"/>
      <c r="X246" s="139"/>
      <c r="Y246" s="139"/>
      <c r="Z246" s="139"/>
      <c r="AA246" s="138"/>
      <c r="AB246" s="131" t="str">
        <f t="shared" si="6"/>
        <v/>
      </c>
      <c r="AC246" s="240"/>
    </row>
    <row r="247" spans="2:29" ht="35.1" customHeight="1" thickTop="1" thickBot="1">
      <c r="B247" s="240"/>
      <c r="C247" s="240"/>
      <c r="D247" s="240"/>
      <c r="E247" s="240"/>
      <c r="F247" s="240"/>
      <c r="G247" s="240"/>
      <c r="H247" s="240"/>
      <c r="I247" s="244"/>
      <c r="J247" s="143"/>
      <c r="K247" s="141"/>
      <c r="L247" s="142"/>
      <c r="M247" s="142"/>
      <c r="N247" s="184" t="str">
        <f t="shared" si="7"/>
        <v/>
      </c>
      <c r="O247" s="142"/>
      <c r="P247" s="142"/>
      <c r="Q247" s="142"/>
      <c r="R247" s="141"/>
      <c r="S247" s="141"/>
      <c r="T247" s="141"/>
      <c r="U247" s="141"/>
      <c r="V247" s="140"/>
      <c r="W247" s="139"/>
      <c r="X247" s="139"/>
      <c r="Y247" s="139"/>
      <c r="Z247" s="139"/>
      <c r="AA247" s="138"/>
      <c r="AB247" s="131" t="str">
        <f t="shared" si="6"/>
        <v/>
      </c>
      <c r="AC247" s="240"/>
    </row>
    <row r="248" spans="2:29" ht="35.1" customHeight="1" thickTop="1" thickBot="1">
      <c r="B248" s="240"/>
      <c r="C248" s="240"/>
      <c r="D248" s="240"/>
      <c r="E248" s="240"/>
      <c r="F248" s="240"/>
      <c r="G248" s="240"/>
      <c r="H248" s="240"/>
      <c r="I248" s="244"/>
      <c r="J248" s="143"/>
      <c r="K248" s="141"/>
      <c r="L248" s="142"/>
      <c r="M248" s="142"/>
      <c r="N248" s="184" t="str">
        <f t="shared" si="7"/>
        <v/>
      </c>
      <c r="O248" s="142"/>
      <c r="P248" s="142"/>
      <c r="Q248" s="142"/>
      <c r="R248" s="141"/>
      <c r="S248" s="141"/>
      <c r="T248" s="141"/>
      <c r="U248" s="141"/>
      <c r="V248" s="140"/>
      <c r="W248" s="139"/>
      <c r="X248" s="139"/>
      <c r="Y248" s="139"/>
      <c r="Z248" s="139"/>
      <c r="AA248" s="138"/>
      <c r="AB248" s="131" t="str">
        <f t="shared" si="6"/>
        <v/>
      </c>
      <c r="AC248" s="240"/>
    </row>
    <row r="249" spans="2:29" ht="35.1" customHeight="1" thickTop="1" thickBot="1">
      <c r="B249" s="240"/>
      <c r="C249" s="240"/>
      <c r="D249" s="240"/>
      <c r="E249" s="240"/>
      <c r="F249" s="240"/>
      <c r="G249" s="240"/>
      <c r="H249" s="240"/>
      <c r="I249" s="244"/>
      <c r="J249" s="137"/>
      <c r="K249" s="135"/>
      <c r="L249" s="136"/>
      <c r="M249" s="136"/>
      <c r="N249" s="184" t="str">
        <f t="shared" si="7"/>
        <v/>
      </c>
      <c r="O249" s="136"/>
      <c r="P249" s="136"/>
      <c r="Q249" s="136"/>
      <c r="R249" s="135"/>
      <c r="S249" s="135"/>
      <c r="T249" s="135"/>
      <c r="U249" s="135"/>
      <c r="V249" s="134"/>
      <c r="W249" s="133"/>
      <c r="X249" s="133"/>
      <c r="Y249" s="133"/>
      <c r="Z249" s="133"/>
      <c r="AA249" s="132"/>
      <c r="AB249" s="131" t="str">
        <f t="shared" si="6"/>
        <v/>
      </c>
      <c r="AC249" s="240"/>
    </row>
    <row r="250" spans="2:29" ht="35.1" customHeight="1" thickTop="1" thickBot="1">
      <c r="B250" s="246"/>
      <c r="C250" s="246"/>
      <c r="D250" s="246"/>
      <c r="E250" s="246"/>
      <c r="F250" s="246"/>
      <c r="G250" s="246"/>
      <c r="H250" s="246"/>
      <c r="I250" s="243"/>
      <c r="J250" s="143"/>
      <c r="K250" s="147"/>
      <c r="L250" s="148"/>
      <c r="M250" s="182"/>
      <c r="N250" s="184" t="str">
        <f t="shared" si="7"/>
        <v/>
      </c>
      <c r="O250" s="142"/>
      <c r="P250" s="148"/>
      <c r="Q250" s="148"/>
      <c r="R250" s="147"/>
      <c r="S250" s="147"/>
      <c r="T250" s="147"/>
      <c r="U250" s="147"/>
      <c r="V250" s="146"/>
      <c r="W250" s="145"/>
      <c r="X250" s="145"/>
      <c r="Y250" s="145"/>
      <c r="Z250" s="145"/>
      <c r="AA250" s="144"/>
      <c r="AB250" s="131" t="str">
        <f t="shared" si="6"/>
        <v/>
      </c>
      <c r="AC250" s="239" t="str">
        <f>IF(K250&gt;0,AVERAGE(AB250:AB255),"")</f>
        <v/>
      </c>
    </row>
    <row r="251" spans="2:29" ht="35.1" customHeight="1" thickTop="1" thickBot="1">
      <c r="B251" s="240"/>
      <c r="C251" s="240"/>
      <c r="D251" s="240"/>
      <c r="E251" s="240"/>
      <c r="F251" s="240"/>
      <c r="G251" s="240"/>
      <c r="H251" s="240"/>
      <c r="I251" s="244"/>
      <c r="J251" s="143"/>
      <c r="K251" s="141"/>
      <c r="L251" s="142"/>
      <c r="M251" s="142"/>
      <c r="N251" s="184" t="str">
        <f t="shared" si="7"/>
        <v/>
      </c>
      <c r="O251" s="142"/>
      <c r="P251" s="142"/>
      <c r="Q251" s="142"/>
      <c r="R251" s="141"/>
      <c r="S251" s="141"/>
      <c r="T251" s="141"/>
      <c r="U251" s="141"/>
      <c r="V251" s="140"/>
      <c r="W251" s="139"/>
      <c r="X251" s="139"/>
      <c r="Y251" s="139"/>
      <c r="Z251" s="139"/>
      <c r="AA251" s="138"/>
      <c r="AB251" s="131" t="str">
        <f t="shared" si="6"/>
        <v/>
      </c>
      <c r="AC251" s="240"/>
    </row>
    <row r="252" spans="2:29" ht="35.1" customHeight="1" thickTop="1" thickBot="1">
      <c r="B252" s="240"/>
      <c r="C252" s="240"/>
      <c r="D252" s="240"/>
      <c r="E252" s="240"/>
      <c r="F252" s="240"/>
      <c r="G252" s="240"/>
      <c r="H252" s="240"/>
      <c r="I252" s="244"/>
      <c r="J252" s="143"/>
      <c r="K252" s="141"/>
      <c r="L252" s="142"/>
      <c r="M252" s="142"/>
      <c r="N252" s="184" t="str">
        <f t="shared" si="7"/>
        <v/>
      </c>
      <c r="O252" s="142"/>
      <c r="P252" s="142"/>
      <c r="Q252" s="142"/>
      <c r="R252" s="141"/>
      <c r="S252" s="141"/>
      <c r="T252" s="141"/>
      <c r="U252" s="141"/>
      <c r="V252" s="140"/>
      <c r="W252" s="139"/>
      <c r="X252" s="139"/>
      <c r="Y252" s="139"/>
      <c r="Z252" s="139"/>
      <c r="AA252" s="138"/>
      <c r="AB252" s="131" t="str">
        <f t="shared" si="6"/>
        <v/>
      </c>
      <c r="AC252" s="240"/>
    </row>
    <row r="253" spans="2:29" ht="35.1" customHeight="1" thickTop="1" thickBot="1">
      <c r="B253" s="240"/>
      <c r="C253" s="240"/>
      <c r="D253" s="240"/>
      <c r="E253" s="240"/>
      <c r="F253" s="240"/>
      <c r="G253" s="240"/>
      <c r="H253" s="240"/>
      <c r="I253" s="244"/>
      <c r="J253" s="143"/>
      <c r="K253" s="141"/>
      <c r="L253" s="142"/>
      <c r="M253" s="142"/>
      <c r="N253" s="184" t="str">
        <f t="shared" si="7"/>
        <v/>
      </c>
      <c r="O253" s="142"/>
      <c r="P253" s="142"/>
      <c r="Q253" s="142"/>
      <c r="R253" s="141"/>
      <c r="S253" s="141"/>
      <c r="T253" s="141"/>
      <c r="U253" s="141"/>
      <c r="V253" s="140"/>
      <c r="W253" s="139"/>
      <c r="X253" s="139"/>
      <c r="Y253" s="139"/>
      <c r="Z253" s="139"/>
      <c r="AA253" s="138"/>
      <c r="AB253" s="131" t="str">
        <f t="shared" si="6"/>
        <v/>
      </c>
      <c r="AC253" s="240"/>
    </row>
    <row r="254" spans="2:29" ht="35.1" customHeight="1" thickTop="1" thickBot="1">
      <c r="B254" s="240"/>
      <c r="C254" s="240"/>
      <c r="D254" s="240"/>
      <c r="E254" s="240"/>
      <c r="F254" s="240"/>
      <c r="G254" s="240"/>
      <c r="H254" s="240"/>
      <c r="I254" s="244"/>
      <c r="J254" s="143"/>
      <c r="K254" s="141"/>
      <c r="L254" s="142"/>
      <c r="M254" s="142"/>
      <c r="N254" s="184" t="str">
        <f t="shared" si="7"/>
        <v/>
      </c>
      <c r="O254" s="142"/>
      <c r="P254" s="142"/>
      <c r="Q254" s="142"/>
      <c r="R254" s="141"/>
      <c r="S254" s="141"/>
      <c r="T254" s="141"/>
      <c r="U254" s="141"/>
      <c r="V254" s="140"/>
      <c r="W254" s="139"/>
      <c r="X254" s="139"/>
      <c r="Y254" s="139"/>
      <c r="Z254" s="139"/>
      <c r="AA254" s="138"/>
      <c r="AB254" s="131" t="str">
        <f t="shared" si="6"/>
        <v/>
      </c>
      <c r="AC254" s="240"/>
    </row>
    <row r="255" spans="2:29" ht="35.1" customHeight="1" thickTop="1" thickBot="1">
      <c r="B255" s="240"/>
      <c r="C255" s="240"/>
      <c r="D255" s="240"/>
      <c r="E255" s="240"/>
      <c r="F255" s="240"/>
      <c r="G255" s="240"/>
      <c r="H255" s="240"/>
      <c r="I255" s="244"/>
      <c r="J255" s="137"/>
      <c r="K255" s="135"/>
      <c r="L255" s="136"/>
      <c r="M255" s="136"/>
      <c r="N255" s="184" t="str">
        <f t="shared" si="7"/>
        <v/>
      </c>
      <c r="O255" s="136"/>
      <c r="P255" s="136"/>
      <c r="Q255" s="136"/>
      <c r="R255" s="135"/>
      <c r="S255" s="135"/>
      <c r="T255" s="135"/>
      <c r="U255" s="135"/>
      <c r="V255" s="134"/>
      <c r="W255" s="133"/>
      <c r="X255" s="133"/>
      <c r="Y255" s="133"/>
      <c r="Z255" s="133"/>
      <c r="AA255" s="132"/>
      <c r="AB255" s="131" t="str">
        <f t="shared" si="6"/>
        <v/>
      </c>
      <c r="AC255" s="240"/>
    </row>
    <row r="256" spans="2:29" ht="35.1" customHeight="1" thickTop="1" thickBot="1">
      <c r="B256" s="246"/>
      <c r="C256" s="246"/>
      <c r="D256" s="246"/>
      <c r="E256" s="246"/>
      <c r="F256" s="246"/>
      <c r="G256" s="246"/>
      <c r="H256" s="246"/>
      <c r="I256" s="243"/>
      <c r="J256" s="143"/>
      <c r="K256" s="147"/>
      <c r="L256" s="148"/>
      <c r="M256" s="182"/>
      <c r="N256" s="184" t="str">
        <f t="shared" si="7"/>
        <v/>
      </c>
      <c r="O256" s="142"/>
      <c r="P256" s="148"/>
      <c r="Q256" s="148"/>
      <c r="R256" s="147"/>
      <c r="S256" s="147"/>
      <c r="T256" s="147"/>
      <c r="U256" s="147"/>
      <c r="V256" s="146"/>
      <c r="W256" s="145"/>
      <c r="X256" s="145"/>
      <c r="Y256" s="145"/>
      <c r="Z256" s="145"/>
      <c r="AA256" s="144"/>
      <c r="AB256" s="131" t="str">
        <f t="shared" si="6"/>
        <v/>
      </c>
      <c r="AC256" s="239" t="str">
        <f>IF(K256&gt;0,AVERAGE(AB256:AB261),"")</f>
        <v/>
      </c>
    </row>
    <row r="257" spans="2:29" ht="35.1" customHeight="1" thickTop="1" thickBot="1">
      <c r="B257" s="240"/>
      <c r="C257" s="240"/>
      <c r="D257" s="240"/>
      <c r="E257" s="240"/>
      <c r="F257" s="240"/>
      <c r="G257" s="240"/>
      <c r="H257" s="240"/>
      <c r="I257" s="244"/>
      <c r="J257" s="143"/>
      <c r="K257" s="141"/>
      <c r="L257" s="142"/>
      <c r="M257" s="142"/>
      <c r="N257" s="184" t="str">
        <f t="shared" si="7"/>
        <v/>
      </c>
      <c r="O257" s="142"/>
      <c r="P257" s="142"/>
      <c r="Q257" s="142"/>
      <c r="R257" s="141"/>
      <c r="S257" s="141"/>
      <c r="T257" s="141"/>
      <c r="U257" s="141"/>
      <c r="V257" s="140"/>
      <c r="W257" s="139"/>
      <c r="X257" s="139"/>
      <c r="Y257" s="139"/>
      <c r="Z257" s="139"/>
      <c r="AA257" s="138"/>
      <c r="AB257" s="131" t="str">
        <f t="shared" si="6"/>
        <v/>
      </c>
      <c r="AC257" s="240"/>
    </row>
    <row r="258" spans="2:29" ht="35.1" customHeight="1" thickTop="1" thickBot="1">
      <c r="B258" s="240"/>
      <c r="C258" s="240"/>
      <c r="D258" s="240"/>
      <c r="E258" s="240"/>
      <c r="F258" s="240"/>
      <c r="G258" s="240"/>
      <c r="H258" s="240"/>
      <c r="I258" s="244"/>
      <c r="J258" s="143"/>
      <c r="K258" s="141"/>
      <c r="L258" s="142"/>
      <c r="M258" s="142"/>
      <c r="N258" s="184" t="str">
        <f t="shared" si="7"/>
        <v/>
      </c>
      <c r="O258" s="142"/>
      <c r="P258" s="142"/>
      <c r="Q258" s="142"/>
      <c r="R258" s="141"/>
      <c r="S258" s="141"/>
      <c r="T258" s="141"/>
      <c r="U258" s="141"/>
      <c r="V258" s="140"/>
      <c r="W258" s="139"/>
      <c r="X258" s="139"/>
      <c r="Y258" s="139"/>
      <c r="Z258" s="139"/>
      <c r="AA258" s="138"/>
      <c r="AB258" s="131" t="str">
        <f t="shared" si="6"/>
        <v/>
      </c>
      <c r="AC258" s="240"/>
    </row>
    <row r="259" spans="2:29" ht="35.1" customHeight="1" thickTop="1" thickBot="1">
      <c r="B259" s="240"/>
      <c r="C259" s="240"/>
      <c r="D259" s="240"/>
      <c r="E259" s="240"/>
      <c r="F259" s="240"/>
      <c r="G259" s="240"/>
      <c r="H259" s="240"/>
      <c r="I259" s="244"/>
      <c r="J259" s="143"/>
      <c r="K259" s="141"/>
      <c r="L259" s="142"/>
      <c r="M259" s="142"/>
      <c r="N259" s="184" t="str">
        <f t="shared" si="7"/>
        <v/>
      </c>
      <c r="O259" s="142"/>
      <c r="P259" s="142"/>
      <c r="Q259" s="142"/>
      <c r="R259" s="141"/>
      <c r="S259" s="141"/>
      <c r="T259" s="141"/>
      <c r="U259" s="141"/>
      <c r="V259" s="140"/>
      <c r="W259" s="139"/>
      <c r="X259" s="139"/>
      <c r="Y259" s="139"/>
      <c r="Z259" s="139"/>
      <c r="AA259" s="138"/>
      <c r="AB259" s="131" t="str">
        <f t="shared" si="6"/>
        <v/>
      </c>
      <c r="AC259" s="240"/>
    </row>
    <row r="260" spans="2:29" ht="35.1" customHeight="1" thickTop="1" thickBot="1">
      <c r="B260" s="240"/>
      <c r="C260" s="240"/>
      <c r="D260" s="240"/>
      <c r="E260" s="240"/>
      <c r="F260" s="240"/>
      <c r="G260" s="240"/>
      <c r="H260" s="240"/>
      <c r="I260" s="244"/>
      <c r="J260" s="143"/>
      <c r="K260" s="141"/>
      <c r="L260" s="142"/>
      <c r="M260" s="142"/>
      <c r="N260" s="184" t="str">
        <f t="shared" si="7"/>
        <v/>
      </c>
      <c r="O260" s="142"/>
      <c r="P260" s="142"/>
      <c r="Q260" s="142"/>
      <c r="R260" s="141"/>
      <c r="S260" s="141"/>
      <c r="T260" s="141"/>
      <c r="U260" s="141"/>
      <c r="V260" s="140"/>
      <c r="W260" s="139"/>
      <c r="X260" s="139"/>
      <c r="Y260" s="139"/>
      <c r="Z260" s="139"/>
      <c r="AA260" s="138"/>
      <c r="AB260" s="131" t="str">
        <f t="shared" ref="AB260:AB323" si="8">IF(K260&gt;0,(L260)/K260,"")</f>
        <v/>
      </c>
      <c r="AC260" s="240"/>
    </row>
    <row r="261" spans="2:29" ht="35.1" customHeight="1" thickTop="1" thickBot="1">
      <c r="B261" s="240"/>
      <c r="C261" s="240"/>
      <c r="D261" s="240"/>
      <c r="E261" s="240"/>
      <c r="F261" s="240"/>
      <c r="G261" s="240"/>
      <c r="H261" s="240"/>
      <c r="I261" s="244"/>
      <c r="J261" s="137"/>
      <c r="K261" s="135"/>
      <c r="L261" s="136"/>
      <c r="M261" s="136"/>
      <c r="N261" s="184" t="str">
        <f t="shared" ref="N261:N324" si="9">IF(L261&gt;0,M261/L261,"")</f>
        <v/>
      </c>
      <c r="O261" s="136"/>
      <c r="P261" s="136"/>
      <c r="Q261" s="136"/>
      <c r="R261" s="135"/>
      <c r="S261" s="135"/>
      <c r="T261" s="135"/>
      <c r="U261" s="135"/>
      <c r="V261" s="134"/>
      <c r="W261" s="133"/>
      <c r="X261" s="133"/>
      <c r="Y261" s="133"/>
      <c r="Z261" s="133"/>
      <c r="AA261" s="132"/>
      <c r="AB261" s="131" t="str">
        <f t="shared" si="8"/>
        <v/>
      </c>
      <c r="AC261" s="240"/>
    </row>
    <row r="262" spans="2:29" ht="35.1" customHeight="1" thickTop="1" thickBot="1">
      <c r="B262" s="246"/>
      <c r="C262" s="246"/>
      <c r="D262" s="246"/>
      <c r="E262" s="246"/>
      <c r="F262" s="246"/>
      <c r="G262" s="246"/>
      <c r="H262" s="246"/>
      <c r="I262" s="243"/>
      <c r="J262" s="143"/>
      <c r="K262" s="147"/>
      <c r="L262" s="148"/>
      <c r="M262" s="182"/>
      <c r="N262" s="184" t="str">
        <f t="shared" si="9"/>
        <v/>
      </c>
      <c r="O262" s="142"/>
      <c r="P262" s="148"/>
      <c r="Q262" s="148"/>
      <c r="R262" s="147"/>
      <c r="S262" s="147"/>
      <c r="T262" s="147"/>
      <c r="U262" s="147"/>
      <c r="V262" s="146"/>
      <c r="W262" s="145"/>
      <c r="X262" s="145"/>
      <c r="Y262" s="145"/>
      <c r="Z262" s="145"/>
      <c r="AA262" s="144"/>
      <c r="AB262" s="131" t="str">
        <f t="shared" si="8"/>
        <v/>
      </c>
      <c r="AC262" s="239" t="str">
        <f>IF(K262&gt;0,AVERAGE(AB262:AB267),"")</f>
        <v/>
      </c>
    </row>
    <row r="263" spans="2:29" ht="35.1" customHeight="1" thickTop="1" thickBot="1">
      <c r="B263" s="240"/>
      <c r="C263" s="240"/>
      <c r="D263" s="240"/>
      <c r="E263" s="240"/>
      <c r="F263" s="240"/>
      <c r="G263" s="240"/>
      <c r="H263" s="240"/>
      <c r="I263" s="244"/>
      <c r="J263" s="143"/>
      <c r="K263" s="141"/>
      <c r="L263" s="142"/>
      <c r="M263" s="142"/>
      <c r="N263" s="184" t="str">
        <f t="shared" si="9"/>
        <v/>
      </c>
      <c r="O263" s="142"/>
      <c r="P263" s="142"/>
      <c r="Q263" s="142"/>
      <c r="R263" s="141"/>
      <c r="S263" s="141"/>
      <c r="T263" s="141"/>
      <c r="U263" s="141"/>
      <c r="V263" s="140"/>
      <c r="W263" s="139"/>
      <c r="X263" s="139"/>
      <c r="Y263" s="139"/>
      <c r="Z263" s="139"/>
      <c r="AA263" s="138"/>
      <c r="AB263" s="131" t="str">
        <f t="shared" si="8"/>
        <v/>
      </c>
      <c r="AC263" s="240"/>
    </row>
    <row r="264" spans="2:29" ht="35.1" customHeight="1" thickTop="1" thickBot="1">
      <c r="B264" s="240"/>
      <c r="C264" s="240"/>
      <c r="D264" s="240"/>
      <c r="E264" s="240"/>
      <c r="F264" s="240"/>
      <c r="G264" s="240"/>
      <c r="H264" s="240"/>
      <c r="I264" s="244"/>
      <c r="J264" s="143"/>
      <c r="K264" s="141"/>
      <c r="L264" s="142"/>
      <c r="M264" s="142"/>
      <c r="N264" s="184" t="str">
        <f t="shared" si="9"/>
        <v/>
      </c>
      <c r="O264" s="142"/>
      <c r="P264" s="142"/>
      <c r="Q264" s="142"/>
      <c r="R264" s="141"/>
      <c r="S264" s="141"/>
      <c r="T264" s="141"/>
      <c r="U264" s="141"/>
      <c r="V264" s="140"/>
      <c r="W264" s="139"/>
      <c r="X264" s="139"/>
      <c r="Y264" s="139"/>
      <c r="Z264" s="139"/>
      <c r="AA264" s="138"/>
      <c r="AB264" s="131" t="str">
        <f t="shared" si="8"/>
        <v/>
      </c>
      <c r="AC264" s="240"/>
    </row>
    <row r="265" spans="2:29" ht="35.1" customHeight="1" thickTop="1" thickBot="1">
      <c r="B265" s="240"/>
      <c r="C265" s="240"/>
      <c r="D265" s="240"/>
      <c r="E265" s="240"/>
      <c r="F265" s="240"/>
      <c r="G265" s="240"/>
      <c r="H265" s="240"/>
      <c r="I265" s="244"/>
      <c r="J265" s="143"/>
      <c r="K265" s="141"/>
      <c r="L265" s="142"/>
      <c r="M265" s="142"/>
      <c r="N265" s="184" t="str">
        <f t="shared" si="9"/>
        <v/>
      </c>
      <c r="O265" s="142"/>
      <c r="P265" s="142"/>
      <c r="Q265" s="142"/>
      <c r="R265" s="141"/>
      <c r="S265" s="141"/>
      <c r="T265" s="141"/>
      <c r="U265" s="141"/>
      <c r="V265" s="140"/>
      <c r="W265" s="139"/>
      <c r="X265" s="139"/>
      <c r="Y265" s="139"/>
      <c r="Z265" s="139"/>
      <c r="AA265" s="138"/>
      <c r="AB265" s="131" t="str">
        <f t="shared" si="8"/>
        <v/>
      </c>
      <c r="AC265" s="240"/>
    </row>
    <row r="266" spans="2:29" ht="35.1" customHeight="1" thickTop="1" thickBot="1">
      <c r="B266" s="240"/>
      <c r="C266" s="240"/>
      <c r="D266" s="240"/>
      <c r="E266" s="240"/>
      <c r="F266" s="240"/>
      <c r="G266" s="240"/>
      <c r="H266" s="240"/>
      <c r="I266" s="244"/>
      <c r="J266" s="143"/>
      <c r="K266" s="141"/>
      <c r="L266" s="142"/>
      <c r="M266" s="142"/>
      <c r="N266" s="184" t="str">
        <f t="shared" si="9"/>
        <v/>
      </c>
      <c r="O266" s="142"/>
      <c r="P266" s="142"/>
      <c r="Q266" s="142"/>
      <c r="R266" s="141"/>
      <c r="S266" s="141"/>
      <c r="T266" s="141"/>
      <c r="U266" s="141"/>
      <c r="V266" s="140"/>
      <c r="W266" s="139"/>
      <c r="X266" s="139"/>
      <c r="Y266" s="139"/>
      <c r="Z266" s="139"/>
      <c r="AA266" s="138"/>
      <c r="AB266" s="131" t="str">
        <f t="shared" si="8"/>
        <v/>
      </c>
      <c r="AC266" s="240"/>
    </row>
    <row r="267" spans="2:29" ht="35.1" customHeight="1" thickTop="1" thickBot="1">
      <c r="B267" s="240"/>
      <c r="C267" s="240"/>
      <c r="D267" s="240"/>
      <c r="E267" s="240"/>
      <c r="F267" s="240"/>
      <c r="G267" s="240"/>
      <c r="H267" s="240"/>
      <c r="I267" s="244"/>
      <c r="J267" s="137"/>
      <c r="K267" s="135"/>
      <c r="L267" s="136"/>
      <c r="M267" s="136"/>
      <c r="N267" s="184" t="str">
        <f t="shared" si="9"/>
        <v/>
      </c>
      <c r="O267" s="136"/>
      <c r="P267" s="136"/>
      <c r="Q267" s="136"/>
      <c r="R267" s="135"/>
      <c r="S267" s="135"/>
      <c r="T267" s="135"/>
      <c r="U267" s="135"/>
      <c r="V267" s="134"/>
      <c r="W267" s="133"/>
      <c r="X267" s="133"/>
      <c r="Y267" s="133"/>
      <c r="Z267" s="133"/>
      <c r="AA267" s="132"/>
      <c r="AB267" s="131" t="str">
        <f t="shared" si="8"/>
        <v/>
      </c>
      <c r="AC267" s="240"/>
    </row>
    <row r="268" spans="2:29" ht="35.1" customHeight="1" thickTop="1" thickBot="1">
      <c r="B268" s="246"/>
      <c r="C268" s="246"/>
      <c r="D268" s="246"/>
      <c r="E268" s="246"/>
      <c r="F268" s="246"/>
      <c r="G268" s="246"/>
      <c r="H268" s="246"/>
      <c r="I268" s="243"/>
      <c r="J268" s="143"/>
      <c r="K268" s="147"/>
      <c r="L268" s="148"/>
      <c r="M268" s="182"/>
      <c r="N268" s="184" t="str">
        <f t="shared" si="9"/>
        <v/>
      </c>
      <c r="O268" s="142"/>
      <c r="P268" s="148"/>
      <c r="Q268" s="148"/>
      <c r="R268" s="147"/>
      <c r="S268" s="147"/>
      <c r="T268" s="147"/>
      <c r="U268" s="147"/>
      <c r="V268" s="146"/>
      <c r="W268" s="145"/>
      <c r="X268" s="145"/>
      <c r="Y268" s="145"/>
      <c r="Z268" s="145"/>
      <c r="AA268" s="144"/>
      <c r="AB268" s="131" t="str">
        <f t="shared" si="8"/>
        <v/>
      </c>
      <c r="AC268" s="239" t="str">
        <f>IF(K268&gt;0,AVERAGE(AB268:AB273),"")</f>
        <v/>
      </c>
    </row>
    <row r="269" spans="2:29" ht="35.1" customHeight="1" thickTop="1" thickBot="1">
      <c r="B269" s="240"/>
      <c r="C269" s="240"/>
      <c r="D269" s="240"/>
      <c r="E269" s="240"/>
      <c r="F269" s="240"/>
      <c r="G269" s="240"/>
      <c r="H269" s="240"/>
      <c r="I269" s="244"/>
      <c r="J269" s="143"/>
      <c r="K269" s="141"/>
      <c r="L269" s="142"/>
      <c r="M269" s="142"/>
      <c r="N269" s="184" t="str">
        <f t="shared" si="9"/>
        <v/>
      </c>
      <c r="O269" s="142"/>
      <c r="P269" s="142"/>
      <c r="Q269" s="142"/>
      <c r="R269" s="141"/>
      <c r="S269" s="141"/>
      <c r="T269" s="141"/>
      <c r="U269" s="141"/>
      <c r="V269" s="140"/>
      <c r="W269" s="139"/>
      <c r="X269" s="139"/>
      <c r="Y269" s="139"/>
      <c r="Z269" s="139"/>
      <c r="AA269" s="138"/>
      <c r="AB269" s="131" t="str">
        <f t="shared" si="8"/>
        <v/>
      </c>
      <c r="AC269" s="240"/>
    </row>
    <row r="270" spans="2:29" ht="35.1" customHeight="1" thickTop="1" thickBot="1">
      <c r="B270" s="240"/>
      <c r="C270" s="240"/>
      <c r="D270" s="240"/>
      <c r="E270" s="240"/>
      <c r="F270" s="240"/>
      <c r="G270" s="240"/>
      <c r="H270" s="240"/>
      <c r="I270" s="244"/>
      <c r="J270" s="143"/>
      <c r="K270" s="141"/>
      <c r="L270" s="142"/>
      <c r="M270" s="142"/>
      <c r="N270" s="184" t="str">
        <f t="shared" si="9"/>
        <v/>
      </c>
      <c r="O270" s="142"/>
      <c r="P270" s="142"/>
      <c r="Q270" s="142"/>
      <c r="R270" s="141"/>
      <c r="S270" s="141"/>
      <c r="T270" s="141"/>
      <c r="U270" s="141"/>
      <c r="V270" s="140"/>
      <c r="W270" s="139"/>
      <c r="X270" s="139"/>
      <c r="Y270" s="139"/>
      <c r="Z270" s="139"/>
      <c r="AA270" s="138"/>
      <c r="AB270" s="131" t="str">
        <f t="shared" si="8"/>
        <v/>
      </c>
      <c r="AC270" s="240"/>
    </row>
    <row r="271" spans="2:29" ht="35.1" customHeight="1" thickTop="1" thickBot="1">
      <c r="B271" s="240"/>
      <c r="C271" s="240"/>
      <c r="D271" s="240"/>
      <c r="E271" s="240"/>
      <c r="F271" s="240"/>
      <c r="G271" s="240"/>
      <c r="H271" s="240"/>
      <c r="I271" s="244"/>
      <c r="J271" s="143"/>
      <c r="K271" s="141"/>
      <c r="L271" s="142"/>
      <c r="M271" s="142"/>
      <c r="N271" s="184" t="str">
        <f t="shared" si="9"/>
        <v/>
      </c>
      <c r="O271" s="142"/>
      <c r="P271" s="142"/>
      <c r="Q271" s="142"/>
      <c r="R271" s="141"/>
      <c r="S271" s="141"/>
      <c r="T271" s="141"/>
      <c r="U271" s="141"/>
      <c r="V271" s="140"/>
      <c r="W271" s="139"/>
      <c r="X271" s="139"/>
      <c r="Y271" s="139"/>
      <c r="Z271" s="139"/>
      <c r="AA271" s="138"/>
      <c r="AB271" s="131" t="str">
        <f t="shared" si="8"/>
        <v/>
      </c>
      <c r="AC271" s="240"/>
    </row>
    <row r="272" spans="2:29" ht="35.1" customHeight="1" thickTop="1" thickBot="1">
      <c r="B272" s="240"/>
      <c r="C272" s="240"/>
      <c r="D272" s="240"/>
      <c r="E272" s="240"/>
      <c r="F272" s="240"/>
      <c r="G272" s="240"/>
      <c r="H272" s="240"/>
      <c r="I272" s="244"/>
      <c r="J272" s="143"/>
      <c r="K272" s="141"/>
      <c r="L272" s="142"/>
      <c r="M272" s="142"/>
      <c r="N272" s="184" t="str">
        <f t="shared" si="9"/>
        <v/>
      </c>
      <c r="O272" s="142"/>
      <c r="P272" s="142"/>
      <c r="Q272" s="142"/>
      <c r="R272" s="141"/>
      <c r="S272" s="141"/>
      <c r="T272" s="141"/>
      <c r="U272" s="141"/>
      <c r="V272" s="140"/>
      <c r="W272" s="139"/>
      <c r="X272" s="139"/>
      <c r="Y272" s="139"/>
      <c r="Z272" s="139"/>
      <c r="AA272" s="138"/>
      <c r="AB272" s="131" t="str">
        <f t="shared" si="8"/>
        <v/>
      </c>
      <c r="AC272" s="240"/>
    </row>
    <row r="273" spans="2:29" ht="35.1" customHeight="1" thickTop="1" thickBot="1">
      <c r="B273" s="240"/>
      <c r="C273" s="240"/>
      <c r="D273" s="240"/>
      <c r="E273" s="240"/>
      <c r="F273" s="240"/>
      <c r="G273" s="240"/>
      <c r="H273" s="240"/>
      <c r="I273" s="244"/>
      <c r="J273" s="137"/>
      <c r="K273" s="135"/>
      <c r="L273" s="136"/>
      <c r="M273" s="136"/>
      <c r="N273" s="184" t="str">
        <f t="shared" si="9"/>
        <v/>
      </c>
      <c r="O273" s="136"/>
      <c r="P273" s="136"/>
      <c r="Q273" s="136"/>
      <c r="R273" s="135"/>
      <c r="S273" s="135"/>
      <c r="T273" s="135"/>
      <c r="U273" s="135"/>
      <c r="V273" s="134"/>
      <c r="W273" s="133"/>
      <c r="X273" s="133"/>
      <c r="Y273" s="133"/>
      <c r="Z273" s="133"/>
      <c r="AA273" s="132"/>
      <c r="AB273" s="131" t="str">
        <f t="shared" si="8"/>
        <v/>
      </c>
      <c r="AC273" s="240"/>
    </row>
    <row r="274" spans="2:29" ht="35.1" customHeight="1" thickTop="1" thickBot="1">
      <c r="B274" s="246"/>
      <c r="C274" s="246"/>
      <c r="D274" s="246"/>
      <c r="E274" s="246"/>
      <c r="F274" s="246"/>
      <c r="G274" s="246"/>
      <c r="H274" s="246"/>
      <c r="I274" s="243"/>
      <c r="J274" s="143"/>
      <c r="K274" s="147"/>
      <c r="L274" s="148"/>
      <c r="M274" s="182"/>
      <c r="N274" s="184" t="str">
        <f t="shared" si="9"/>
        <v/>
      </c>
      <c r="O274" s="142"/>
      <c r="P274" s="148"/>
      <c r="Q274" s="148"/>
      <c r="R274" s="147"/>
      <c r="S274" s="147"/>
      <c r="T274" s="147"/>
      <c r="U274" s="147"/>
      <c r="V274" s="146"/>
      <c r="W274" s="145"/>
      <c r="X274" s="145"/>
      <c r="Y274" s="145"/>
      <c r="Z274" s="145"/>
      <c r="AA274" s="144"/>
      <c r="AB274" s="131" t="str">
        <f t="shared" si="8"/>
        <v/>
      </c>
      <c r="AC274" s="239" t="str">
        <f>IF(K274&gt;0,AVERAGE(AB274:AB279),"")</f>
        <v/>
      </c>
    </row>
    <row r="275" spans="2:29" ht="35.1" customHeight="1" thickTop="1" thickBot="1">
      <c r="B275" s="240"/>
      <c r="C275" s="240"/>
      <c r="D275" s="240"/>
      <c r="E275" s="240"/>
      <c r="F275" s="240"/>
      <c r="G275" s="240"/>
      <c r="H275" s="240"/>
      <c r="I275" s="244"/>
      <c r="J275" s="143"/>
      <c r="K275" s="141"/>
      <c r="L275" s="142"/>
      <c r="M275" s="142"/>
      <c r="N275" s="184" t="str">
        <f t="shared" si="9"/>
        <v/>
      </c>
      <c r="O275" s="142"/>
      <c r="P275" s="142"/>
      <c r="Q275" s="142"/>
      <c r="R275" s="141"/>
      <c r="S275" s="141"/>
      <c r="T275" s="141"/>
      <c r="U275" s="141"/>
      <c r="V275" s="140"/>
      <c r="W275" s="139"/>
      <c r="X275" s="139"/>
      <c r="Y275" s="139"/>
      <c r="Z275" s="139"/>
      <c r="AA275" s="138"/>
      <c r="AB275" s="131" t="str">
        <f t="shared" si="8"/>
        <v/>
      </c>
      <c r="AC275" s="240"/>
    </row>
    <row r="276" spans="2:29" ht="35.1" customHeight="1" thickTop="1" thickBot="1">
      <c r="B276" s="240"/>
      <c r="C276" s="240"/>
      <c r="D276" s="240"/>
      <c r="E276" s="240"/>
      <c r="F276" s="240"/>
      <c r="G276" s="240"/>
      <c r="H276" s="240"/>
      <c r="I276" s="244"/>
      <c r="J276" s="143"/>
      <c r="K276" s="141"/>
      <c r="L276" s="142"/>
      <c r="M276" s="142"/>
      <c r="N276" s="184" t="str">
        <f t="shared" si="9"/>
        <v/>
      </c>
      <c r="O276" s="142"/>
      <c r="P276" s="142"/>
      <c r="Q276" s="142"/>
      <c r="R276" s="141"/>
      <c r="S276" s="141"/>
      <c r="T276" s="141"/>
      <c r="U276" s="141"/>
      <c r="V276" s="140"/>
      <c r="W276" s="139"/>
      <c r="X276" s="139"/>
      <c r="Y276" s="139"/>
      <c r="Z276" s="139"/>
      <c r="AA276" s="138"/>
      <c r="AB276" s="131" t="str">
        <f t="shared" si="8"/>
        <v/>
      </c>
      <c r="AC276" s="240"/>
    </row>
    <row r="277" spans="2:29" ht="35.1" customHeight="1" thickTop="1" thickBot="1">
      <c r="B277" s="240"/>
      <c r="C277" s="240"/>
      <c r="D277" s="240"/>
      <c r="E277" s="240"/>
      <c r="F277" s="240"/>
      <c r="G277" s="240"/>
      <c r="H277" s="240"/>
      <c r="I277" s="244"/>
      <c r="J277" s="143"/>
      <c r="K277" s="141"/>
      <c r="L277" s="142"/>
      <c r="M277" s="142"/>
      <c r="N277" s="184" t="str">
        <f t="shared" si="9"/>
        <v/>
      </c>
      <c r="O277" s="142"/>
      <c r="P277" s="142"/>
      <c r="Q277" s="142"/>
      <c r="R277" s="141"/>
      <c r="S277" s="141"/>
      <c r="T277" s="141"/>
      <c r="U277" s="141"/>
      <c r="V277" s="140"/>
      <c r="W277" s="139"/>
      <c r="X277" s="139"/>
      <c r="Y277" s="139"/>
      <c r="Z277" s="139"/>
      <c r="AA277" s="138"/>
      <c r="AB277" s="131" t="str">
        <f t="shared" si="8"/>
        <v/>
      </c>
      <c r="AC277" s="240"/>
    </row>
    <row r="278" spans="2:29" ht="35.1" customHeight="1" thickTop="1" thickBot="1">
      <c r="B278" s="240"/>
      <c r="C278" s="240"/>
      <c r="D278" s="240"/>
      <c r="E278" s="240"/>
      <c r="F278" s="240"/>
      <c r="G278" s="240"/>
      <c r="H278" s="240"/>
      <c r="I278" s="244"/>
      <c r="J278" s="143"/>
      <c r="K278" s="141"/>
      <c r="L278" s="142"/>
      <c r="M278" s="142"/>
      <c r="N278" s="184" t="str">
        <f t="shared" si="9"/>
        <v/>
      </c>
      <c r="O278" s="142"/>
      <c r="P278" s="142"/>
      <c r="Q278" s="142"/>
      <c r="R278" s="141"/>
      <c r="S278" s="141"/>
      <c r="T278" s="141"/>
      <c r="U278" s="141"/>
      <c r="V278" s="140"/>
      <c r="W278" s="139"/>
      <c r="X278" s="139"/>
      <c r="Y278" s="139"/>
      <c r="Z278" s="139"/>
      <c r="AA278" s="138"/>
      <c r="AB278" s="131" t="str">
        <f t="shared" si="8"/>
        <v/>
      </c>
      <c r="AC278" s="240"/>
    </row>
    <row r="279" spans="2:29" ht="35.1" customHeight="1" thickTop="1" thickBot="1">
      <c r="B279" s="240"/>
      <c r="C279" s="240"/>
      <c r="D279" s="240"/>
      <c r="E279" s="240"/>
      <c r="F279" s="240"/>
      <c r="G279" s="240"/>
      <c r="H279" s="240"/>
      <c r="I279" s="244"/>
      <c r="J279" s="137"/>
      <c r="K279" s="135"/>
      <c r="L279" s="136"/>
      <c r="M279" s="136"/>
      <c r="N279" s="184" t="str">
        <f t="shared" si="9"/>
        <v/>
      </c>
      <c r="O279" s="136"/>
      <c r="P279" s="136"/>
      <c r="Q279" s="136"/>
      <c r="R279" s="135"/>
      <c r="S279" s="135"/>
      <c r="T279" s="135"/>
      <c r="U279" s="135"/>
      <c r="V279" s="134"/>
      <c r="W279" s="133"/>
      <c r="X279" s="133"/>
      <c r="Y279" s="133"/>
      <c r="Z279" s="133"/>
      <c r="AA279" s="132"/>
      <c r="AB279" s="131" t="str">
        <f t="shared" si="8"/>
        <v/>
      </c>
      <c r="AC279" s="240"/>
    </row>
    <row r="280" spans="2:29" ht="35.1" customHeight="1" thickTop="1" thickBot="1">
      <c r="B280" s="246"/>
      <c r="C280" s="246"/>
      <c r="D280" s="246"/>
      <c r="E280" s="246"/>
      <c r="F280" s="246"/>
      <c r="G280" s="246"/>
      <c r="H280" s="246"/>
      <c r="I280" s="243"/>
      <c r="J280" s="143"/>
      <c r="K280" s="147"/>
      <c r="L280" s="148"/>
      <c r="M280" s="182"/>
      <c r="N280" s="184" t="str">
        <f t="shared" si="9"/>
        <v/>
      </c>
      <c r="O280" s="142"/>
      <c r="P280" s="148"/>
      <c r="Q280" s="148"/>
      <c r="R280" s="147"/>
      <c r="S280" s="147"/>
      <c r="T280" s="147"/>
      <c r="U280" s="147"/>
      <c r="V280" s="146"/>
      <c r="W280" s="145"/>
      <c r="X280" s="145"/>
      <c r="Y280" s="145"/>
      <c r="Z280" s="145"/>
      <c r="AA280" s="144"/>
      <c r="AB280" s="131" t="str">
        <f t="shared" si="8"/>
        <v/>
      </c>
      <c r="AC280" s="239" t="str">
        <f>IF(K280&gt;0,AVERAGE(AB280:AB285),"")</f>
        <v/>
      </c>
    </row>
    <row r="281" spans="2:29" ht="35.1" customHeight="1" thickTop="1" thickBot="1">
      <c r="B281" s="240"/>
      <c r="C281" s="240"/>
      <c r="D281" s="240"/>
      <c r="E281" s="240"/>
      <c r="F281" s="240"/>
      <c r="G281" s="240"/>
      <c r="H281" s="240"/>
      <c r="I281" s="244"/>
      <c r="J281" s="143"/>
      <c r="K281" s="141"/>
      <c r="L281" s="142"/>
      <c r="M281" s="142"/>
      <c r="N281" s="184" t="str">
        <f t="shared" si="9"/>
        <v/>
      </c>
      <c r="O281" s="142"/>
      <c r="P281" s="142"/>
      <c r="Q281" s="142"/>
      <c r="R281" s="141"/>
      <c r="S281" s="141"/>
      <c r="T281" s="141"/>
      <c r="U281" s="141"/>
      <c r="V281" s="140"/>
      <c r="W281" s="139"/>
      <c r="X281" s="139"/>
      <c r="Y281" s="139"/>
      <c r="Z281" s="139"/>
      <c r="AA281" s="138"/>
      <c r="AB281" s="131" t="str">
        <f t="shared" si="8"/>
        <v/>
      </c>
      <c r="AC281" s="240"/>
    </row>
    <row r="282" spans="2:29" ht="35.1" customHeight="1" thickTop="1" thickBot="1">
      <c r="B282" s="240"/>
      <c r="C282" s="240"/>
      <c r="D282" s="240"/>
      <c r="E282" s="240"/>
      <c r="F282" s="240"/>
      <c r="G282" s="240"/>
      <c r="H282" s="240"/>
      <c r="I282" s="244"/>
      <c r="J282" s="143"/>
      <c r="K282" s="141"/>
      <c r="L282" s="142"/>
      <c r="M282" s="142"/>
      <c r="N282" s="184" t="str">
        <f t="shared" si="9"/>
        <v/>
      </c>
      <c r="O282" s="142"/>
      <c r="P282" s="142"/>
      <c r="Q282" s="142"/>
      <c r="R282" s="141"/>
      <c r="S282" s="141"/>
      <c r="T282" s="141"/>
      <c r="U282" s="141"/>
      <c r="V282" s="140"/>
      <c r="W282" s="139"/>
      <c r="X282" s="139"/>
      <c r="Y282" s="139"/>
      <c r="Z282" s="139"/>
      <c r="AA282" s="138"/>
      <c r="AB282" s="131" t="str">
        <f t="shared" si="8"/>
        <v/>
      </c>
      <c r="AC282" s="240"/>
    </row>
    <row r="283" spans="2:29" ht="35.1" customHeight="1" thickTop="1" thickBot="1">
      <c r="B283" s="240"/>
      <c r="C283" s="240"/>
      <c r="D283" s="240"/>
      <c r="E283" s="240"/>
      <c r="F283" s="240"/>
      <c r="G283" s="240"/>
      <c r="H283" s="240"/>
      <c r="I283" s="244"/>
      <c r="J283" s="143"/>
      <c r="K283" s="141"/>
      <c r="L283" s="142"/>
      <c r="M283" s="142"/>
      <c r="N283" s="184" t="str">
        <f t="shared" si="9"/>
        <v/>
      </c>
      <c r="O283" s="142"/>
      <c r="P283" s="142"/>
      <c r="Q283" s="142"/>
      <c r="R283" s="141"/>
      <c r="S283" s="141"/>
      <c r="T283" s="141"/>
      <c r="U283" s="141"/>
      <c r="V283" s="140"/>
      <c r="W283" s="139"/>
      <c r="X283" s="139"/>
      <c r="Y283" s="139"/>
      <c r="Z283" s="139"/>
      <c r="AA283" s="138"/>
      <c r="AB283" s="131" t="str">
        <f t="shared" si="8"/>
        <v/>
      </c>
      <c r="AC283" s="240"/>
    </row>
    <row r="284" spans="2:29" ht="35.1" customHeight="1" thickTop="1" thickBot="1">
      <c r="B284" s="240"/>
      <c r="C284" s="240"/>
      <c r="D284" s="240"/>
      <c r="E284" s="240"/>
      <c r="F284" s="240"/>
      <c r="G284" s="240"/>
      <c r="H284" s="240"/>
      <c r="I284" s="244"/>
      <c r="J284" s="143"/>
      <c r="K284" s="141"/>
      <c r="L284" s="142"/>
      <c r="M284" s="142"/>
      <c r="N284" s="184" t="str">
        <f t="shared" si="9"/>
        <v/>
      </c>
      <c r="O284" s="142"/>
      <c r="P284" s="142"/>
      <c r="Q284" s="142"/>
      <c r="R284" s="141"/>
      <c r="S284" s="141"/>
      <c r="T284" s="141"/>
      <c r="U284" s="141"/>
      <c r="V284" s="140"/>
      <c r="W284" s="139"/>
      <c r="X284" s="139"/>
      <c r="Y284" s="139"/>
      <c r="Z284" s="139"/>
      <c r="AA284" s="138"/>
      <c r="AB284" s="131" t="str">
        <f t="shared" si="8"/>
        <v/>
      </c>
      <c r="AC284" s="240"/>
    </row>
    <row r="285" spans="2:29" ht="35.1" customHeight="1" thickTop="1" thickBot="1">
      <c r="B285" s="240"/>
      <c r="C285" s="240"/>
      <c r="D285" s="240"/>
      <c r="E285" s="240"/>
      <c r="F285" s="240"/>
      <c r="G285" s="240"/>
      <c r="H285" s="240"/>
      <c r="I285" s="244"/>
      <c r="J285" s="137"/>
      <c r="K285" s="135"/>
      <c r="L285" s="136"/>
      <c r="M285" s="136"/>
      <c r="N285" s="184" t="str">
        <f t="shared" si="9"/>
        <v/>
      </c>
      <c r="O285" s="136"/>
      <c r="P285" s="136"/>
      <c r="Q285" s="136"/>
      <c r="R285" s="135"/>
      <c r="S285" s="135"/>
      <c r="T285" s="135"/>
      <c r="U285" s="135"/>
      <c r="V285" s="134"/>
      <c r="W285" s="133"/>
      <c r="X285" s="133"/>
      <c r="Y285" s="133"/>
      <c r="Z285" s="133"/>
      <c r="AA285" s="132"/>
      <c r="AB285" s="131" t="str">
        <f t="shared" si="8"/>
        <v/>
      </c>
      <c r="AC285" s="240"/>
    </row>
    <row r="286" spans="2:29" ht="35.1" customHeight="1" thickTop="1" thickBot="1">
      <c r="B286" s="246"/>
      <c r="C286" s="246"/>
      <c r="D286" s="246"/>
      <c r="E286" s="246"/>
      <c r="F286" s="246"/>
      <c r="G286" s="246"/>
      <c r="H286" s="246"/>
      <c r="I286" s="243"/>
      <c r="J286" s="143"/>
      <c r="K286" s="147"/>
      <c r="L286" s="148"/>
      <c r="M286" s="182"/>
      <c r="N286" s="184" t="str">
        <f t="shared" si="9"/>
        <v/>
      </c>
      <c r="O286" s="142"/>
      <c r="P286" s="148"/>
      <c r="Q286" s="148"/>
      <c r="R286" s="147"/>
      <c r="S286" s="147"/>
      <c r="T286" s="147"/>
      <c r="U286" s="147"/>
      <c r="V286" s="146"/>
      <c r="W286" s="145"/>
      <c r="X286" s="145"/>
      <c r="Y286" s="145"/>
      <c r="Z286" s="145"/>
      <c r="AA286" s="144"/>
      <c r="AB286" s="131" t="str">
        <f t="shared" si="8"/>
        <v/>
      </c>
      <c r="AC286" s="239" t="str">
        <f>IF(K286&gt;0,AVERAGE(AB286:AB291),"")</f>
        <v/>
      </c>
    </row>
    <row r="287" spans="2:29" ht="35.1" customHeight="1" thickTop="1" thickBot="1">
      <c r="B287" s="240"/>
      <c r="C287" s="240"/>
      <c r="D287" s="240"/>
      <c r="E287" s="240"/>
      <c r="F287" s="240"/>
      <c r="G287" s="240"/>
      <c r="H287" s="240"/>
      <c r="I287" s="244"/>
      <c r="J287" s="143"/>
      <c r="K287" s="141"/>
      <c r="L287" s="142"/>
      <c r="M287" s="142"/>
      <c r="N287" s="184" t="str">
        <f t="shared" si="9"/>
        <v/>
      </c>
      <c r="O287" s="142"/>
      <c r="P287" s="142"/>
      <c r="Q287" s="142"/>
      <c r="R287" s="141"/>
      <c r="S287" s="141"/>
      <c r="T287" s="141"/>
      <c r="U287" s="141"/>
      <c r="V287" s="140"/>
      <c r="W287" s="139"/>
      <c r="X287" s="139"/>
      <c r="Y287" s="139"/>
      <c r="Z287" s="139"/>
      <c r="AA287" s="138"/>
      <c r="AB287" s="131" t="str">
        <f t="shared" si="8"/>
        <v/>
      </c>
      <c r="AC287" s="240"/>
    </row>
    <row r="288" spans="2:29" ht="35.1" customHeight="1" thickTop="1" thickBot="1">
      <c r="B288" s="240"/>
      <c r="C288" s="240"/>
      <c r="D288" s="240"/>
      <c r="E288" s="240"/>
      <c r="F288" s="240"/>
      <c r="G288" s="240"/>
      <c r="H288" s="240"/>
      <c r="I288" s="244"/>
      <c r="J288" s="143"/>
      <c r="K288" s="141"/>
      <c r="L288" s="142"/>
      <c r="M288" s="142"/>
      <c r="N288" s="184" t="str">
        <f t="shared" si="9"/>
        <v/>
      </c>
      <c r="O288" s="142"/>
      <c r="P288" s="142"/>
      <c r="Q288" s="142"/>
      <c r="R288" s="141"/>
      <c r="S288" s="141"/>
      <c r="T288" s="141"/>
      <c r="U288" s="141"/>
      <c r="V288" s="140"/>
      <c r="W288" s="139"/>
      <c r="X288" s="139"/>
      <c r="Y288" s="139"/>
      <c r="Z288" s="139"/>
      <c r="AA288" s="138"/>
      <c r="AB288" s="131" t="str">
        <f t="shared" si="8"/>
        <v/>
      </c>
      <c r="AC288" s="240"/>
    </row>
    <row r="289" spans="2:29" ht="35.1" customHeight="1" thickTop="1" thickBot="1">
      <c r="B289" s="240"/>
      <c r="C289" s="240"/>
      <c r="D289" s="240"/>
      <c r="E289" s="240"/>
      <c r="F289" s="240"/>
      <c r="G289" s="240"/>
      <c r="H289" s="240"/>
      <c r="I289" s="244"/>
      <c r="J289" s="143"/>
      <c r="K289" s="141"/>
      <c r="L289" s="142"/>
      <c r="M289" s="142"/>
      <c r="N289" s="184" t="str">
        <f t="shared" si="9"/>
        <v/>
      </c>
      <c r="O289" s="142"/>
      <c r="P289" s="142"/>
      <c r="Q289" s="142"/>
      <c r="R289" s="141"/>
      <c r="S289" s="141"/>
      <c r="T289" s="141"/>
      <c r="U289" s="141"/>
      <c r="V289" s="140"/>
      <c r="W289" s="139"/>
      <c r="X289" s="139"/>
      <c r="Y289" s="139"/>
      <c r="Z289" s="139"/>
      <c r="AA289" s="138"/>
      <c r="AB289" s="131" t="str">
        <f t="shared" si="8"/>
        <v/>
      </c>
      <c r="AC289" s="240"/>
    </row>
    <row r="290" spans="2:29" ht="35.1" customHeight="1" thickTop="1" thickBot="1">
      <c r="B290" s="240"/>
      <c r="C290" s="240"/>
      <c r="D290" s="240"/>
      <c r="E290" s="240"/>
      <c r="F290" s="240"/>
      <c r="G290" s="240"/>
      <c r="H290" s="240"/>
      <c r="I290" s="244"/>
      <c r="J290" s="143"/>
      <c r="K290" s="141"/>
      <c r="L290" s="142"/>
      <c r="M290" s="142"/>
      <c r="N290" s="184" t="str">
        <f t="shared" si="9"/>
        <v/>
      </c>
      <c r="O290" s="142"/>
      <c r="P290" s="142"/>
      <c r="Q290" s="142"/>
      <c r="R290" s="141"/>
      <c r="S290" s="141"/>
      <c r="T290" s="141"/>
      <c r="U290" s="141"/>
      <c r="V290" s="140"/>
      <c r="W290" s="139"/>
      <c r="X290" s="139"/>
      <c r="Y290" s="139"/>
      <c r="Z290" s="139"/>
      <c r="AA290" s="138"/>
      <c r="AB290" s="131" t="str">
        <f t="shared" si="8"/>
        <v/>
      </c>
      <c r="AC290" s="240"/>
    </row>
    <row r="291" spans="2:29" ht="35.1" customHeight="1" thickTop="1" thickBot="1">
      <c r="B291" s="240"/>
      <c r="C291" s="240"/>
      <c r="D291" s="240"/>
      <c r="E291" s="240"/>
      <c r="F291" s="240"/>
      <c r="G291" s="240"/>
      <c r="H291" s="240"/>
      <c r="I291" s="244"/>
      <c r="J291" s="137"/>
      <c r="K291" s="135"/>
      <c r="L291" s="136"/>
      <c r="M291" s="136"/>
      <c r="N291" s="184" t="str">
        <f t="shared" si="9"/>
        <v/>
      </c>
      <c r="O291" s="136"/>
      <c r="P291" s="136"/>
      <c r="Q291" s="136"/>
      <c r="R291" s="135"/>
      <c r="S291" s="135"/>
      <c r="T291" s="135"/>
      <c r="U291" s="135"/>
      <c r="V291" s="134"/>
      <c r="W291" s="133"/>
      <c r="X291" s="133"/>
      <c r="Y291" s="133"/>
      <c r="Z291" s="133"/>
      <c r="AA291" s="132"/>
      <c r="AB291" s="131" t="str">
        <f t="shared" si="8"/>
        <v/>
      </c>
      <c r="AC291" s="240"/>
    </row>
    <row r="292" spans="2:29" ht="35.1" customHeight="1" thickTop="1" thickBot="1">
      <c r="B292" s="246"/>
      <c r="C292" s="246"/>
      <c r="D292" s="246"/>
      <c r="E292" s="246"/>
      <c r="F292" s="246"/>
      <c r="G292" s="246"/>
      <c r="H292" s="246"/>
      <c r="I292" s="243"/>
      <c r="J292" s="143"/>
      <c r="K292" s="147"/>
      <c r="L292" s="148"/>
      <c r="M292" s="182"/>
      <c r="N292" s="184" t="str">
        <f t="shared" si="9"/>
        <v/>
      </c>
      <c r="O292" s="142"/>
      <c r="P292" s="148"/>
      <c r="Q292" s="148"/>
      <c r="R292" s="147"/>
      <c r="S292" s="147"/>
      <c r="T292" s="147"/>
      <c r="U292" s="147"/>
      <c r="V292" s="146"/>
      <c r="W292" s="145"/>
      <c r="X292" s="145"/>
      <c r="Y292" s="145"/>
      <c r="Z292" s="145"/>
      <c r="AA292" s="144"/>
      <c r="AB292" s="131" t="str">
        <f t="shared" si="8"/>
        <v/>
      </c>
      <c r="AC292" s="239" t="str">
        <f>IF(K292&gt;0,AVERAGE(AB292:AB297),"")</f>
        <v/>
      </c>
    </row>
    <row r="293" spans="2:29" ht="35.1" customHeight="1" thickTop="1" thickBot="1">
      <c r="B293" s="240"/>
      <c r="C293" s="240"/>
      <c r="D293" s="240"/>
      <c r="E293" s="240"/>
      <c r="F293" s="240"/>
      <c r="G293" s="240"/>
      <c r="H293" s="240"/>
      <c r="I293" s="244"/>
      <c r="J293" s="143"/>
      <c r="K293" s="141"/>
      <c r="L293" s="142"/>
      <c r="M293" s="142"/>
      <c r="N293" s="184" t="str">
        <f t="shared" si="9"/>
        <v/>
      </c>
      <c r="O293" s="142"/>
      <c r="P293" s="142"/>
      <c r="Q293" s="142"/>
      <c r="R293" s="141"/>
      <c r="S293" s="141"/>
      <c r="T293" s="141"/>
      <c r="U293" s="141"/>
      <c r="V293" s="140"/>
      <c r="W293" s="139"/>
      <c r="X293" s="139"/>
      <c r="Y293" s="139"/>
      <c r="Z293" s="139"/>
      <c r="AA293" s="138"/>
      <c r="AB293" s="131" t="str">
        <f t="shared" si="8"/>
        <v/>
      </c>
      <c r="AC293" s="240"/>
    </row>
    <row r="294" spans="2:29" ht="35.1" customHeight="1" thickTop="1" thickBot="1">
      <c r="B294" s="240"/>
      <c r="C294" s="240"/>
      <c r="D294" s="240"/>
      <c r="E294" s="240"/>
      <c r="F294" s="240"/>
      <c r="G294" s="240"/>
      <c r="H294" s="240"/>
      <c r="I294" s="244"/>
      <c r="J294" s="143"/>
      <c r="K294" s="141"/>
      <c r="L294" s="142"/>
      <c r="M294" s="142"/>
      <c r="N294" s="184" t="str">
        <f t="shared" si="9"/>
        <v/>
      </c>
      <c r="O294" s="142"/>
      <c r="P294" s="142"/>
      <c r="Q294" s="142"/>
      <c r="R294" s="141"/>
      <c r="S294" s="141"/>
      <c r="T294" s="141"/>
      <c r="U294" s="141"/>
      <c r="V294" s="140"/>
      <c r="W294" s="139"/>
      <c r="X294" s="139"/>
      <c r="Y294" s="139"/>
      <c r="Z294" s="139"/>
      <c r="AA294" s="138"/>
      <c r="AB294" s="131" t="str">
        <f t="shared" si="8"/>
        <v/>
      </c>
      <c r="AC294" s="240"/>
    </row>
    <row r="295" spans="2:29" ht="35.1" customHeight="1" thickTop="1" thickBot="1">
      <c r="B295" s="240"/>
      <c r="C295" s="240"/>
      <c r="D295" s="240"/>
      <c r="E295" s="240"/>
      <c r="F295" s="240"/>
      <c r="G295" s="240"/>
      <c r="H295" s="240"/>
      <c r="I295" s="244"/>
      <c r="J295" s="143"/>
      <c r="K295" s="141"/>
      <c r="L295" s="142"/>
      <c r="M295" s="142"/>
      <c r="N295" s="184" t="str">
        <f t="shared" si="9"/>
        <v/>
      </c>
      <c r="O295" s="142"/>
      <c r="P295" s="142"/>
      <c r="Q295" s="142"/>
      <c r="R295" s="141"/>
      <c r="S295" s="141"/>
      <c r="T295" s="141"/>
      <c r="U295" s="141"/>
      <c r="V295" s="140"/>
      <c r="W295" s="139"/>
      <c r="X295" s="139"/>
      <c r="Y295" s="139"/>
      <c r="Z295" s="139"/>
      <c r="AA295" s="138"/>
      <c r="AB295" s="131" t="str">
        <f t="shared" si="8"/>
        <v/>
      </c>
      <c r="AC295" s="240"/>
    </row>
    <row r="296" spans="2:29" ht="35.1" customHeight="1" thickTop="1" thickBot="1">
      <c r="B296" s="240"/>
      <c r="C296" s="240"/>
      <c r="D296" s="240"/>
      <c r="E296" s="240"/>
      <c r="F296" s="240"/>
      <c r="G296" s="240"/>
      <c r="H296" s="240"/>
      <c r="I296" s="244"/>
      <c r="J296" s="143"/>
      <c r="K296" s="141"/>
      <c r="L296" s="142"/>
      <c r="M296" s="142"/>
      <c r="N296" s="184" t="str">
        <f t="shared" si="9"/>
        <v/>
      </c>
      <c r="O296" s="142"/>
      <c r="P296" s="142"/>
      <c r="Q296" s="142"/>
      <c r="R296" s="141"/>
      <c r="S296" s="141"/>
      <c r="T296" s="141"/>
      <c r="U296" s="141"/>
      <c r="V296" s="140"/>
      <c r="W296" s="139"/>
      <c r="X296" s="139"/>
      <c r="Y296" s="139"/>
      <c r="Z296" s="139"/>
      <c r="AA296" s="138"/>
      <c r="AB296" s="131" t="str">
        <f t="shared" si="8"/>
        <v/>
      </c>
      <c r="AC296" s="240"/>
    </row>
    <row r="297" spans="2:29" ht="35.1" customHeight="1" thickTop="1" thickBot="1">
      <c r="B297" s="240"/>
      <c r="C297" s="240"/>
      <c r="D297" s="240"/>
      <c r="E297" s="240"/>
      <c r="F297" s="240"/>
      <c r="G297" s="240"/>
      <c r="H297" s="240"/>
      <c r="I297" s="244"/>
      <c r="J297" s="137"/>
      <c r="K297" s="135"/>
      <c r="L297" s="136"/>
      <c r="M297" s="136"/>
      <c r="N297" s="184" t="str">
        <f t="shared" si="9"/>
        <v/>
      </c>
      <c r="O297" s="136"/>
      <c r="P297" s="136"/>
      <c r="Q297" s="136"/>
      <c r="R297" s="135"/>
      <c r="S297" s="135"/>
      <c r="T297" s="135"/>
      <c r="U297" s="135"/>
      <c r="V297" s="134"/>
      <c r="W297" s="133"/>
      <c r="X297" s="133"/>
      <c r="Y297" s="133"/>
      <c r="Z297" s="133"/>
      <c r="AA297" s="132"/>
      <c r="AB297" s="131" t="str">
        <f t="shared" si="8"/>
        <v/>
      </c>
      <c r="AC297" s="240"/>
    </row>
    <row r="298" spans="2:29" ht="35.1" customHeight="1" thickTop="1" thickBot="1">
      <c r="B298" s="246"/>
      <c r="C298" s="246"/>
      <c r="D298" s="246"/>
      <c r="E298" s="246"/>
      <c r="F298" s="246"/>
      <c r="G298" s="246"/>
      <c r="H298" s="246"/>
      <c r="I298" s="243"/>
      <c r="J298" s="143"/>
      <c r="K298" s="147"/>
      <c r="L298" s="148"/>
      <c r="M298" s="182"/>
      <c r="N298" s="184" t="str">
        <f t="shared" si="9"/>
        <v/>
      </c>
      <c r="O298" s="142"/>
      <c r="P298" s="148"/>
      <c r="Q298" s="148"/>
      <c r="R298" s="147"/>
      <c r="S298" s="147"/>
      <c r="T298" s="147"/>
      <c r="U298" s="147"/>
      <c r="V298" s="146"/>
      <c r="W298" s="145"/>
      <c r="X298" s="145"/>
      <c r="Y298" s="145"/>
      <c r="Z298" s="145"/>
      <c r="AA298" s="144"/>
      <c r="AB298" s="131" t="str">
        <f t="shared" si="8"/>
        <v/>
      </c>
      <c r="AC298" s="239" t="str">
        <f>IF(K298&gt;0,AVERAGE(AB298:AB303),"")</f>
        <v/>
      </c>
    </row>
    <row r="299" spans="2:29" ht="35.1" customHeight="1" thickTop="1" thickBot="1">
      <c r="B299" s="240"/>
      <c r="C299" s="240"/>
      <c r="D299" s="240"/>
      <c r="E299" s="240"/>
      <c r="F299" s="240"/>
      <c r="G299" s="240"/>
      <c r="H299" s="240"/>
      <c r="I299" s="244"/>
      <c r="J299" s="143"/>
      <c r="K299" s="141"/>
      <c r="L299" s="142"/>
      <c r="M299" s="142"/>
      <c r="N299" s="184" t="str">
        <f t="shared" si="9"/>
        <v/>
      </c>
      <c r="O299" s="142"/>
      <c r="P299" s="142"/>
      <c r="Q299" s="142"/>
      <c r="R299" s="141"/>
      <c r="S299" s="141"/>
      <c r="T299" s="141"/>
      <c r="U299" s="141"/>
      <c r="V299" s="140"/>
      <c r="W299" s="139"/>
      <c r="X299" s="139"/>
      <c r="Y299" s="139"/>
      <c r="Z299" s="139"/>
      <c r="AA299" s="138"/>
      <c r="AB299" s="131" t="str">
        <f t="shared" si="8"/>
        <v/>
      </c>
      <c r="AC299" s="240"/>
    </row>
    <row r="300" spans="2:29" ht="35.1" customHeight="1" thickTop="1" thickBot="1">
      <c r="B300" s="240"/>
      <c r="C300" s="240"/>
      <c r="D300" s="240"/>
      <c r="E300" s="240"/>
      <c r="F300" s="240"/>
      <c r="G300" s="240"/>
      <c r="H300" s="240"/>
      <c r="I300" s="244"/>
      <c r="J300" s="143"/>
      <c r="K300" s="141"/>
      <c r="L300" s="142"/>
      <c r="M300" s="142"/>
      <c r="N300" s="184" t="str">
        <f t="shared" si="9"/>
        <v/>
      </c>
      <c r="O300" s="142"/>
      <c r="P300" s="142"/>
      <c r="Q300" s="142"/>
      <c r="R300" s="141"/>
      <c r="S300" s="141"/>
      <c r="T300" s="141"/>
      <c r="U300" s="141"/>
      <c r="V300" s="140"/>
      <c r="W300" s="139"/>
      <c r="X300" s="139"/>
      <c r="Y300" s="139"/>
      <c r="Z300" s="139"/>
      <c r="AA300" s="138"/>
      <c r="AB300" s="131" t="str">
        <f t="shared" si="8"/>
        <v/>
      </c>
      <c r="AC300" s="240"/>
    </row>
    <row r="301" spans="2:29" ht="35.1" customHeight="1" thickTop="1" thickBot="1">
      <c r="B301" s="240"/>
      <c r="C301" s="240"/>
      <c r="D301" s="240"/>
      <c r="E301" s="240"/>
      <c r="F301" s="240"/>
      <c r="G301" s="240"/>
      <c r="H301" s="240"/>
      <c r="I301" s="244"/>
      <c r="J301" s="143"/>
      <c r="K301" s="141"/>
      <c r="L301" s="142"/>
      <c r="M301" s="142"/>
      <c r="N301" s="184" t="str">
        <f t="shared" si="9"/>
        <v/>
      </c>
      <c r="O301" s="142"/>
      <c r="P301" s="142"/>
      <c r="Q301" s="142"/>
      <c r="R301" s="141"/>
      <c r="S301" s="141"/>
      <c r="T301" s="141"/>
      <c r="U301" s="141"/>
      <c r="V301" s="140"/>
      <c r="W301" s="139"/>
      <c r="X301" s="139"/>
      <c r="Y301" s="139"/>
      <c r="Z301" s="139"/>
      <c r="AA301" s="138"/>
      <c r="AB301" s="131" t="str">
        <f t="shared" si="8"/>
        <v/>
      </c>
      <c r="AC301" s="240"/>
    </row>
    <row r="302" spans="2:29" ht="35.1" customHeight="1" thickTop="1" thickBot="1">
      <c r="B302" s="240"/>
      <c r="C302" s="240"/>
      <c r="D302" s="240"/>
      <c r="E302" s="240"/>
      <c r="F302" s="240"/>
      <c r="G302" s="240"/>
      <c r="H302" s="240"/>
      <c r="I302" s="244"/>
      <c r="J302" s="143"/>
      <c r="K302" s="141"/>
      <c r="L302" s="142"/>
      <c r="M302" s="142"/>
      <c r="N302" s="184" t="str">
        <f t="shared" si="9"/>
        <v/>
      </c>
      <c r="O302" s="142"/>
      <c r="P302" s="142"/>
      <c r="Q302" s="142"/>
      <c r="R302" s="141"/>
      <c r="S302" s="141"/>
      <c r="T302" s="141"/>
      <c r="U302" s="141"/>
      <c r="V302" s="140"/>
      <c r="W302" s="139"/>
      <c r="X302" s="139"/>
      <c r="Y302" s="139"/>
      <c r="Z302" s="139"/>
      <c r="AA302" s="138"/>
      <c r="AB302" s="131" t="str">
        <f t="shared" si="8"/>
        <v/>
      </c>
      <c r="AC302" s="240"/>
    </row>
    <row r="303" spans="2:29" ht="35.1" customHeight="1" thickTop="1" thickBot="1">
      <c r="B303" s="240"/>
      <c r="C303" s="240"/>
      <c r="D303" s="240"/>
      <c r="E303" s="240"/>
      <c r="F303" s="240"/>
      <c r="G303" s="240"/>
      <c r="H303" s="240"/>
      <c r="I303" s="244"/>
      <c r="J303" s="137"/>
      <c r="K303" s="135"/>
      <c r="L303" s="136"/>
      <c r="M303" s="136"/>
      <c r="N303" s="184" t="str">
        <f t="shared" si="9"/>
        <v/>
      </c>
      <c r="O303" s="136"/>
      <c r="P303" s="136"/>
      <c r="Q303" s="136"/>
      <c r="R303" s="135"/>
      <c r="S303" s="135"/>
      <c r="T303" s="135"/>
      <c r="U303" s="135"/>
      <c r="V303" s="134"/>
      <c r="W303" s="133"/>
      <c r="X303" s="133"/>
      <c r="Y303" s="133"/>
      <c r="Z303" s="133"/>
      <c r="AA303" s="132"/>
      <c r="AB303" s="131" t="str">
        <f t="shared" si="8"/>
        <v/>
      </c>
      <c r="AC303" s="240"/>
    </row>
    <row r="304" spans="2:29" ht="35.1" customHeight="1" thickTop="1" thickBot="1">
      <c r="B304" s="246"/>
      <c r="C304" s="246"/>
      <c r="D304" s="246"/>
      <c r="E304" s="246"/>
      <c r="F304" s="246"/>
      <c r="G304" s="246"/>
      <c r="H304" s="246"/>
      <c r="I304" s="243"/>
      <c r="J304" s="143"/>
      <c r="K304" s="147"/>
      <c r="L304" s="148"/>
      <c r="M304" s="182"/>
      <c r="N304" s="184" t="str">
        <f t="shared" si="9"/>
        <v/>
      </c>
      <c r="O304" s="142"/>
      <c r="P304" s="148"/>
      <c r="Q304" s="148"/>
      <c r="R304" s="147"/>
      <c r="S304" s="147"/>
      <c r="T304" s="147"/>
      <c r="U304" s="147"/>
      <c r="V304" s="146"/>
      <c r="W304" s="145"/>
      <c r="X304" s="145"/>
      <c r="Y304" s="145"/>
      <c r="Z304" s="145"/>
      <c r="AA304" s="144"/>
      <c r="AB304" s="131" t="str">
        <f t="shared" si="8"/>
        <v/>
      </c>
      <c r="AC304" s="239" t="str">
        <f>IF(K304&gt;0,AVERAGE(AB304:AB309),"")</f>
        <v/>
      </c>
    </row>
    <row r="305" spans="2:29" ht="35.1" customHeight="1" thickTop="1" thickBot="1">
      <c r="B305" s="240"/>
      <c r="C305" s="240"/>
      <c r="D305" s="240"/>
      <c r="E305" s="240"/>
      <c r="F305" s="240"/>
      <c r="G305" s="240"/>
      <c r="H305" s="240"/>
      <c r="I305" s="244"/>
      <c r="J305" s="143"/>
      <c r="K305" s="141"/>
      <c r="L305" s="142"/>
      <c r="M305" s="142"/>
      <c r="N305" s="184" t="str">
        <f t="shared" si="9"/>
        <v/>
      </c>
      <c r="O305" s="142"/>
      <c r="P305" s="142"/>
      <c r="Q305" s="142"/>
      <c r="R305" s="141"/>
      <c r="S305" s="141"/>
      <c r="T305" s="141"/>
      <c r="U305" s="141"/>
      <c r="V305" s="140"/>
      <c r="W305" s="139"/>
      <c r="X305" s="139"/>
      <c r="Y305" s="139"/>
      <c r="Z305" s="139"/>
      <c r="AA305" s="138"/>
      <c r="AB305" s="131" t="str">
        <f t="shared" si="8"/>
        <v/>
      </c>
      <c r="AC305" s="240"/>
    </row>
    <row r="306" spans="2:29" ht="35.1" customHeight="1" thickTop="1" thickBot="1">
      <c r="B306" s="240"/>
      <c r="C306" s="240"/>
      <c r="D306" s="240"/>
      <c r="E306" s="240"/>
      <c r="F306" s="240"/>
      <c r="G306" s="240"/>
      <c r="H306" s="240"/>
      <c r="I306" s="244"/>
      <c r="J306" s="143"/>
      <c r="K306" s="141"/>
      <c r="L306" s="142"/>
      <c r="M306" s="142"/>
      <c r="N306" s="184" t="str">
        <f t="shared" si="9"/>
        <v/>
      </c>
      <c r="O306" s="142"/>
      <c r="P306" s="142"/>
      <c r="Q306" s="142"/>
      <c r="R306" s="141"/>
      <c r="S306" s="141"/>
      <c r="T306" s="141"/>
      <c r="U306" s="141"/>
      <c r="V306" s="140"/>
      <c r="W306" s="139"/>
      <c r="X306" s="139"/>
      <c r="Y306" s="139"/>
      <c r="Z306" s="139"/>
      <c r="AA306" s="138"/>
      <c r="AB306" s="131" t="str">
        <f t="shared" si="8"/>
        <v/>
      </c>
      <c r="AC306" s="240"/>
    </row>
    <row r="307" spans="2:29" ht="35.1" customHeight="1" thickTop="1" thickBot="1">
      <c r="B307" s="240"/>
      <c r="C307" s="240"/>
      <c r="D307" s="240"/>
      <c r="E307" s="240"/>
      <c r="F307" s="240"/>
      <c r="G307" s="240"/>
      <c r="H307" s="240"/>
      <c r="I307" s="244"/>
      <c r="J307" s="143"/>
      <c r="K307" s="141"/>
      <c r="L307" s="142"/>
      <c r="M307" s="142"/>
      <c r="N307" s="184" t="str">
        <f t="shared" si="9"/>
        <v/>
      </c>
      <c r="O307" s="142"/>
      <c r="P307" s="142"/>
      <c r="Q307" s="142"/>
      <c r="R307" s="141"/>
      <c r="S307" s="141"/>
      <c r="T307" s="141"/>
      <c r="U307" s="141"/>
      <c r="V307" s="140"/>
      <c r="W307" s="139"/>
      <c r="X307" s="139"/>
      <c r="Y307" s="139"/>
      <c r="Z307" s="139"/>
      <c r="AA307" s="138"/>
      <c r="AB307" s="131" t="str">
        <f t="shared" si="8"/>
        <v/>
      </c>
      <c r="AC307" s="240"/>
    </row>
    <row r="308" spans="2:29" ht="35.1" customHeight="1" thickTop="1" thickBot="1">
      <c r="B308" s="240"/>
      <c r="C308" s="240"/>
      <c r="D308" s="240"/>
      <c r="E308" s="240"/>
      <c r="F308" s="240"/>
      <c r="G308" s="240"/>
      <c r="H308" s="240"/>
      <c r="I308" s="244"/>
      <c r="J308" s="143"/>
      <c r="K308" s="141"/>
      <c r="L308" s="142"/>
      <c r="M308" s="142"/>
      <c r="N308" s="184" t="str">
        <f t="shared" si="9"/>
        <v/>
      </c>
      <c r="O308" s="142"/>
      <c r="P308" s="142"/>
      <c r="Q308" s="142"/>
      <c r="R308" s="141"/>
      <c r="S308" s="141"/>
      <c r="T308" s="141"/>
      <c r="U308" s="141"/>
      <c r="V308" s="140"/>
      <c r="W308" s="139"/>
      <c r="X308" s="139"/>
      <c r="Y308" s="139"/>
      <c r="Z308" s="139"/>
      <c r="AA308" s="138"/>
      <c r="AB308" s="131" t="str">
        <f t="shared" si="8"/>
        <v/>
      </c>
      <c r="AC308" s="240"/>
    </row>
    <row r="309" spans="2:29" ht="35.1" customHeight="1" thickTop="1" thickBot="1">
      <c r="B309" s="240"/>
      <c r="C309" s="240"/>
      <c r="D309" s="240"/>
      <c r="E309" s="240"/>
      <c r="F309" s="240"/>
      <c r="G309" s="240"/>
      <c r="H309" s="240"/>
      <c r="I309" s="244"/>
      <c r="J309" s="137"/>
      <c r="K309" s="135"/>
      <c r="L309" s="136"/>
      <c r="M309" s="136"/>
      <c r="N309" s="184" t="str">
        <f t="shared" si="9"/>
        <v/>
      </c>
      <c r="O309" s="136"/>
      <c r="P309" s="136"/>
      <c r="Q309" s="136"/>
      <c r="R309" s="135"/>
      <c r="S309" s="135"/>
      <c r="T309" s="135"/>
      <c r="U309" s="135"/>
      <c r="V309" s="134"/>
      <c r="W309" s="133"/>
      <c r="X309" s="133"/>
      <c r="Y309" s="133"/>
      <c r="Z309" s="133"/>
      <c r="AA309" s="132"/>
      <c r="AB309" s="131" t="str">
        <f t="shared" si="8"/>
        <v/>
      </c>
      <c r="AC309" s="240"/>
    </row>
    <row r="310" spans="2:29" ht="35.1" customHeight="1" thickTop="1" thickBot="1">
      <c r="B310" s="246"/>
      <c r="C310" s="246"/>
      <c r="D310" s="246"/>
      <c r="E310" s="246"/>
      <c r="F310" s="246"/>
      <c r="G310" s="246"/>
      <c r="H310" s="246"/>
      <c r="I310" s="243"/>
      <c r="J310" s="143"/>
      <c r="K310" s="147"/>
      <c r="L310" s="148"/>
      <c r="M310" s="182"/>
      <c r="N310" s="184" t="str">
        <f t="shared" si="9"/>
        <v/>
      </c>
      <c r="O310" s="142"/>
      <c r="P310" s="148"/>
      <c r="Q310" s="148"/>
      <c r="R310" s="147"/>
      <c r="S310" s="147"/>
      <c r="T310" s="147"/>
      <c r="U310" s="147"/>
      <c r="V310" s="146"/>
      <c r="W310" s="145"/>
      <c r="X310" s="145"/>
      <c r="Y310" s="145"/>
      <c r="Z310" s="145"/>
      <c r="AA310" s="144"/>
      <c r="AB310" s="131" t="str">
        <f t="shared" si="8"/>
        <v/>
      </c>
      <c r="AC310" s="239" t="str">
        <f>IF(K310&gt;0,AVERAGE(AB310:AB315),"")</f>
        <v/>
      </c>
    </row>
    <row r="311" spans="2:29" ht="35.1" customHeight="1" thickTop="1" thickBot="1">
      <c r="B311" s="240"/>
      <c r="C311" s="240"/>
      <c r="D311" s="240"/>
      <c r="E311" s="240"/>
      <c r="F311" s="240"/>
      <c r="G311" s="240"/>
      <c r="H311" s="240"/>
      <c r="I311" s="244"/>
      <c r="J311" s="143"/>
      <c r="K311" s="141"/>
      <c r="L311" s="142"/>
      <c r="M311" s="142"/>
      <c r="N311" s="184" t="str">
        <f t="shared" si="9"/>
        <v/>
      </c>
      <c r="O311" s="142"/>
      <c r="P311" s="142"/>
      <c r="Q311" s="142"/>
      <c r="R311" s="141"/>
      <c r="S311" s="141"/>
      <c r="T311" s="141"/>
      <c r="U311" s="141"/>
      <c r="V311" s="140"/>
      <c r="W311" s="139"/>
      <c r="X311" s="139"/>
      <c r="Y311" s="139"/>
      <c r="Z311" s="139"/>
      <c r="AA311" s="138"/>
      <c r="AB311" s="131" t="str">
        <f t="shared" si="8"/>
        <v/>
      </c>
      <c r="AC311" s="240"/>
    </row>
    <row r="312" spans="2:29" ht="35.1" customHeight="1" thickTop="1" thickBot="1">
      <c r="B312" s="240"/>
      <c r="C312" s="240"/>
      <c r="D312" s="240"/>
      <c r="E312" s="240"/>
      <c r="F312" s="240"/>
      <c r="G312" s="240"/>
      <c r="H312" s="240"/>
      <c r="I312" s="244"/>
      <c r="J312" s="143"/>
      <c r="K312" s="141"/>
      <c r="L312" s="142"/>
      <c r="M312" s="142"/>
      <c r="N312" s="184" t="str">
        <f t="shared" si="9"/>
        <v/>
      </c>
      <c r="O312" s="142"/>
      <c r="P312" s="142"/>
      <c r="Q312" s="142"/>
      <c r="R312" s="141"/>
      <c r="S312" s="141"/>
      <c r="T312" s="141"/>
      <c r="U312" s="141"/>
      <c r="V312" s="140"/>
      <c r="W312" s="139"/>
      <c r="X312" s="139"/>
      <c r="Y312" s="139"/>
      <c r="Z312" s="139"/>
      <c r="AA312" s="138"/>
      <c r="AB312" s="131" t="str">
        <f t="shared" si="8"/>
        <v/>
      </c>
      <c r="AC312" s="240"/>
    </row>
    <row r="313" spans="2:29" ht="35.1" customHeight="1" thickTop="1" thickBot="1">
      <c r="B313" s="240"/>
      <c r="C313" s="240"/>
      <c r="D313" s="240"/>
      <c r="E313" s="240"/>
      <c r="F313" s="240"/>
      <c r="G313" s="240"/>
      <c r="H313" s="240"/>
      <c r="I313" s="244"/>
      <c r="J313" s="143"/>
      <c r="K313" s="141"/>
      <c r="L313" s="142"/>
      <c r="M313" s="142"/>
      <c r="N313" s="184" t="str">
        <f t="shared" si="9"/>
        <v/>
      </c>
      <c r="O313" s="142"/>
      <c r="P313" s="142"/>
      <c r="Q313" s="142"/>
      <c r="R313" s="141"/>
      <c r="S313" s="141"/>
      <c r="T313" s="141"/>
      <c r="U313" s="141"/>
      <c r="V313" s="140"/>
      <c r="W313" s="139"/>
      <c r="X313" s="139"/>
      <c r="Y313" s="139"/>
      <c r="Z313" s="139"/>
      <c r="AA313" s="138"/>
      <c r="AB313" s="131" t="str">
        <f t="shared" si="8"/>
        <v/>
      </c>
      <c r="AC313" s="240"/>
    </row>
    <row r="314" spans="2:29" ht="35.1" customHeight="1" thickTop="1" thickBot="1">
      <c r="B314" s="240"/>
      <c r="C314" s="240"/>
      <c r="D314" s="240"/>
      <c r="E314" s="240"/>
      <c r="F314" s="240"/>
      <c r="G314" s="240"/>
      <c r="H314" s="240"/>
      <c r="I314" s="244"/>
      <c r="J314" s="143"/>
      <c r="K314" s="141"/>
      <c r="L314" s="142"/>
      <c r="M314" s="142"/>
      <c r="N314" s="184" t="str">
        <f t="shared" si="9"/>
        <v/>
      </c>
      <c r="O314" s="142"/>
      <c r="P314" s="142"/>
      <c r="Q314" s="142"/>
      <c r="R314" s="141"/>
      <c r="S314" s="141"/>
      <c r="T314" s="141"/>
      <c r="U314" s="141"/>
      <c r="V314" s="140"/>
      <c r="W314" s="139"/>
      <c r="X314" s="139"/>
      <c r="Y314" s="139"/>
      <c r="Z314" s="139"/>
      <c r="AA314" s="138"/>
      <c r="AB314" s="131" t="str">
        <f t="shared" si="8"/>
        <v/>
      </c>
      <c r="AC314" s="240"/>
    </row>
    <row r="315" spans="2:29" ht="35.1" customHeight="1" thickTop="1" thickBot="1">
      <c r="B315" s="240"/>
      <c r="C315" s="240"/>
      <c r="D315" s="240"/>
      <c r="E315" s="240"/>
      <c r="F315" s="240"/>
      <c r="G315" s="240"/>
      <c r="H315" s="240"/>
      <c r="I315" s="244"/>
      <c r="J315" s="137"/>
      <c r="K315" s="135"/>
      <c r="L315" s="136"/>
      <c r="M315" s="136"/>
      <c r="N315" s="184" t="str">
        <f t="shared" si="9"/>
        <v/>
      </c>
      <c r="O315" s="136"/>
      <c r="P315" s="136"/>
      <c r="Q315" s="136"/>
      <c r="R315" s="135"/>
      <c r="S315" s="135"/>
      <c r="T315" s="135"/>
      <c r="U315" s="135"/>
      <c r="V315" s="134"/>
      <c r="W315" s="133"/>
      <c r="X315" s="133"/>
      <c r="Y315" s="133"/>
      <c r="Z315" s="133"/>
      <c r="AA315" s="132"/>
      <c r="AB315" s="131" t="str">
        <f t="shared" si="8"/>
        <v/>
      </c>
      <c r="AC315" s="240"/>
    </row>
    <row r="316" spans="2:29" ht="35.1" customHeight="1" thickTop="1" thickBot="1">
      <c r="B316" s="246"/>
      <c r="C316" s="246"/>
      <c r="D316" s="246"/>
      <c r="E316" s="246"/>
      <c r="F316" s="246"/>
      <c r="G316" s="246"/>
      <c r="H316" s="246"/>
      <c r="I316" s="243"/>
      <c r="J316" s="143"/>
      <c r="K316" s="147"/>
      <c r="L316" s="148"/>
      <c r="M316" s="182"/>
      <c r="N316" s="184" t="str">
        <f t="shared" si="9"/>
        <v/>
      </c>
      <c r="O316" s="142"/>
      <c r="P316" s="148"/>
      <c r="Q316" s="148"/>
      <c r="R316" s="147"/>
      <c r="S316" s="147"/>
      <c r="T316" s="147"/>
      <c r="U316" s="147"/>
      <c r="V316" s="146"/>
      <c r="W316" s="145"/>
      <c r="X316" s="145"/>
      <c r="Y316" s="145"/>
      <c r="Z316" s="145"/>
      <c r="AA316" s="144"/>
      <c r="AB316" s="131" t="str">
        <f t="shared" si="8"/>
        <v/>
      </c>
      <c r="AC316" s="239" t="str">
        <f>IF(K316&gt;0,AVERAGE(AB316:AB321),"")</f>
        <v/>
      </c>
    </row>
    <row r="317" spans="2:29" ht="35.1" customHeight="1" thickTop="1" thickBot="1">
      <c r="B317" s="240"/>
      <c r="C317" s="240"/>
      <c r="D317" s="240"/>
      <c r="E317" s="240"/>
      <c r="F317" s="240"/>
      <c r="G317" s="240"/>
      <c r="H317" s="240"/>
      <c r="I317" s="244"/>
      <c r="J317" s="143"/>
      <c r="K317" s="141"/>
      <c r="L317" s="142"/>
      <c r="M317" s="142"/>
      <c r="N317" s="184" t="str">
        <f t="shared" si="9"/>
        <v/>
      </c>
      <c r="O317" s="142"/>
      <c r="P317" s="142"/>
      <c r="Q317" s="142"/>
      <c r="R317" s="141"/>
      <c r="S317" s="141"/>
      <c r="T317" s="141"/>
      <c r="U317" s="141"/>
      <c r="V317" s="140"/>
      <c r="W317" s="139"/>
      <c r="X317" s="139"/>
      <c r="Y317" s="139"/>
      <c r="Z317" s="139"/>
      <c r="AA317" s="138"/>
      <c r="AB317" s="131" t="str">
        <f t="shared" si="8"/>
        <v/>
      </c>
      <c r="AC317" s="240"/>
    </row>
    <row r="318" spans="2:29" ht="35.1" customHeight="1" thickTop="1" thickBot="1">
      <c r="B318" s="240"/>
      <c r="C318" s="240"/>
      <c r="D318" s="240"/>
      <c r="E318" s="240"/>
      <c r="F318" s="240"/>
      <c r="G318" s="240"/>
      <c r="H318" s="240"/>
      <c r="I318" s="244"/>
      <c r="J318" s="143"/>
      <c r="K318" s="141"/>
      <c r="L318" s="142"/>
      <c r="M318" s="142"/>
      <c r="N318" s="184" t="str">
        <f t="shared" si="9"/>
        <v/>
      </c>
      <c r="O318" s="142"/>
      <c r="P318" s="142"/>
      <c r="Q318" s="142"/>
      <c r="R318" s="141"/>
      <c r="S318" s="141"/>
      <c r="T318" s="141"/>
      <c r="U318" s="141"/>
      <c r="V318" s="140"/>
      <c r="W318" s="139"/>
      <c r="X318" s="139"/>
      <c r="Y318" s="139"/>
      <c r="Z318" s="139"/>
      <c r="AA318" s="138"/>
      <c r="AB318" s="131" t="str">
        <f t="shared" si="8"/>
        <v/>
      </c>
      <c r="AC318" s="240"/>
    </row>
    <row r="319" spans="2:29" ht="35.1" customHeight="1" thickTop="1" thickBot="1">
      <c r="B319" s="240"/>
      <c r="C319" s="240"/>
      <c r="D319" s="240"/>
      <c r="E319" s="240"/>
      <c r="F319" s="240"/>
      <c r="G319" s="240"/>
      <c r="H319" s="240"/>
      <c r="I319" s="244"/>
      <c r="J319" s="143"/>
      <c r="K319" s="141"/>
      <c r="L319" s="142"/>
      <c r="M319" s="142"/>
      <c r="N319" s="184" t="str">
        <f t="shared" si="9"/>
        <v/>
      </c>
      <c r="O319" s="142"/>
      <c r="P319" s="142"/>
      <c r="Q319" s="142"/>
      <c r="R319" s="141"/>
      <c r="S319" s="141"/>
      <c r="T319" s="141"/>
      <c r="U319" s="141"/>
      <c r="V319" s="140"/>
      <c r="W319" s="139"/>
      <c r="X319" s="139"/>
      <c r="Y319" s="139"/>
      <c r="Z319" s="139"/>
      <c r="AA319" s="138"/>
      <c r="AB319" s="131" t="str">
        <f t="shared" si="8"/>
        <v/>
      </c>
      <c r="AC319" s="240"/>
    </row>
    <row r="320" spans="2:29" ht="35.1" customHeight="1" thickTop="1" thickBot="1">
      <c r="B320" s="240"/>
      <c r="C320" s="240"/>
      <c r="D320" s="240"/>
      <c r="E320" s="240"/>
      <c r="F320" s="240"/>
      <c r="G320" s="240"/>
      <c r="H320" s="240"/>
      <c r="I320" s="244"/>
      <c r="J320" s="143"/>
      <c r="K320" s="141"/>
      <c r="L320" s="142"/>
      <c r="M320" s="142"/>
      <c r="N320" s="184" t="str">
        <f t="shared" si="9"/>
        <v/>
      </c>
      <c r="O320" s="142"/>
      <c r="P320" s="142"/>
      <c r="Q320" s="142"/>
      <c r="R320" s="141"/>
      <c r="S320" s="141"/>
      <c r="T320" s="141"/>
      <c r="U320" s="141"/>
      <c r="V320" s="140"/>
      <c r="W320" s="139"/>
      <c r="X320" s="139"/>
      <c r="Y320" s="139"/>
      <c r="Z320" s="139"/>
      <c r="AA320" s="138"/>
      <c r="AB320" s="131" t="str">
        <f t="shared" si="8"/>
        <v/>
      </c>
      <c r="AC320" s="240"/>
    </row>
    <row r="321" spans="2:29" ht="35.1" customHeight="1" thickTop="1" thickBot="1">
      <c r="B321" s="240"/>
      <c r="C321" s="240"/>
      <c r="D321" s="240"/>
      <c r="E321" s="240"/>
      <c r="F321" s="240"/>
      <c r="G321" s="240"/>
      <c r="H321" s="240"/>
      <c r="I321" s="244"/>
      <c r="J321" s="137"/>
      <c r="K321" s="135"/>
      <c r="L321" s="136"/>
      <c r="M321" s="136"/>
      <c r="N321" s="184" t="str">
        <f t="shared" si="9"/>
        <v/>
      </c>
      <c r="O321" s="136"/>
      <c r="P321" s="136"/>
      <c r="Q321" s="136"/>
      <c r="R321" s="135"/>
      <c r="S321" s="135"/>
      <c r="T321" s="135"/>
      <c r="U321" s="135"/>
      <c r="V321" s="134"/>
      <c r="W321" s="133"/>
      <c r="X321" s="133"/>
      <c r="Y321" s="133"/>
      <c r="Z321" s="133"/>
      <c r="AA321" s="132"/>
      <c r="AB321" s="131" t="str">
        <f t="shared" si="8"/>
        <v/>
      </c>
      <c r="AC321" s="240"/>
    </row>
    <row r="322" spans="2:29" ht="35.1" customHeight="1" thickTop="1" thickBot="1">
      <c r="B322" s="246"/>
      <c r="C322" s="246"/>
      <c r="D322" s="246"/>
      <c r="E322" s="246"/>
      <c r="F322" s="246"/>
      <c r="G322" s="246"/>
      <c r="H322" s="246"/>
      <c r="I322" s="243"/>
      <c r="J322" s="143"/>
      <c r="K322" s="147"/>
      <c r="L322" s="148"/>
      <c r="M322" s="182"/>
      <c r="N322" s="184" t="str">
        <f t="shared" si="9"/>
        <v/>
      </c>
      <c r="O322" s="142"/>
      <c r="P322" s="148"/>
      <c r="Q322" s="148"/>
      <c r="R322" s="147"/>
      <c r="S322" s="147"/>
      <c r="T322" s="147"/>
      <c r="U322" s="147"/>
      <c r="V322" s="146"/>
      <c r="W322" s="145"/>
      <c r="X322" s="145"/>
      <c r="Y322" s="145"/>
      <c r="Z322" s="145"/>
      <c r="AA322" s="144"/>
      <c r="AB322" s="131" t="str">
        <f t="shared" si="8"/>
        <v/>
      </c>
      <c r="AC322" s="239" t="str">
        <f>IF(K322&gt;0,AVERAGE(AB322:AB327),"")</f>
        <v/>
      </c>
    </row>
    <row r="323" spans="2:29" ht="35.1" customHeight="1" thickTop="1" thickBot="1">
      <c r="B323" s="240"/>
      <c r="C323" s="240"/>
      <c r="D323" s="240"/>
      <c r="E323" s="240"/>
      <c r="F323" s="240"/>
      <c r="G323" s="240"/>
      <c r="H323" s="240"/>
      <c r="I323" s="244"/>
      <c r="J323" s="143"/>
      <c r="K323" s="141"/>
      <c r="L323" s="142"/>
      <c r="M323" s="142"/>
      <c r="N323" s="184" t="str">
        <f t="shared" si="9"/>
        <v/>
      </c>
      <c r="O323" s="142"/>
      <c r="P323" s="142"/>
      <c r="Q323" s="142"/>
      <c r="R323" s="141"/>
      <c r="S323" s="141"/>
      <c r="T323" s="141"/>
      <c r="U323" s="141"/>
      <c r="V323" s="140"/>
      <c r="W323" s="139"/>
      <c r="X323" s="139"/>
      <c r="Y323" s="139"/>
      <c r="Z323" s="139"/>
      <c r="AA323" s="138"/>
      <c r="AB323" s="131" t="str">
        <f t="shared" si="8"/>
        <v/>
      </c>
      <c r="AC323" s="240"/>
    </row>
    <row r="324" spans="2:29" ht="35.1" customHeight="1" thickTop="1" thickBot="1">
      <c r="B324" s="240"/>
      <c r="C324" s="240"/>
      <c r="D324" s="240"/>
      <c r="E324" s="240"/>
      <c r="F324" s="240"/>
      <c r="G324" s="240"/>
      <c r="H324" s="240"/>
      <c r="I324" s="244"/>
      <c r="J324" s="143"/>
      <c r="K324" s="141"/>
      <c r="L324" s="142"/>
      <c r="M324" s="142"/>
      <c r="N324" s="184" t="str">
        <f t="shared" si="9"/>
        <v/>
      </c>
      <c r="O324" s="142"/>
      <c r="P324" s="142"/>
      <c r="Q324" s="142"/>
      <c r="R324" s="141"/>
      <c r="S324" s="141"/>
      <c r="T324" s="141"/>
      <c r="U324" s="141"/>
      <c r="V324" s="140"/>
      <c r="W324" s="139"/>
      <c r="X324" s="139"/>
      <c r="Y324" s="139"/>
      <c r="Z324" s="139"/>
      <c r="AA324" s="138"/>
      <c r="AB324" s="131" t="str">
        <f t="shared" ref="AB324:AB387" si="10">IF(K324&gt;0,(L324)/K324,"")</f>
        <v/>
      </c>
      <c r="AC324" s="240"/>
    </row>
    <row r="325" spans="2:29" ht="35.1" customHeight="1" thickTop="1" thickBot="1">
      <c r="B325" s="240"/>
      <c r="C325" s="240"/>
      <c r="D325" s="240"/>
      <c r="E325" s="240"/>
      <c r="F325" s="240"/>
      <c r="G325" s="240"/>
      <c r="H325" s="240"/>
      <c r="I325" s="244"/>
      <c r="J325" s="143"/>
      <c r="K325" s="141"/>
      <c r="L325" s="142"/>
      <c r="M325" s="142"/>
      <c r="N325" s="184" t="str">
        <f t="shared" ref="N325:N388" si="11">IF(L325&gt;0,M325/L325,"")</f>
        <v/>
      </c>
      <c r="O325" s="142"/>
      <c r="P325" s="142"/>
      <c r="Q325" s="142"/>
      <c r="R325" s="141"/>
      <c r="S325" s="141"/>
      <c r="T325" s="141"/>
      <c r="U325" s="141"/>
      <c r="V325" s="140"/>
      <c r="W325" s="139"/>
      <c r="X325" s="139"/>
      <c r="Y325" s="139"/>
      <c r="Z325" s="139"/>
      <c r="AA325" s="138"/>
      <c r="AB325" s="131" t="str">
        <f t="shared" si="10"/>
        <v/>
      </c>
      <c r="AC325" s="240"/>
    </row>
    <row r="326" spans="2:29" ht="35.1" customHeight="1" thickTop="1" thickBot="1">
      <c r="B326" s="240"/>
      <c r="C326" s="240"/>
      <c r="D326" s="240"/>
      <c r="E326" s="240"/>
      <c r="F326" s="240"/>
      <c r="G326" s="240"/>
      <c r="H326" s="240"/>
      <c r="I326" s="244"/>
      <c r="J326" s="143"/>
      <c r="K326" s="141"/>
      <c r="L326" s="142"/>
      <c r="M326" s="142"/>
      <c r="N326" s="184" t="str">
        <f t="shared" si="11"/>
        <v/>
      </c>
      <c r="O326" s="142"/>
      <c r="P326" s="142"/>
      <c r="Q326" s="142"/>
      <c r="R326" s="141"/>
      <c r="S326" s="141"/>
      <c r="T326" s="141"/>
      <c r="U326" s="141"/>
      <c r="V326" s="140"/>
      <c r="W326" s="139"/>
      <c r="X326" s="139"/>
      <c r="Y326" s="139"/>
      <c r="Z326" s="139"/>
      <c r="AA326" s="138"/>
      <c r="AB326" s="131" t="str">
        <f t="shared" si="10"/>
        <v/>
      </c>
      <c r="AC326" s="240"/>
    </row>
    <row r="327" spans="2:29" ht="35.1" customHeight="1" thickTop="1" thickBot="1">
      <c r="B327" s="240"/>
      <c r="C327" s="240"/>
      <c r="D327" s="240"/>
      <c r="E327" s="240"/>
      <c r="F327" s="240"/>
      <c r="G327" s="240"/>
      <c r="H327" s="240"/>
      <c r="I327" s="244"/>
      <c r="J327" s="137"/>
      <c r="K327" s="135"/>
      <c r="L327" s="136"/>
      <c r="M327" s="136"/>
      <c r="N327" s="184" t="str">
        <f t="shared" si="11"/>
        <v/>
      </c>
      <c r="O327" s="136"/>
      <c r="P327" s="136"/>
      <c r="Q327" s="136"/>
      <c r="R327" s="135"/>
      <c r="S327" s="135"/>
      <c r="T327" s="135"/>
      <c r="U327" s="135"/>
      <c r="V327" s="134"/>
      <c r="W327" s="133"/>
      <c r="X327" s="133"/>
      <c r="Y327" s="133"/>
      <c r="Z327" s="133"/>
      <c r="AA327" s="132"/>
      <c r="AB327" s="131" t="str">
        <f t="shared" si="10"/>
        <v/>
      </c>
      <c r="AC327" s="240"/>
    </row>
    <row r="328" spans="2:29" ht="35.1" customHeight="1" thickTop="1" thickBot="1">
      <c r="B328" s="246"/>
      <c r="C328" s="246"/>
      <c r="D328" s="246"/>
      <c r="E328" s="246"/>
      <c r="F328" s="246"/>
      <c r="G328" s="246"/>
      <c r="H328" s="246"/>
      <c r="I328" s="243"/>
      <c r="J328" s="143"/>
      <c r="K328" s="147"/>
      <c r="L328" s="148"/>
      <c r="M328" s="182"/>
      <c r="N328" s="184" t="str">
        <f t="shared" si="11"/>
        <v/>
      </c>
      <c r="O328" s="142"/>
      <c r="P328" s="148"/>
      <c r="Q328" s="148"/>
      <c r="R328" s="147"/>
      <c r="S328" s="147"/>
      <c r="T328" s="147"/>
      <c r="U328" s="147"/>
      <c r="V328" s="146"/>
      <c r="W328" s="145"/>
      <c r="X328" s="145"/>
      <c r="Y328" s="145"/>
      <c r="Z328" s="145"/>
      <c r="AA328" s="144"/>
      <c r="AB328" s="131" t="str">
        <f t="shared" si="10"/>
        <v/>
      </c>
      <c r="AC328" s="239" t="str">
        <f>IF(K328&gt;0,AVERAGE(AB328:AB333),"")</f>
        <v/>
      </c>
    </row>
    <row r="329" spans="2:29" ht="35.1" customHeight="1" thickTop="1" thickBot="1">
      <c r="B329" s="240"/>
      <c r="C329" s="240"/>
      <c r="D329" s="240"/>
      <c r="E329" s="240"/>
      <c r="F329" s="240"/>
      <c r="G329" s="240"/>
      <c r="H329" s="240"/>
      <c r="I329" s="244"/>
      <c r="J329" s="143"/>
      <c r="K329" s="141"/>
      <c r="L329" s="142"/>
      <c r="M329" s="142"/>
      <c r="N329" s="184" t="str">
        <f t="shared" si="11"/>
        <v/>
      </c>
      <c r="O329" s="142"/>
      <c r="P329" s="142"/>
      <c r="Q329" s="142"/>
      <c r="R329" s="141"/>
      <c r="S329" s="141"/>
      <c r="T329" s="141"/>
      <c r="U329" s="141"/>
      <c r="V329" s="140"/>
      <c r="W329" s="139"/>
      <c r="X329" s="139"/>
      <c r="Y329" s="139"/>
      <c r="Z329" s="139"/>
      <c r="AA329" s="138"/>
      <c r="AB329" s="131" t="str">
        <f t="shared" si="10"/>
        <v/>
      </c>
      <c r="AC329" s="240"/>
    </row>
    <row r="330" spans="2:29" ht="35.1" customHeight="1" thickTop="1" thickBot="1">
      <c r="B330" s="240"/>
      <c r="C330" s="240"/>
      <c r="D330" s="240"/>
      <c r="E330" s="240"/>
      <c r="F330" s="240"/>
      <c r="G330" s="240"/>
      <c r="H330" s="240"/>
      <c r="I330" s="244"/>
      <c r="J330" s="143"/>
      <c r="K330" s="141"/>
      <c r="L330" s="142"/>
      <c r="M330" s="142"/>
      <c r="N330" s="184" t="str">
        <f t="shared" si="11"/>
        <v/>
      </c>
      <c r="O330" s="142"/>
      <c r="P330" s="142"/>
      <c r="Q330" s="142"/>
      <c r="R330" s="141"/>
      <c r="S330" s="141"/>
      <c r="T330" s="141"/>
      <c r="U330" s="141"/>
      <c r="V330" s="140"/>
      <c r="W330" s="139"/>
      <c r="X330" s="139"/>
      <c r="Y330" s="139"/>
      <c r="Z330" s="139"/>
      <c r="AA330" s="138"/>
      <c r="AB330" s="131" t="str">
        <f t="shared" si="10"/>
        <v/>
      </c>
      <c r="AC330" s="240"/>
    </row>
    <row r="331" spans="2:29" ht="35.1" customHeight="1" thickTop="1" thickBot="1">
      <c r="B331" s="240"/>
      <c r="C331" s="240"/>
      <c r="D331" s="240"/>
      <c r="E331" s="240"/>
      <c r="F331" s="240"/>
      <c r="G331" s="240"/>
      <c r="H331" s="240"/>
      <c r="I331" s="244"/>
      <c r="J331" s="143"/>
      <c r="K331" s="141"/>
      <c r="L331" s="142"/>
      <c r="M331" s="142"/>
      <c r="N331" s="184" t="str">
        <f t="shared" si="11"/>
        <v/>
      </c>
      <c r="O331" s="142"/>
      <c r="P331" s="142"/>
      <c r="Q331" s="142"/>
      <c r="R331" s="141"/>
      <c r="S331" s="141"/>
      <c r="T331" s="141"/>
      <c r="U331" s="141"/>
      <c r="V331" s="140"/>
      <c r="W331" s="139"/>
      <c r="X331" s="139"/>
      <c r="Y331" s="139"/>
      <c r="Z331" s="139"/>
      <c r="AA331" s="138"/>
      <c r="AB331" s="131" t="str">
        <f t="shared" si="10"/>
        <v/>
      </c>
      <c r="AC331" s="240"/>
    </row>
    <row r="332" spans="2:29" ht="35.1" customHeight="1" thickTop="1" thickBot="1">
      <c r="B332" s="240"/>
      <c r="C332" s="240"/>
      <c r="D332" s="240"/>
      <c r="E332" s="240"/>
      <c r="F332" s="240"/>
      <c r="G332" s="240"/>
      <c r="H332" s="240"/>
      <c r="I332" s="244"/>
      <c r="J332" s="143"/>
      <c r="K332" s="141"/>
      <c r="L332" s="142"/>
      <c r="M332" s="142"/>
      <c r="N332" s="184" t="str">
        <f t="shared" si="11"/>
        <v/>
      </c>
      <c r="O332" s="142"/>
      <c r="P332" s="142"/>
      <c r="Q332" s="142"/>
      <c r="R332" s="141"/>
      <c r="S332" s="141"/>
      <c r="T332" s="141"/>
      <c r="U332" s="141"/>
      <c r="V332" s="140"/>
      <c r="W332" s="139"/>
      <c r="X332" s="139"/>
      <c r="Y332" s="139"/>
      <c r="Z332" s="139"/>
      <c r="AA332" s="138"/>
      <c r="AB332" s="131" t="str">
        <f t="shared" si="10"/>
        <v/>
      </c>
      <c r="AC332" s="240"/>
    </row>
    <row r="333" spans="2:29" ht="35.1" customHeight="1" thickTop="1" thickBot="1">
      <c r="B333" s="240"/>
      <c r="C333" s="240"/>
      <c r="D333" s="240"/>
      <c r="E333" s="240"/>
      <c r="F333" s="240"/>
      <c r="G333" s="240"/>
      <c r="H333" s="240"/>
      <c r="I333" s="244"/>
      <c r="J333" s="137"/>
      <c r="K333" s="135"/>
      <c r="L333" s="136"/>
      <c r="M333" s="136"/>
      <c r="N333" s="184" t="str">
        <f t="shared" si="11"/>
        <v/>
      </c>
      <c r="O333" s="136"/>
      <c r="P333" s="136"/>
      <c r="Q333" s="136"/>
      <c r="R333" s="135"/>
      <c r="S333" s="135"/>
      <c r="T333" s="135"/>
      <c r="U333" s="135"/>
      <c r="V333" s="134"/>
      <c r="W333" s="133"/>
      <c r="X333" s="133"/>
      <c r="Y333" s="133"/>
      <c r="Z333" s="133"/>
      <c r="AA333" s="132"/>
      <c r="AB333" s="131" t="str">
        <f t="shared" si="10"/>
        <v/>
      </c>
      <c r="AC333" s="240"/>
    </row>
    <row r="334" spans="2:29" ht="35.1" customHeight="1" thickTop="1" thickBot="1">
      <c r="B334" s="246"/>
      <c r="C334" s="246"/>
      <c r="D334" s="246"/>
      <c r="E334" s="246"/>
      <c r="F334" s="246"/>
      <c r="G334" s="246"/>
      <c r="H334" s="246"/>
      <c r="I334" s="243"/>
      <c r="J334" s="143"/>
      <c r="K334" s="147"/>
      <c r="L334" s="148"/>
      <c r="M334" s="182"/>
      <c r="N334" s="184" t="str">
        <f t="shared" si="11"/>
        <v/>
      </c>
      <c r="O334" s="142"/>
      <c r="P334" s="148"/>
      <c r="Q334" s="148"/>
      <c r="R334" s="147"/>
      <c r="S334" s="147"/>
      <c r="T334" s="147"/>
      <c r="U334" s="147"/>
      <c r="V334" s="146"/>
      <c r="W334" s="145"/>
      <c r="X334" s="145"/>
      <c r="Y334" s="145"/>
      <c r="Z334" s="145"/>
      <c r="AA334" s="144"/>
      <c r="AB334" s="131" t="str">
        <f t="shared" si="10"/>
        <v/>
      </c>
      <c r="AC334" s="239" t="str">
        <f>IF(K334&gt;0,AVERAGE(AB334:AB339),"")</f>
        <v/>
      </c>
    </row>
    <row r="335" spans="2:29" ht="35.1" customHeight="1" thickTop="1" thickBot="1">
      <c r="B335" s="240"/>
      <c r="C335" s="240"/>
      <c r="D335" s="240"/>
      <c r="E335" s="240"/>
      <c r="F335" s="240"/>
      <c r="G335" s="240"/>
      <c r="H335" s="240"/>
      <c r="I335" s="244"/>
      <c r="J335" s="143"/>
      <c r="K335" s="141"/>
      <c r="L335" s="142"/>
      <c r="M335" s="142"/>
      <c r="N335" s="184" t="str">
        <f t="shared" si="11"/>
        <v/>
      </c>
      <c r="O335" s="142"/>
      <c r="P335" s="142"/>
      <c r="Q335" s="142"/>
      <c r="R335" s="141"/>
      <c r="S335" s="141"/>
      <c r="T335" s="141"/>
      <c r="U335" s="141"/>
      <c r="V335" s="140"/>
      <c r="W335" s="139"/>
      <c r="X335" s="139"/>
      <c r="Y335" s="139"/>
      <c r="Z335" s="139"/>
      <c r="AA335" s="138"/>
      <c r="AB335" s="131" t="str">
        <f t="shared" si="10"/>
        <v/>
      </c>
      <c r="AC335" s="240"/>
    </row>
    <row r="336" spans="2:29" ht="35.1" customHeight="1" thickTop="1" thickBot="1">
      <c r="B336" s="240"/>
      <c r="C336" s="240"/>
      <c r="D336" s="240"/>
      <c r="E336" s="240"/>
      <c r="F336" s="240"/>
      <c r="G336" s="240"/>
      <c r="H336" s="240"/>
      <c r="I336" s="244"/>
      <c r="J336" s="143"/>
      <c r="K336" s="141"/>
      <c r="L336" s="142"/>
      <c r="M336" s="142"/>
      <c r="N336" s="184" t="str">
        <f t="shared" si="11"/>
        <v/>
      </c>
      <c r="O336" s="142"/>
      <c r="P336" s="142"/>
      <c r="Q336" s="142"/>
      <c r="R336" s="141"/>
      <c r="S336" s="141"/>
      <c r="T336" s="141"/>
      <c r="U336" s="141"/>
      <c r="V336" s="140"/>
      <c r="W336" s="139"/>
      <c r="X336" s="139"/>
      <c r="Y336" s="139"/>
      <c r="Z336" s="139"/>
      <c r="AA336" s="138"/>
      <c r="AB336" s="131" t="str">
        <f t="shared" si="10"/>
        <v/>
      </c>
      <c r="AC336" s="240"/>
    </row>
    <row r="337" spans="2:29" ht="35.1" customHeight="1" thickTop="1" thickBot="1">
      <c r="B337" s="240"/>
      <c r="C337" s="240"/>
      <c r="D337" s="240"/>
      <c r="E337" s="240"/>
      <c r="F337" s="240"/>
      <c r="G337" s="240"/>
      <c r="H337" s="240"/>
      <c r="I337" s="244"/>
      <c r="J337" s="143"/>
      <c r="K337" s="141"/>
      <c r="L337" s="142"/>
      <c r="M337" s="142"/>
      <c r="N337" s="184" t="str">
        <f t="shared" si="11"/>
        <v/>
      </c>
      <c r="O337" s="142"/>
      <c r="P337" s="142"/>
      <c r="Q337" s="142"/>
      <c r="R337" s="141"/>
      <c r="S337" s="141"/>
      <c r="T337" s="141"/>
      <c r="U337" s="141"/>
      <c r="V337" s="140"/>
      <c r="W337" s="139"/>
      <c r="X337" s="139"/>
      <c r="Y337" s="139"/>
      <c r="Z337" s="139"/>
      <c r="AA337" s="138"/>
      <c r="AB337" s="131" t="str">
        <f t="shared" si="10"/>
        <v/>
      </c>
      <c r="AC337" s="240"/>
    </row>
    <row r="338" spans="2:29" ht="35.1" customHeight="1" thickTop="1" thickBot="1">
      <c r="B338" s="240"/>
      <c r="C338" s="240"/>
      <c r="D338" s="240"/>
      <c r="E338" s="240"/>
      <c r="F338" s="240"/>
      <c r="G338" s="240"/>
      <c r="H338" s="240"/>
      <c r="I338" s="244"/>
      <c r="J338" s="143"/>
      <c r="K338" s="141"/>
      <c r="L338" s="142"/>
      <c r="M338" s="142"/>
      <c r="N338" s="184" t="str">
        <f t="shared" si="11"/>
        <v/>
      </c>
      <c r="O338" s="142"/>
      <c r="P338" s="142"/>
      <c r="Q338" s="142"/>
      <c r="R338" s="141"/>
      <c r="S338" s="141"/>
      <c r="T338" s="141"/>
      <c r="U338" s="141"/>
      <c r="V338" s="140"/>
      <c r="W338" s="139"/>
      <c r="X338" s="139"/>
      <c r="Y338" s="139"/>
      <c r="Z338" s="139"/>
      <c r="AA338" s="138"/>
      <c r="AB338" s="131" t="str">
        <f t="shared" si="10"/>
        <v/>
      </c>
      <c r="AC338" s="240"/>
    </row>
    <row r="339" spans="2:29" ht="35.1" customHeight="1" thickTop="1" thickBot="1">
      <c r="B339" s="240"/>
      <c r="C339" s="240"/>
      <c r="D339" s="240"/>
      <c r="E339" s="240"/>
      <c r="F339" s="240"/>
      <c r="G339" s="240"/>
      <c r="H339" s="240"/>
      <c r="I339" s="244"/>
      <c r="J339" s="137"/>
      <c r="K339" s="135"/>
      <c r="L339" s="136"/>
      <c r="M339" s="136"/>
      <c r="N339" s="184" t="str">
        <f t="shared" si="11"/>
        <v/>
      </c>
      <c r="O339" s="136"/>
      <c r="P339" s="136"/>
      <c r="Q339" s="136"/>
      <c r="R339" s="135"/>
      <c r="S339" s="135"/>
      <c r="T339" s="135"/>
      <c r="U339" s="135"/>
      <c r="V339" s="134"/>
      <c r="W339" s="133"/>
      <c r="X339" s="133"/>
      <c r="Y339" s="133"/>
      <c r="Z339" s="133"/>
      <c r="AA339" s="132"/>
      <c r="AB339" s="131" t="str">
        <f t="shared" si="10"/>
        <v/>
      </c>
      <c r="AC339" s="240"/>
    </row>
    <row r="340" spans="2:29" ht="35.1" customHeight="1" thickTop="1" thickBot="1">
      <c r="B340" s="246"/>
      <c r="C340" s="246"/>
      <c r="D340" s="246"/>
      <c r="E340" s="246"/>
      <c r="F340" s="246"/>
      <c r="G340" s="246"/>
      <c r="H340" s="246"/>
      <c r="I340" s="243"/>
      <c r="J340" s="143"/>
      <c r="K340" s="152"/>
      <c r="L340" s="153"/>
      <c r="M340" s="153"/>
      <c r="N340" s="184" t="str">
        <f t="shared" si="11"/>
        <v/>
      </c>
      <c r="O340" s="153"/>
      <c r="P340" s="153"/>
      <c r="Q340" s="153"/>
      <c r="R340" s="152"/>
      <c r="S340" s="152"/>
      <c r="T340" s="152"/>
      <c r="U340" s="152"/>
      <c r="V340" s="151"/>
      <c r="W340" s="150"/>
      <c r="X340" s="150"/>
      <c r="Y340" s="150"/>
      <c r="Z340" s="150"/>
      <c r="AA340" s="149"/>
      <c r="AB340" s="131" t="str">
        <f t="shared" si="10"/>
        <v/>
      </c>
      <c r="AC340" s="239" t="str">
        <f>IF(K340&gt;0,AVERAGE(AB340:AB345),"")</f>
        <v/>
      </c>
    </row>
    <row r="341" spans="2:29" ht="35.1" customHeight="1" thickTop="1" thickBot="1">
      <c r="B341" s="240"/>
      <c r="C341" s="240"/>
      <c r="D341" s="240"/>
      <c r="E341" s="240"/>
      <c r="F341" s="240"/>
      <c r="G341" s="240"/>
      <c r="H341" s="240"/>
      <c r="I341" s="244"/>
      <c r="J341" s="143"/>
      <c r="K341" s="157"/>
      <c r="L341" s="158"/>
      <c r="M341" s="183"/>
      <c r="N341" s="184" t="str">
        <f t="shared" si="11"/>
        <v/>
      </c>
      <c r="O341" s="153"/>
      <c r="P341" s="158"/>
      <c r="Q341" s="158"/>
      <c r="R341" s="157"/>
      <c r="S341" s="157"/>
      <c r="T341" s="157"/>
      <c r="U341" s="157"/>
      <c r="V341" s="156"/>
      <c r="W341" s="155"/>
      <c r="X341" s="155"/>
      <c r="Y341" s="155"/>
      <c r="Z341" s="155"/>
      <c r="AA341" s="154"/>
      <c r="AB341" s="131" t="str">
        <f t="shared" si="10"/>
        <v/>
      </c>
      <c r="AC341" s="240"/>
    </row>
    <row r="342" spans="2:29" ht="35.1" customHeight="1" thickTop="1" thickBot="1">
      <c r="B342" s="240"/>
      <c r="C342" s="240"/>
      <c r="D342" s="240"/>
      <c r="E342" s="240"/>
      <c r="F342" s="240"/>
      <c r="G342" s="240"/>
      <c r="H342" s="240"/>
      <c r="I342" s="244"/>
      <c r="J342" s="143"/>
      <c r="K342" s="152"/>
      <c r="L342" s="153"/>
      <c r="M342" s="153"/>
      <c r="N342" s="184" t="str">
        <f t="shared" si="11"/>
        <v/>
      </c>
      <c r="O342" s="153"/>
      <c r="P342" s="153"/>
      <c r="Q342" s="153"/>
      <c r="R342" s="152"/>
      <c r="S342" s="152"/>
      <c r="T342" s="152"/>
      <c r="U342" s="152"/>
      <c r="V342" s="151"/>
      <c r="W342" s="150"/>
      <c r="X342" s="150"/>
      <c r="Y342" s="150"/>
      <c r="Z342" s="150"/>
      <c r="AA342" s="149"/>
      <c r="AB342" s="131" t="str">
        <f t="shared" si="10"/>
        <v/>
      </c>
      <c r="AC342" s="240"/>
    </row>
    <row r="343" spans="2:29" ht="35.1" customHeight="1" thickTop="1" thickBot="1">
      <c r="B343" s="240"/>
      <c r="C343" s="240"/>
      <c r="D343" s="240"/>
      <c r="E343" s="240"/>
      <c r="F343" s="240"/>
      <c r="G343" s="240"/>
      <c r="H343" s="240"/>
      <c r="I343" s="244"/>
      <c r="J343" s="143"/>
      <c r="K343" s="141"/>
      <c r="L343" s="142"/>
      <c r="M343" s="142"/>
      <c r="N343" s="184" t="str">
        <f t="shared" si="11"/>
        <v/>
      </c>
      <c r="O343" s="142"/>
      <c r="P343" s="142"/>
      <c r="Q343" s="142"/>
      <c r="R343" s="141"/>
      <c r="S343" s="141"/>
      <c r="T343" s="141"/>
      <c r="U343" s="141"/>
      <c r="V343" s="140"/>
      <c r="W343" s="139"/>
      <c r="X343" s="139"/>
      <c r="Y343" s="139"/>
      <c r="Z343" s="139"/>
      <c r="AA343" s="138"/>
      <c r="AB343" s="131" t="str">
        <f t="shared" si="10"/>
        <v/>
      </c>
      <c r="AC343" s="240"/>
    </row>
    <row r="344" spans="2:29" ht="35.1" customHeight="1" thickTop="1" thickBot="1">
      <c r="B344" s="240"/>
      <c r="C344" s="240"/>
      <c r="D344" s="240"/>
      <c r="E344" s="240"/>
      <c r="F344" s="240"/>
      <c r="G344" s="240"/>
      <c r="H344" s="240"/>
      <c r="I344" s="244"/>
      <c r="J344" s="143"/>
      <c r="K344" s="141"/>
      <c r="L344" s="142"/>
      <c r="M344" s="142"/>
      <c r="N344" s="184" t="str">
        <f t="shared" si="11"/>
        <v/>
      </c>
      <c r="O344" s="142"/>
      <c r="P344" s="142"/>
      <c r="Q344" s="142"/>
      <c r="R344" s="141"/>
      <c r="S344" s="141"/>
      <c r="T344" s="141"/>
      <c r="U344" s="141"/>
      <c r="V344" s="140"/>
      <c r="W344" s="139"/>
      <c r="X344" s="139"/>
      <c r="Y344" s="139"/>
      <c r="Z344" s="139"/>
      <c r="AA344" s="138"/>
      <c r="AB344" s="131" t="str">
        <f t="shared" si="10"/>
        <v/>
      </c>
      <c r="AC344" s="240"/>
    </row>
    <row r="345" spans="2:29" ht="35.1" customHeight="1" thickTop="1" thickBot="1">
      <c r="B345" s="240"/>
      <c r="C345" s="240"/>
      <c r="D345" s="240"/>
      <c r="E345" s="240"/>
      <c r="F345" s="240"/>
      <c r="G345" s="240"/>
      <c r="H345" s="240"/>
      <c r="I345" s="244"/>
      <c r="J345" s="137"/>
      <c r="K345" s="135"/>
      <c r="L345" s="136"/>
      <c r="M345" s="136"/>
      <c r="N345" s="184" t="str">
        <f t="shared" si="11"/>
        <v/>
      </c>
      <c r="O345" s="136"/>
      <c r="P345" s="136"/>
      <c r="Q345" s="136"/>
      <c r="R345" s="135"/>
      <c r="S345" s="135"/>
      <c r="T345" s="135"/>
      <c r="U345" s="135"/>
      <c r="V345" s="134"/>
      <c r="W345" s="133"/>
      <c r="X345" s="133"/>
      <c r="Y345" s="133"/>
      <c r="Z345" s="133"/>
      <c r="AA345" s="132"/>
      <c r="AB345" s="131" t="str">
        <f t="shared" si="10"/>
        <v/>
      </c>
      <c r="AC345" s="240"/>
    </row>
    <row r="346" spans="2:29" ht="35.1" customHeight="1" thickTop="1" thickBot="1">
      <c r="B346" s="246"/>
      <c r="C346" s="246"/>
      <c r="D346" s="246"/>
      <c r="E346" s="246"/>
      <c r="F346" s="246"/>
      <c r="G346" s="246"/>
      <c r="H346" s="246"/>
      <c r="I346" s="243"/>
      <c r="J346" s="143"/>
      <c r="K346" s="147"/>
      <c r="L346" s="148"/>
      <c r="M346" s="182"/>
      <c r="N346" s="184" t="str">
        <f t="shared" si="11"/>
        <v/>
      </c>
      <c r="O346" s="142"/>
      <c r="P346" s="148"/>
      <c r="Q346" s="148"/>
      <c r="R346" s="147"/>
      <c r="S346" s="147"/>
      <c r="T346" s="147"/>
      <c r="U346" s="147"/>
      <c r="V346" s="146"/>
      <c r="W346" s="145"/>
      <c r="X346" s="145"/>
      <c r="Y346" s="145"/>
      <c r="Z346" s="145"/>
      <c r="AA346" s="144"/>
      <c r="AB346" s="131" t="str">
        <f t="shared" si="10"/>
        <v/>
      </c>
      <c r="AC346" s="239" t="str">
        <f>IF(K346&gt;0,AVERAGE(AB346:AB351),"")</f>
        <v/>
      </c>
    </row>
    <row r="347" spans="2:29" ht="35.1" customHeight="1" thickTop="1" thickBot="1">
      <c r="B347" s="240"/>
      <c r="C347" s="240"/>
      <c r="D347" s="240"/>
      <c r="E347" s="240"/>
      <c r="F347" s="240"/>
      <c r="G347" s="240"/>
      <c r="H347" s="240"/>
      <c r="I347" s="244"/>
      <c r="J347" s="143"/>
      <c r="K347" s="141"/>
      <c r="L347" s="142"/>
      <c r="M347" s="142"/>
      <c r="N347" s="184" t="str">
        <f t="shared" si="11"/>
        <v/>
      </c>
      <c r="O347" s="142"/>
      <c r="P347" s="142"/>
      <c r="Q347" s="142"/>
      <c r="R347" s="141"/>
      <c r="S347" s="141"/>
      <c r="T347" s="141"/>
      <c r="U347" s="141"/>
      <c r="V347" s="140"/>
      <c r="W347" s="139"/>
      <c r="X347" s="139"/>
      <c r="Y347" s="139"/>
      <c r="Z347" s="139"/>
      <c r="AA347" s="138"/>
      <c r="AB347" s="131" t="str">
        <f t="shared" si="10"/>
        <v/>
      </c>
      <c r="AC347" s="240"/>
    </row>
    <row r="348" spans="2:29" ht="35.1" customHeight="1" thickTop="1" thickBot="1">
      <c r="B348" s="240"/>
      <c r="C348" s="240"/>
      <c r="D348" s="240"/>
      <c r="E348" s="240"/>
      <c r="F348" s="240"/>
      <c r="G348" s="240"/>
      <c r="H348" s="240"/>
      <c r="I348" s="244"/>
      <c r="J348" s="143"/>
      <c r="K348" s="141"/>
      <c r="L348" s="142"/>
      <c r="M348" s="142"/>
      <c r="N348" s="184" t="str">
        <f t="shared" si="11"/>
        <v/>
      </c>
      <c r="O348" s="142"/>
      <c r="P348" s="142"/>
      <c r="Q348" s="142"/>
      <c r="R348" s="141"/>
      <c r="S348" s="141"/>
      <c r="T348" s="141"/>
      <c r="U348" s="141"/>
      <c r="V348" s="140"/>
      <c r="W348" s="139"/>
      <c r="X348" s="139"/>
      <c r="Y348" s="139"/>
      <c r="Z348" s="139"/>
      <c r="AA348" s="138"/>
      <c r="AB348" s="131" t="str">
        <f t="shared" si="10"/>
        <v/>
      </c>
      <c r="AC348" s="240"/>
    </row>
    <row r="349" spans="2:29" ht="35.1" customHeight="1" thickTop="1" thickBot="1">
      <c r="B349" s="240"/>
      <c r="C349" s="240"/>
      <c r="D349" s="240"/>
      <c r="E349" s="240"/>
      <c r="F349" s="240"/>
      <c r="G349" s="240"/>
      <c r="H349" s="240"/>
      <c r="I349" s="244"/>
      <c r="J349" s="143"/>
      <c r="K349" s="141"/>
      <c r="L349" s="142"/>
      <c r="M349" s="142"/>
      <c r="N349" s="184" t="str">
        <f t="shared" si="11"/>
        <v/>
      </c>
      <c r="O349" s="142"/>
      <c r="P349" s="142"/>
      <c r="Q349" s="142"/>
      <c r="R349" s="141"/>
      <c r="S349" s="141"/>
      <c r="T349" s="141"/>
      <c r="U349" s="141"/>
      <c r="V349" s="140"/>
      <c r="W349" s="139"/>
      <c r="X349" s="139"/>
      <c r="Y349" s="139"/>
      <c r="Z349" s="139"/>
      <c r="AA349" s="138"/>
      <c r="AB349" s="131" t="str">
        <f t="shared" si="10"/>
        <v/>
      </c>
      <c r="AC349" s="240"/>
    </row>
    <row r="350" spans="2:29" ht="35.1" customHeight="1" thickTop="1" thickBot="1">
      <c r="B350" s="240"/>
      <c r="C350" s="240"/>
      <c r="D350" s="240"/>
      <c r="E350" s="240"/>
      <c r="F350" s="240"/>
      <c r="G350" s="240"/>
      <c r="H350" s="240"/>
      <c r="I350" s="244"/>
      <c r="J350" s="143"/>
      <c r="K350" s="141"/>
      <c r="L350" s="142"/>
      <c r="M350" s="142"/>
      <c r="N350" s="184" t="str">
        <f t="shared" si="11"/>
        <v/>
      </c>
      <c r="O350" s="142"/>
      <c r="P350" s="142"/>
      <c r="Q350" s="142"/>
      <c r="R350" s="141"/>
      <c r="S350" s="141"/>
      <c r="T350" s="141"/>
      <c r="U350" s="141"/>
      <c r="V350" s="140"/>
      <c r="W350" s="139"/>
      <c r="X350" s="139"/>
      <c r="Y350" s="139"/>
      <c r="Z350" s="139"/>
      <c r="AA350" s="138"/>
      <c r="AB350" s="131" t="str">
        <f t="shared" si="10"/>
        <v/>
      </c>
      <c r="AC350" s="240"/>
    </row>
    <row r="351" spans="2:29" ht="35.1" customHeight="1" thickTop="1" thickBot="1">
      <c r="B351" s="240"/>
      <c r="C351" s="240"/>
      <c r="D351" s="240"/>
      <c r="E351" s="240"/>
      <c r="F351" s="240"/>
      <c r="G351" s="240"/>
      <c r="H351" s="240"/>
      <c r="I351" s="244"/>
      <c r="J351" s="137"/>
      <c r="K351" s="135"/>
      <c r="L351" s="136"/>
      <c r="M351" s="136"/>
      <c r="N351" s="184" t="str">
        <f t="shared" si="11"/>
        <v/>
      </c>
      <c r="O351" s="136"/>
      <c r="P351" s="136"/>
      <c r="Q351" s="136"/>
      <c r="R351" s="135"/>
      <c r="S351" s="135"/>
      <c r="T351" s="135"/>
      <c r="U351" s="135"/>
      <c r="V351" s="134"/>
      <c r="W351" s="133"/>
      <c r="X351" s="133"/>
      <c r="Y351" s="133"/>
      <c r="Z351" s="133"/>
      <c r="AA351" s="132"/>
      <c r="AB351" s="131" t="str">
        <f t="shared" si="10"/>
        <v/>
      </c>
      <c r="AC351" s="240"/>
    </row>
    <row r="352" spans="2:29" ht="35.1" customHeight="1" thickTop="1" thickBot="1">
      <c r="B352" s="246"/>
      <c r="C352" s="246"/>
      <c r="D352" s="246"/>
      <c r="E352" s="246"/>
      <c r="F352" s="246"/>
      <c r="G352" s="246"/>
      <c r="H352" s="246"/>
      <c r="I352" s="243"/>
      <c r="J352" s="143"/>
      <c r="K352" s="147"/>
      <c r="L352" s="148"/>
      <c r="M352" s="182"/>
      <c r="N352" s="184" t="str">
        <f t="shared" si="11"/>
        <v/>
      </c>
      <c r="O352" s="142"/>
      <c r="P352" s="148"/>
      <c r="Q352" s="148"/>
      <c r="R352" s="147"/>
      <c r="S352" s="147"/>
      <c r="T352" s="147"/>
      <c r="U352" s="147"/>
      <c r="V352" s="146"/>
      <c r="W352" s="145"/>
      <c r="X352" s="145"/>
      <c r="Y352" s="145"/>
      <c r="Z352" s="145"/>
      <c r="AA352" s="144"/>
      <c r="AB352" s="131" t="str">
        <f t="shared" si="10"/>
        <v/>
      </c>
      <c r="AC352" s="239" t="str">
        <f>IF(K352&gt;0,AVERAGE(AB352:AB357),"")</f>
        <v/>
      </c>
    </row>
    <row r="353" spans="2:29" ht="35.1" customHeight="1" thickTop="1" thickBot="1">
      <c r="B353" s="240"/>
      <c r="C353" s="240"/>
      <c r="D353" s="240"/>
      <c r="E353" s="240"/>
      <c r="F353" s="240"/>
      <c r="G353" s="240"/>
      <c r="H353" s="240"/>
      <c r="I353" s="244"/>
      <c r="J353" s="143"/>
      <c r="K353" s="141"/>
      <c r="L353" s="142"/>
      <c r="M353" s="142"/>
      <c r="N353" s="184" t="str">
        <f t="shared" si="11"/>
        <v/>
      </c>
      <c r="O353" s="142"/>
      <c r="P353" s="142"/>
      <c r="Q353" s="142"/>
      <c r="R353" s="141"/>
      <c r="S353" s="141"/>
      <c r="T353" s="141"/>
      <c r="U353" s="141"/>
      <c r="V353" s="140"/>
      <c r="W353" s="139"/>
      <c r="X353" s="139"/>
      <c r="Y353" s="139"/>
      <c r="Z353" s="139"/>
      <c r="AA353" s="138"/>
      <c r="AB353" s="131" t="str">
        <f t="shared" si="10"/>
        <v/>
      </c>
      <c r="AC353" s="240"/>
    </row>
    <row r="354" spans="2:29" ht="35.1" customHeight="1" thickTop="1" thickBot="1">
      <c r="B354" s="240"/>
      <c r="C354" s="240"/>
      <c r="D354" s="240"/>
      <c r="E354" s="240"/>
      <c r="F354" s="240"/>
      <c r="G354" s="240"/>
      <c r="H354" s="240"/>
      <c r="I354" s="244"/>
      <c r="J354" s="143"/>
      <c r="K354" s="141"/>
      <c r="L354" s="142"/>
      <c r="M354" s="142"/>
      <c r="N354" s="184" t="str">
        <f t="shared" si="11"/>
        <v/>
      </c>
      <c r="O354" s="142"/>
      <c r="P354" s="142"/>
      <c r="Q354" s="142"/>
      <c r="R354" s="141"/>
      <c r="S354" s="141"/>
      <c r="T354" s="141"/>
      <c r="U354" s="141"/>
      <c r="V354" s="140"/>
      <c r="W354" s="139"/>
      <c r="X354" s="139"/>
      <c r="Y354" s="139"/>
      <c r="Z354" s="139"/>
      <c r="AA354" s="138"/>
      <c r="AB354" s="131" t="str">
        <f t="shared" si="10"/>
        <v/>
      </c>
      <c r="AC354" s="240"/>
    </row>
    <row r="355" spans="2:29" ht="35.1" customHeight="1" thickTop="1" thickBot="1">
      <c r="B355" s="240"/>
      <c r="C355" s="240"/>
      <c r="D355" s="240"/>
      <c r="E355" s="240"/>
      <c r="F355" s="240"/>
      <c r="G355" s="240"/>
      <c r="H355" s="240"/>
      <c r="I355" s="244"/>
      <c r="J355" s="143"/>
      <c r="K355" s="141"/>
      <c r="L355" s="142"/>
      <c r="M355" s="142"/>
      <c r="N355" s="184" t="str">
        <f t="shared" si="11"/>
        <v/>
      </c>
      <c r="O355" s="142"/>
      <c r="P355" s="142"/>
      <c r="Q355" s="142"/>
      <c r="R355" s="141"/>
      <c r="S355" s="141"/>
      <c r="T355" s="141"/>
      <c r="U355" s="141"/>
      <c r="V355" s="140"/>
      <c r="W355" s="139"/>
      <c r="X355" s="139"/>
      <c r="Y355" s="139"/>
      <c r="Z355" s="139"/>
      <c r="AA355" s="138"/>
      <c r="AB355" s="131" t="str">
        <f t="shared" si="10"/>
        <v/>
      </c>
      <c r="AC355" s="240"/>
    </row>
    <row r="356" spans="2:29" ht="35.1" customHeight="1" thickTop="1" thickBot="1">
      <c r="B356" s="240"/>
      <c r="C356" s="240"/>
      <c r="D356" s="240"/>
      <c r="E356" s="240"/>
      <c r="F356" s="240"/>
      <c r="G356" s="240"/>
      <c r="H356" s="240"/>
      <c r="I356" s="244"/>
      <c r="J356" s="143"/>
      <c r="K356" s="141"/>
      <c r="L356" s="142"/>
      <c r="M356" s="142"/>
      <c r="N356" s="184" t="str">
        <f t="shared" si="11"/>
        <v/>
      </c>
      <c r="O356" s="142"/>
      <c r="P356" s="142"/>
      <c r="Q356" s="142"/>
      <c r="R356" s="141"/>
      <c r="S356" s="141"/>
      <c r="T356" s="141"/>
      <c r="U356" s="141"/>
      <c r="V356" s="140"/>
      <c r="W356" s="139"/>
      <c r="X356" s="139"/>
      <c r="Y356" s="139"/>
      <c r="Z356" s="139"/>
      <c r="AA356" s="138"/>
      <c r="AB356" s="131" t="str">
        <f t="shared" si="10"/>
        <v/>
      </c>
      <c r="AC356" s="240"/>
    </row>
    <row r="357" spans="2:29" ht="35.1" customHeight="1" thickTop="1" thickBot="1">
      <c r="B357" s="240"/>
      <c r="C357" s="240"/>
      <c r="D357" s="240"/>
      <c r="E357" s="240"/>
      <c r="F357" s="240"/>
      <c r="G357" s="240"/>
      <c r="H357" s="240"/>
      <c r="I357" s="244"/>
      <c r="J357" s="137"/>
      <c r="K357" s="135"/>
      <c r="L357" s="136"/>
      <c r="M357" s="136"/>
      <c r="N357" s="184" t="str">
        <f t="shared" si="11"/>
        <v/>
      </c>
      <c r="O357" s="136"/>
      <c r="P357" s="136"/>
      <c r="Q357" s="136"/>
      <c r="R357" s="135"/>
      <c r="S357" s="135"/>
      <c r="T357" s="135"/>
      <c r="U357" s="135"/>
      <c r="V357" s="134"/>
      <c r="W357" s="133"/>
      <c r="X357" s="133"/>
      <c r="Y357" s="133"/>
      <c r="Z357" s="133"/>
      <c r="AA357" s="132"/>
      <c r="AB357" s="131" t="str">
        <f t="shared" si="10"/>
        <v/>
      </c>
      <c r="AC357" s="240"/>
    </row>
    <row r="358" spans="2:29" ht="35.1" customHeight="1" thickTop="1" thickBot="1">
      <c r="B358" s="246"/>
      <c r="C358" s="246"/>
      <c r="D358" s="246"/>
      <c r="E358" s="246"/>
      <c r="F358" s="246"/>
      <c r="G358" s="246"/>
      <c r="H358" s="246"/>
      <c r="I358" s="243"/>
      <c r="J358" s="143"/>
      <c r="K358" s="147"/>
      <c r="L358" s="148"/>
      <c r="M358" s="182"/>
      <c r="N358" s="184" t="str">
        <f t="shared" si="11"/>
        <v/>
      </c>
      <c r="O358" s="142"/>
      <c r="P358" s="148"/>
      <c r="Q358" s="148"/>
      <c r="R358" s="147"/>
      <c r="S358" s="147"/>
      <c r="T358" s="147"/>
      <c r="U358" s="147"/>
      <c r="V358" s="146"/>
      <c r="W358" s="145"/>
      <c r="X358" s="145"/>
      <c r="Y358" s="145"/>
      <c r="Z358" s="145"/>
      <c r="AA358" s="144"/>
      <c r="AB358" s="131" t="str">
        <f t="shared" si="10"/>
        <v/>
      </c>
      <c r="AC358" s="239" t="str">
        <f>IF(K358&gt;0,AVERAGE(AB358:AB363),"")</f>
        <v/>
      </c>
    </row>
    <row r="359" spans="2:29" ht="35.1" customHeight="1" thickTop="1" thickBot="1">
      <c r="B359" s="240"/>
      <c r="C359" s="240"/>
      <c r="D359" s="240"/>
      <c r="E359" s="240"/>
      <c r="F359" s="240"/>
      <c r="G359" s="240"/>
      <c r="H359" s="240"/>
      <c r="I359" s="244"/>
      <c r="J359" s="143"/>
      <c r="K359" s="141"/>
      <c r="L359" s="142"/>
      <c r="M359" s="142"/>
      <c r="N359" s="184" t="str">
        <f t="shared" si="11"/>
        <v/>
      </c>
      <c r="O359" s="142"/>
      <c r="P359" s="142"/>
      <c r="Q359" s="142"/>
      <c r="R359" s="141"/>
      <c r="S359" s="141"/>
      <c r="T359" s="141"/>
      <c r="U359" s="141"/>
      <c r="V359" s="140"/>
      <c r="W359" s="139"/>
      <c r="X359" s="139"/>
      <c r="Y359" s="139"/>
      <c r="Z359" s="139"/>
      <c r="AA359" s="138"/>
      <c r="AB359" s="131" t="str">
        <f t="shared" si="10"/>
        <v/>
      </c>
      <c r="AC359" s="240"/>
    </row>
    <row r="360" spans="2:29" ht="35.1" customHeight="1" thickTop="1" thickBot="1">
      <c r="B360" s="240"/>
      <c r="C360" s="240"/>
      <c r="D360" s="240"/>
      <c r="E360" s="240"/>
      <c r="F360" s="240"/>
      <c r="G360" s="240"/>
      <c r="H360" s="240"/>
      <c r="I360" s="244"/>
      <c r="J360" s="143"/>
      <c r="K360" s="141"/>
      <c r="L360" s="142"/>
      <c r="M360" s="142"/>
      <c r="N360" s="184" t="str">
        <f t="shared" si="11"/>
        <v/>
      </c>
      <c r="O360" s="142"/>
      <c r="P360" s="142"/>
      <c r="Q360" s="142"/>
      <c r="R360" s="141"/>
      <c r="S360" s="141"/>
      <c r="T360" s="141"/>
      <c r="U360" s="141"/>
      <c r="V360" s="140"/>
      <c r="W360" s="139"/>
      <c r="X360" s="139"/>
      <c r="Y360" s="139"/>
      <c r="Z360" s="139"/>
      <c r="AA360" s="138"/>
      <c r="AB360" s="131" t="str">
        <f t="shared" si="10"/>
        <v/>
      </c>
      <c r="AC360" s="240"/>
    </row>
    <row r="361" spans="2:29" ht="35.1" customHeight="1" thickTop="1" thickBot="1">
      <c r="B361" s="240"/>
      <c r="C361" s="240"/>
      <c r="D361" s="240"/>
      <c r="E361" s="240"/>
      <c r="F361" s="240"/>
      <c r="G361" s="240"/>
      <c r="H361" s="240"/>
      <c r="I361" s="244"/>
      <c r="J361" s="143"/>
      <c r="K361" s="141"/>
      <c r="L361" s="142"/>
      <c r="M361" s="142"/>
      <c r="N361" s="184" t="str">
        <f t="shared" si="11"/>
        <v/>
      </c>
      <c r="O361" s="142"/>
      <c r="P361" s="142"/>
      <c r="Q361" s="142"/>
      <c r="R361" s="141"/>
      <c r="S361" s="141"/>
      <c r="T361" s="141"/>
      <c r="U361" s="141"/>
      <c r="V361" s="140"/>
      <c r="W361" s="139"/>
      <c r="X361" s="139"/>
      <c r="Y361" s="139"/>
      <c r="Z361" s="139"/>
      <c r="AA361" s="138"/>
      <c r="AB361" s="131" t="str">
        <f t="shared" si="10"/>
        <v/>
      </c>
      <c r="AC361" s="240"/>
    </row>
    <row r="362" spans="2:29" ht="35.1" customHeight="1" thickTop="1" thickBot="1">
      <c r="B362" s="240"/>
      <c r="C362" s="240"/>
      <c r="D362" s="240"/>
      <c r="E362" s="240"/>
      <c r="F362" s="240"/>
      <c r="G362" s="240"/>
      <c r="H362" s="240"/>
      <c r="I362" s="244"/>
      <c r="J362" s="143"/>
      <c r="K362" s="141"/>
      <c r="L362" s="142"/>
      <c r="M362" s="142"/>
      <c r="N362" s="184" t="str">
        <f t="shared" si="11"/>
        <v/>
      </c>
      <c r="O362" s="142"/>
      <c r="P362" s="142"/>
      <c r="Q362" s="142"/>
      <c r="R362" s="141"/>
      <c r="S362" s="141"/>
      <c r="T362" s="141"/>
      <c r="U362" s="141"/>
      <c r="V362" s="140"/>
      <c r="W362" s="139"/>
      <c r="X362" s="139"/>
      <c r="Y362" s="139"/>
      <c r="Z362" s="139"/>
      <c r="AA362" s="138"/>
      <c r="AB362" s="131" t="str">
        <f t="shared" si="10"/>
        <v/>
      </c>
      <c r="AC362" s="240"/>
    </row>
    <row r="363" spans="2:29" ht="35.1" customHeight="1" thickTop="1" thickBot="1">
      <c r="B363" s="240"/>
      <c r="C363" s="240"/>
      <c r="D363" s="240"/>
      <c r="E363" s="240"/>
      <c r="F363" s="240"/>
      <c r="G363" s="240"/>
      <c r="H363" s="240"/>
      <c r="I363" s="244"/>
      <c r="J363" s="137"/>
      <c r="K363" s="135"/>
      <c r="L363" s="136"/>
      <c r="M363" s="136"/>
      <c r="N363" s="184" t="str">
        <f t="shared" si="11"/>
        <v/>
      </c>
      <c r="O363" s="136"/>
      <c r="P363" s="136"/>
      <c r="Q363" s="136"/>
      <c r="R363" s="135"/>
      <c r="S363" s="135"/>
      <c r="T363" s="135"/>
      <c r="U363" s="135"/>
      <c r="V363" s="134"/>
      <c r="W363" s="133"/>
      <c r="X363" s="133"/>
      <c r="Y363" s="133"/>
      <c r="Z363" s="133"/>
      <c r="AA363" s="132"/>
      <c r="AB363" s="131" t="str">
        <f t="shared" si="10"/>
        <v/>
      </c>
      <c r="AC363" s="240"/>
    </row>
    <row r="364" spans="2:29" ht="35.1" customHeight="1" thickTop="1" thickBot="1">
      <c r="B364" s="246"/>
      <c r="C364" s="246"/>
      <c r="D364" s="246"/>
      <c r="E364" s="246"/>
      <c r="F364" s="246"/>
      <c r="G364" s="246"/>
      <c r="H364" s="246"/>
      <c r="I364" s="243"/>
      <c r="J364" s="143"/>
      <c r="K364" s="147"/>
      <c r="L364" s="148"/>
      <c r="M364" s="182"/>
      <c r="N364" s="184" t="str">
        <f t="shared" si="11"/>
        <v/>
      </c>
      <c r="O364" s="142"/>
      <c r="P364" s="148"/>
      <c r="Q364" s="148"/>
      <c r="R364" s="147"/>
      <c r="S364" s="147"/>
      <c r="T364" s="147"/>
      <c r="U364" s="147"/>
      <c r="V364" s="146"/>
      <c r="W364" s="145"/>
      <c r="X364" s="145"/>
      <c r="Y364" s="145"/>
      <c r="Z364" s="145"/>
      <c r="AA364" s="144"/>
      <c r="AB364" s="131" t="str">
        <f t="shared" si="10"/>
        <v/>
      </c>
      <c r="AC364" s="239" t="str">
        <f>IF(K364&gt;0,AVERAGE(AB364:AB369),"")</f>
        <v/>
      </c>
    </row>
    <row r="365" spans="2:29" ht="35.1" customHeight="1" thickTop="1" thickBot="1">
      <c r="B365" s="240"/>
      <c r="C365" s="240"/>
      <c r="D365" s="240"/>
      <c r="E365" s="240"/>
      <c r="F365" s="240"/>
      <c r="G365" s="240"/>
      <c r="H365" s="240"/>
      <c r="I365" s="244"/>
      <c r="J365" s="143"/>
      <c r="K365" s="141"/>
      <c r="L365" s="142"/>
      <c r="M365" s="142"/>
      <c r="N365" s="184" t="str">
        <f t="shared" si="11"/>
        <v/>
      </c>
      <c r="O365" s="142"/>
      <c r="P365" s="142"/>
      <c r="Q365" s="142"/>
      <c r="R365" s="141"/>
      <c r="S365" s="141"/>
      <c r="T365" s="141"/>
      <c r="U365" s="141"/>
      <c r="V365" s="140"/>
      <c r="W365" s="139"/>
      <c r="X365" s="139"/>
      <c r="Y365" s="139"/>
      <c r="Z365" s="139"/>
      <c r="AA365" s="138"/>
      <c r="AB365" s="131" t="str">
        <f t="shared" si="10"/>
        <v/>
      </c>
      <c r="AC365" s="240"/>
    </row>
    <row r="366" spans="2:29" ht="35.1" customHeight="1" thickTop="1" thickBot="1">
      <c r="B366" s="240"/>
      <c r="C366" s="240"/>
      <c r="D366" s="240"/>
      <c r="E366" s="240"/>
      <c r="F366" s="240"/>
      <c r="G366" s="240"/>
      <c r="H366" s="240"/>
      <c r="I366" s="244"/>
      <c r="J366" s="143"/>
      <c r="K366" s="141"/>
      <c r="L366" s="142"/>
      <c r="M366" s="142"/>
      <c r="N366" s="184" t="str">
        <f t="shared" si="11"/>
        <v/>
      </c>
      <c r="O366" s="142"/>
      <c r="P366" s="142"/>
      <c r="Q366" s="142"/>
      <c r="R366" s="141"/>
      <c r="S366" s="141"/>
      <c r="T366" s="141"/>
      <c r="U366" s="141"/>
      <c r="V366" s="140"/>
      <c r="W366" s="139"/>
      <c r="X366" s="139"/>
      <c r="Y366" s="139"/>
      <c r="Z366" s="139"/>
      <c r="AA366" s="138"/>
      <c r="AB366" s="131" t="str">
        <f t="shared" si="10"/>
        <v/>
      </c>
      <c r="AC366" s="240"/>
    </row>
    <row r="367" spans="2:29" ht="35.1" customHeight="1" thickTop="1" thickBot="1">
      <c r="B367" s="240"/>
      <c r="C367" s="240"/>
      <c r="D367" s="240"/>
      <c r="E367" s="240"/>
      <c r="F367" s="240"/>
      <c r="G367" s="240"/>
      <c r="H367" s="240"/>
      <c r="I367" s="244"/>
      <c r="J367" s="143"/>
      <c r="K367" s="141"/>
      <c r="L367" s="142"/>
      <c r="M367" s="142"/>
      <c r="N367" s="184" t="str">
        <f t="shared" si="11"/>
        <v/>
      </c>
      <c r="O367" s="142"/>
      <c r="P367" s="142"/>
      <c r="Q367" s="142"/>
      <c r="R367" s="141"/>
      <c r="S367" s="141"/>
      <c r="T367" s="141"/>
      <c r="U367" s="141"/>
      <c r="V367" s="140"/>
      <c r="W367" s="139"/>
      <c r="X367" s="139"/>
      <c r="Y367" s="139"/>
      <c r="Z367" s="139"/>
      <c r="AA367" s="138"/>
      <c r="AB367" s="131" t="str">
        <f t="shared" si="10"/>
        <v/>
      </c>
      <c r="AC367" s="240"/>
    </row>
    <row r="368" spans="2:29" ht="35.1" customHeight="1" thickTop="1" thickBot="1">
      <c r="B368" s="240"/>
      <c r="C368" s="240"/>
      <c r="D368" s="240"/>
      <c r="E368" s="240"/>
      <c r="F368" s="240"/>
      <c r="G368" s="240"/>
      <c r="H368" s="240"/>
      <c r="I368" s="244"/>
      <c r="J368" s="143"/>
      <c r="K368" s="141"/>
      <c r="L368" s="142"/>
      <c r="M368" s="142"/>
      <c r="N368" s="184" t="str">
        <f t="shared" si="11"/>
        <v/>
      </c>
      <c r="O368" s="142"/>
      <c r="P368" s="142"/>
      <c r="Q368" s="142"/>
      <c r="R368" s="141"/>
      <c r="S368" s="141"/>
      <c r="T368" s="141"/>
      <c r="U368" s="141"/>
      <c r="V368" s="140"/>
      <c r="W368" s="139"/>
      <c r="X368" s="139"/>
      <c r="Y368" s="139"/>
      <c r="Z368" s="139"/>
      <c r="AA368" s="138"/>
      <c r="AB368" s="131" t="str">
        <f t="shared" si="10"/>
        <v/>
      </c>
      <c r="AC368" s="240"/>
    </row>
    <row r="369" spans="2:29" ht="35.1" customHeight="1" thickTop="1" thickBot="1">
      <c r="B369" s="240"/>
      <c r="C369" s="240"/>
      <c r="D369" s="240"/>
      <c r="E369" s="240"/>
      <c r="F369" s="240"/>
      <c r="G369" s="240"/>
      <c r="H369" s="240"/>
      <c r="I369" s="244"/>
      <c r="J369" s="137"/>
      <c r="K369" s="135"/>
      <c r="L369" s="136"/>
      <c r="M369" s="136"/>
      <c r="N369" s="184" t="str">
        <f t="shared" si="11"/>
        <v/>
      </c>
      <c r="O369" s="136"/>
      <c r="P369" s="136"/>
      <c r="Q369" s="136"/>
      <c r="R369" s="135"/>
      <c r="S369" s="135"/>
      <c r="T369" s="135"/>
      <c r="U369" s="135"/>
      <c r="V369" s="134"/>
      <c r="W369" s="133"/>
      <c r="X369" s="133"/>
      <c r="Y369" s="133"/>
      <c r="Z369" s="133"/>
      <c r="AA369" s="132"/>
      <c r="AB369" s="131" t="str">
        <f t="shared" si="10"/>
        <v/>
      </c>
      <c r="AC369" s="240"/>
    </row>
    <row r="370" spans="2:29" ht="35.1" customHeight="1" thickTop="1" thickBot="1">
      <c r="B370" s="246"/>
      <c r="C370" s="246"/>
      <c r="D370" s="246"/>
      <c r="E370" s="246"/>
      <c r="F370" s="246"/>
      <c r="G370" s="246"/>
      <c r="H370" s="246"/>
      <c r="I370" s="243"/>
      <c r="J370" s="143"/>
      <c r="K370" s="147"/>
      <c r="L370" s="148"/>
      <c r="M370" s="182"/>
      <c r="N370" s="184" t="str">
        <f t="shared" si="11"/>
        <v/>
      </c>
      <c r="O370" s="142"/>
      <c r="P370" s="148"/>
      <c r="Q370" s="148"/>
      <c r="R370" s="147"/>
      <c r="S370" s="147"/>
      <c r="T370" s="147"/>
      <c r="U370" s="147"/>
      <c r="V370" s="146"/>
      <c r="W370" s="145"/>
      <c r="X370" s="145"/>
      <c r="Y370" s="145"/>
      <c r="Z370" s="145"/>
      <c r="AA370" s="144"/>
      <c r="AB370" s="131" t="str">
        <f t="shared" si="10"/>
        <v/>
      </c>
      <c r="AC370" s="239" t="str">
        <f>IF(K370&gt;0,AVERAGE(AB370:AB375),"")</f>
        <v/>
      </c>
    </row>
    <row r="371" spans="2:29" ht="35.1" customHeight="1" thickTop="1" thickBot="1">
      <c r="B371" s="240"/>
      <c r="C371" s="240"/>
      <c r="D371" s="240"/>
      <c r="E371" s="240"/>
      <c r="F371" s="240"/>
      <c r="G371" s="240"/>
      <c r="H371" s="240"/>
      <c r="I371" s="244"/>
      <c r="J371" s="143"/>
      <c r="K371" s="141"/>
      <c r="L371" s="142"/>
      <c r="M371" s="142"/>
      <c r="N371" s="184" t="str">
        <f t="shared" si="11"/>
        <v/>
      </c>
      <c r="O371" s="142"/>
      <c r="P371" s="142"/>
      <c r="Q371" s="142"/>
      <c r="R371" s="141"/>
      <c r="S371" s="141"/>
      <c r="T371" s="141"/>
      <c r="U371" s="141"/>
      <c r="V371" s="140"/>
      <c r="W371" s="139"/>
      <c r="X371" s="139"/>
      <c r="Y371" s="139"/>
      <c r="Z371" s="139"/>
      <c r="AA371" s="138"/>
      <c r="AB371" s="131" t="str">
        <f t="shared" si="10"/>
        <v/>
      </c>
      <c r="AC371" s="240"/>
    </row>
    <row r="372" spans="2:29" ht="35.1" customHeight="1" thickTop="1" thickBot="1">
      <c r="B372" s="240"/>
      <c r="C372" s="240"/>
      <c r="D372" s="240"/>
      <c r="E372" s="240"/>
      <c r="F372" s="240"/>
      <c r="G372" s="240"/>
      <c r="H372" s="240"/>
      <c r="I372" s="244"/>
      <c r="J372" s="143"/>
      <c r="K372" s="141"/>
      <c r="L372" s="142"/>
      <c r="M372" s="142"/>
      <c r="N372" s="184" t="str">
        <f t="shared" si="11"/>
        <v/>
      </c>
      <c r="O372" s="142"/>
      <c r="P372" s="142"/>
      <c r="Q372" s="142"/>
      <c r="R372" s="141"/>
      <c r="S372" s="141"/>
      <c r="T372" s="141"/>
      <c r="U372" s="141"/>
      <c r="V372" s="140"/>
      <c r="W372" s="139"/>
      <c r="X372" s="139"/>
      <c r="Y372" s="139"/>
      <c r="Z372" s="139"/>
      <c r="AA372" s="138"/>
      <c r="AB372" s="131" t="str">
        <f t="shared" si="10"/>
        <v/>
      </c>
      <c r="AC372" s="240"/>
    </row>
    <row r="373" spans="2:29" ht="35.1" customHeight="1" thickTop="1" thickBot="1">
      <c r="B373" s="240"/>
      <c r="C373" s="240"/>
      <c r="D373" s="240"/>
      <c r="E373" s="240"/>
      <c r="F373" s="240"/>
      <c r="G373" s="240"/>
      <c r="H373" s="240"/>
      <c r="I373" s="244"/>
      <c r="J373" s="143"/>
      <c r="K373" s="141"/>
      <c r="L373" s="142"/>
      <c r="M373" s="142"/>
      <c r="N373" s="184" t="str">
        <f t="shared" si="11"/>
        <v/>
      </c>
      <c r="O373" s="142"/>
      <c r="P373" s="142"/>
      <c r="Q373" s="142"/>
      <c r="R373" s="141"/>
      <c r="S373" s="141"/>
      <c r="T373" s="141"/>
      <c r="U373" s="141"/>
      <c r="V373" s="140"/>
      <c r="W373" s="139"/>
      <c r="X373" s="139"/>
      <c r="Y373" s="139"/>
      <c r="Z373" s="139"/>
      <c r="AA373" s="138"/>
      <c r="AB373" s="131" t="str">
        <f t="shared" si="10"/>
        <v/>
      </c>
      <c r="AC373" s="240"/>
    </row>
    <row r="374" spans="2:29" ht="35.1" customHeight="1" thickTop="1" thickBot="1">
      <c r="B374" s="240"/>
      <c r="C374" s="240"/>
      <c r="D374" s="240"/>
      <c r="E374" s="240"/>
      <c r="F374" s="240"/>
      <c r="G374" s="240"/>
      <c r="H374" s="240"/>
      <c r="I374" s="244"/>
      <c r="J374" s="143"/>
      <c r="K374" s="141"/>
      <c r="L374" s="142"/>
      <c r="M374" s="142"/>
      <c r="N374" s="184" t="str">
        <f t="shared" si="11"/>
        <v/>
      </c>
      <c r="O374" s="142"/>
      <c r="P374" s="142"/>
      <c r="Q374" s="142"/>
      <c r="R374" s="141"/>
      <c r="S374" s="141"/>
      <c r="T374" s="141"/>
      <c r="U374" s="141"/>
      <c r="V374" s="140"/>
      <c r="W374" s="139"/>
      <c r="X374" s="139"/>
      <c r="Y374" s="139"/>
      <c r="Z374" s="139"/>
      <c r="AA374" s="138"/>
      <c r="AB374" s="131" t="str">
        <f t="shared" si="10"/>
        <v/>
      </c>
      <c r="AC374" s="240"/>
    </row>
    <row r="375" spans="2:29" ht="35.1" customHeight="1" thickTop="1" thickBot="1">
      <c r="B375" s="240"/>
      <c r="C375" s="240"/>
      <c r="D375" s="240"/>
      <c r="E375" s="240"/>
      <c r="F375" s="240"/>
      <c r="G375" s="240"/>
      <c r="H375" s="240"/>
      <c r="I375" s="244"/>
      <c r="J375" s="137"/>
      <c r="K375" s="135"/>
      <c r="L375" s="136"/>
      <c r="M375" s="136"/>
      <c r="N375" s="184" t="str">
        <f t="shared" si="11"/>
        <v/>
      </c>
      <c r="O375" s="136"/>
      <c r="P375" s="136"/>
      <c r="Q375" s="136"/>
      <c r="R375" s="135"/>
      <c r="S375" s="135"/>
      <c r="T375" s="135"/>
      <c r="U375" s="135"/>
      <c r="V375" s="134"/>
      <c r="W375" s="133"/>
      <c r="X375" s="133"/>
      <c r="Y375" s="133"/>
      <c r="Z375" s="133"/>
      <c r="AA375" s="132"/>
      <c r="AB375" s="131" t="str">
        <f t="shared" si="10"/>
        <v/>
      </c>
      <c r="AC375" s="240"/>
    </row>
    <row r="376" spans="2:29" ht="35.1" customHeight="1" thickTop="1" thickBot="1">
      <c r="B376" s="246"/>
      <c r="C376" s="246"/>
      <c r="D376" s="246"/>
      <c r="E376" s="246"/>
      <c r="F376" s="246"/>
      <c r="G376" s="246"/>
      <c r="H376" s="246"/>
      <c r="I376" s="243"/>
      <c r="J376" s="143"/>
      <c r="K376" s="147"/>
      <c r="L376" s="148"/>
      <c r="M376" s="182"/>
      <c r="N376" s="184" t="str">
        <f t="shared" si="11"/>
        <v/>
      </c>
      <c r="O376" s="142"/>
      <c r="P376" s="148"/>
      <c r="Q376" s="148"/>
      <c r="R376" s="147"/>
      <c r="S376" s="147"/>
      <c r="T376" s="147"/>
      <c r="U376" s="147"/>
      <c r="V376" s="146"/>
      <c r="W376" s="145"/>
      <c r="X376" s="145"/>
      <c r="Y376" s="145"/>
      <c r="Z376" s="145"/>
      <c r="AA376" s="144"/>
      <c r="AB376" s="131" t="str">
        <f t="shared" si="10"/>
        <v/>
      </c>
      <c r="AC376" s="239" t="str">
        <f>IF(K376&gt;0,AVERAGE(AB376:AB381),"")</f>
        <v/>
      </c>
    </row>
    <row r="377" spans="2:29" ht="35.1" customHeight="1" thickTop="1" thickBot="1">
      <c r="B377" s="240"/>
      <c r="C377" s="240"/>
      <c r="D377" s="240"/>
      <c r="E377" s="240"/>
      <c r="F377" s="240"/>
      <c r="G377" s="240"/>
      <c r="H377" s="240"/>
      <c r="I377" s="244"/>
      <c r="J377" s="143"/>
      <c r="K377" s="141"/>
      <c r="L377" s="142"/>
      <c r="M377" s="142"/>
      <c r="N377" s="184" t="str">
        <f t="shared" si="11"/>
        <v/>
      </c>
      <c r="O377" s="142"/>
      <c r="P377" s="142"/>
      <c r="Q377" s="142"/>
      <c r="R377" s="141"/>
      <c r="S377" s="141"/>
      <c r="T377" s="141"/>
      <c r="U377" s="141"/>
      <c r="V377" s="140"/>
      <c r="W377" s="139"/>
      <c r="X377" s="139"/>
      <c r="Y377" s="139"/>
      <c r="Z377" s="139"/>
      <c r="AA377" s="138"/>
      <c r="AB377" s="131" t="str">
        <f t="shared" si="10"/>
        <v/>
      </c>
      <c r="AC377" s="240"/>
    </row>
    <row r="378" spans="2:29" ht="35.1" customHeight="1" thickTop="1" thickBot="1">
      <c r="B378" s="240"/>
      <c r="C378" s="240"/>
      <c r="D378" s="240"/>
      <c r="E378" s="240"/>
      <c r="F378" s="240"/>
      <c r="G378" s="240"/>
      <c r="H378" s="240"/>
      <c r="I378" s="244"/>
      <c r="J378" s="143"/>
      <c r="K378" s="141"/>
      <c r="L378" s="142"/>
      <c r="M378" s="142"/>
      <c r="N378" s="184" t="str">
        <f t="shared" si="11"/>
        <v/>
      </c>
      <c r="O378" s="142"/>
      <c r="P378" s="142"/>
      <c r="Q378" s="142"/>
      <c r="R378" s="141"/>
      <c r="S378" s="141"/>
      <c r="T378" s="141"/>
      <c r="U378" s="141"/>
      <c r="V378" s="140"/>
      <c r="W378" s="139"/>
      <c r="X378" s="139"/>
      <c r="Y378" s="139"/>
      <c r="Z378" s="139"/>
      <c r="AA378" s="138"/>
      <c r="AB378" s="131" t="str">
        <f t="shared" si="10"/>
        <v/>
      </c>
      <c r="AC378" s="240"/>
    </row>
    <row r="379" spans="2:29" ht="35.1" customHeight="1" thickTop="1" thickBot="1">
      <c r="B379" s="240"/>
      <c r="C379" s="240"/>
      <c r="D379" s="240"/>
      <c r="E379" s="240"/>
      <c r="F379" s="240"/>
      <c r="G379" s="240"/>
      <c r="H379" s="240"/>
      <c r="I379" s="244"/>
      <c r="J379" s="143"/>
      <c r="K379" s="141"/>
      <c r="L379" s="142"/>
      <c r="M379" s="142"/>
      <c r="N379" s="184" t="str">
        <f t="shared" si="11"/>
        <v/>
      </c>
      <c r="O379" s="142"/>
      <c r="P379" s="142"/>
      <c r="Q379" s="142"/>
      <c r="R379" s="141"/>
      <c r="S379" s="141"/>
      <c r="T379" s="141"/>
      <c r="U379" s="141"/>
      <c r="V379" s="140"/>
      <c r="W379" s="139"/>
      <c r="X379" s="139"/>
      <c r="Y379" s="139"/>
      <c r="Z379" s="139"/>
      <c r="AA379" s="138"/>
      <c r="AB379" s="131" t="str">
        <f t="shared" si="10"/>
        <v/>
      </c>
      <c r="AC379" s="240"/>
    </row>
    <row r="380" spans="2:29" ht="35.1" customHeight="1" thickTop="1" thickBot="1">
      <c r="B380" s="240"/>
      <c r="C380" s="240"/>
      <c r="D380" s="240"/>
      <c r="E380" s="240"/>
      <c r="F380" s="240"/>
      <c r="G380" s="240"/>
      <c r="H380" s="240"/>
      <c r="I380" s="244"/>
      <c r="J380" s="143"/>
      <c r="K380" s="141"/>
      <c r="L380" s="142"/>
      <c r="M380" s="142"/>
      <c r="N380" s="184" t="str">
        <f t="shared" si="11"/>
        <v/>
      </c>
      <c r="O380" s="142"/>
      <c r="P380" s="142"/>
      <c r="Q380" s="142"/>
      <c r="R380" s="141"/>
      <c r="S380" s="141"/>
      <c r="T380" s="141"/>
      <c r="U380" s="141"/>
      <c r="V380" s="140"/>
      <c r="W380" s="139"/>
      <c r="X380" s="139"/>
      <c r="Y380" s="139"/>
      <c r="Z380" s="139"/>
      <c r="AA380" s="138"/>
      <c r="AB380" s="131" t="str">
        <f t="shared" si="10"/>
        <v/>
      </c>
      <c r="AC380" s="240"/>
    </row>
    <row r="381" spans="2:29" ht="35.1" customHeight="1" thickTop="1" thickBot="1">
      <c r="B381" s="240"/>
      <c r="C381" s="240"/>
      <c r="D381" s="240"/>
      <c r="E381" s="240"/>
      <c r="F381" s="240"/>
      <c r="G381" s="240"/>
      <c r="H381" s="240"/>
      <c r="I381" s="244"/>
      <c r="J381" s="137"/>
      <c r="K381" s="135"/>
      <c r="L381" s="136"/>
      <c r="M381" s="136"/>
      <c r="N381" s="184" t="str">
        <f t="shared" si="11"/>
        <v/>
      </c>
      <c r="O381" s="136"/>
      <c r="P381" s="136"/>
      <c r="Q381" s="136"/>
      <c r="R381" s="135"/>
      <c r="S381" s="135"/>
      <c r="T381" s="135"/>
      <c r="U381" s="135"/>
      <c r="V381" s="134"/>
      <c r="W381" s="133"/>
      <c r="X381" s="133"/>
      <c r="Y381" s="133"/>
      <c r="Z381" s="133"/>
      <c r="AA381" s="132"/>
      <c r="AB381" s="131" t="str">
        <f t="shared" si="10"/>
        <v/>
      </c>
      <c r="AC381" s="240"/>
    </row>
    <row r="382" spans="2:29" ht="35.1" customHeight="1" thickTop="1" thickBot="1">
      <c r="B382" s="246"/>
      <c r="C382" s="246"/>
      <c r="D382" s="246"/>
      <c r="E382" s="246"/>
      <c r="F382" s="246"/>
      <c r="G382" s="246"/>
      <c r="H382" s="246"/>
      <c r="I382" s="243"/>
      <c r="J382" s="143"/>
      <c r="K382" s="147"/>
      <c r="L382" s="148"/>
      <c r="M382" s="182"/>
      <c r="N382" s="184" t="str">
        <f t="shared" si="11"/>
        <v/>
      </c>
      <c r="O382" s="142"/>
      <c r="P382" s="148"/>
      <c r="Q382" s="148"/>
      <c r="R382" s="147"/>
      <c r="S382" s="147"/>
      <c r="T382" s="147"/>
      <c r="U382" s="147"/>
      <c r="V382" s="146"/>
      <c r="W382" s="145"/>
      <c r="X382" s="145"/>
      <c r="Y382" s="145"/>
      <c r="Z382" s="145"/>
      <c r="AA382" s="144"/>
      <c r="AB382" s="131" t="str">
        <f t="shared" si="10"/>
        <v/>
      </c>
      <c r="AC382" s="239" t="str">
        <f>IF(K382&gt;0,AVERAGE(AB382:AB387),"")</f>
        <v/>
      </c>
    </row>
    <row r="383" spans="2:29" ht="35.1" customHeight="1" thickTop="1" thickBot="1">
      <c r="B383" s="240"/>
      <c r="C383" s="240"/>
      <c r="D383" s="240"/>
      <c r="E383" s="240"/>
      <c r="F383" s="240"/>
      <c r="G383" s="240"/>
      <c r="H383" s="240"/>
      <c r="I383" s="244"/>
      <c r="J383" s="143"/>
      <c r="K383" s="141"/>
      <c r="L383" s="142"/>
      <c r="M383" s="142"/>
      <c r="N383" s="184" t="str">
        <f t="shared" si="11"/>
        <v/>
      </c>
      <c r="O383" s="142"/>
      <c r="P383" s="142"/>
      <c r="Q383" s="142"/>
      <c r="R383" s="141"/>
      <c r="S383" s="141"/>
      <c r="T383" s="141"/>
      <c r="U383" s="141"/>
      <c r="V383" s="140"/>
      <c r="W383" s="139"/>
      <c r="X383" s="139"/>
      <c r="Y383" s="139"/>
      <c r="Z383" s="139"/>
      <c r="AA383" s="138"/>
      <c r="AB383" s="131" t="str">
        <f t="shared" si="10"/>
        <v/>
      </c>
      <c r="AC383" s="240"/>
    </row>
    <row r="384" spans="2:29" ht="35.1" customHeight="1" thickTop="1" thickBot="1">
      <c r="B384" s="240"/>
      <c r="C384" s="240"/>
      <c r="D384" s="240"/>
      <c r="E384" s="240"/>
      <c r="F384" s="240"/>
      <c r="G384" s="240"/>
      <c r="H384" s="240"/>
      <c r="I384" s="244"/>
      <c r="J384" s="143"/>
      <c r="K384" s="141"/>
      <c r="L384" s="142"/>
      <c r="M384" s="142"/>
      <c r="N384" s="184" t="str">
        <f t="shared" si="11"/>
        <v/>
      </c>
      <c r="O384" s="142"/>
      <c r="P384" s="142"/>
      <c r="Q384" s="142"/>
      <c r="R384" s="141"/>
      <c r="S384" s="141"/>
      <c r="T384" s="141"/>
      <c r="U384" s="141"/>
      <c r="V384" s="140"/>
      <c r="W384" s="139"/>
      <c r="X384" s="139"/>
      <c r="Y384" s="139"/>
      <c r="Z384" s="139"/>
      <c r="AA384" s="138"/>
      <c r="AB384" s="131" t="str">
        <f t="shared" si="10"/>
        <v/>
      </c>
      <c r="AC384" s="240"/>
    </row>
    <row r="385" spans="2:29" ht="35.1" customHeight="1" thickTop="1" thickBot="1">
      <c r="B385" s="240"/>
      <c r="C385" s="240"/>
      <c r="D385" s="240"/>
      <c r="E385" s="240"/>
      <c r="F385" s="240"/>
      <c r="G385" s="240"/>
      <c r="H385" s="240"/>
      <c r="I385" s="244"/>
      <c r="J385" s="143"/>
      <c r="K385" s="141"/>
      <c r="L385" s="142"/>
      <c r="M385" s="142"/>
      <c r="N385" s="184" t="str">
        <f t="shared" si="11"/>
        <v/>
      </c>
      <c r="O385" s="142"/>
      <c r="P385" s="142"/>
      <c r="Q385" s="142"/>
      <c r="R385" s="141"/>
      <c r="S385" s="141"/>
      <c r="T385" s="141"/>
      <c r="U385" s="141"/>
      <c r="V385" s="140"/>
      <c r="W385" s="139"/>
      <c r="X385" s="139"/>
      <c r="Y385" s="139"/>
      <c r="Z385" s="139"/>
      <c r="AA385" s="138"/>
      <c r="AB385" s="131" t="str">
        <f t="shared" si="10"/>
        <v/>
      </c>
      <c r="AC385" s="240"/>
    </row>
    <row r="386" spans="2:29" ht="35.1" customHeight="1" thickTop="1" thickBot="1">
      <c r="B386" s="240"/>
      <c r="C386" s="240"/>
      <c r="D386" s="240"/>
      <c r="E386" s="240"/>
      <c r="F386" s="240"/>
      <c r="G386" s="240"/>
      <c r="H386" s="240"/>
      <c r="I386" s="244"/>
      <c r="J386" s="143"/>
      <c r="K386" s="141"/>
      <c r="L386" s="142"/>
      <c r="M386" s="142"/>
      <c r="N386" s="184" t="str">
        <f t="shared" si="11"/>
        <v/>
      </c>
      <c r="O386" s="142"/>
      <c r="P386" s="142"/>
      <c r="Q386" s="142"/>
      <c r="R386" s="141"/>
      <c r="S386" s="141"/>
      <c r="T386" s="141"/>
      <c r="U386" s="141"/>
      <c r="V386" s="140"/>
      <c r="W386" s="139"/>
      <c r="X386" s="139"/>
      <c r="Y386" s="139"/>
      <c r="Z386" s="139"/>
      <c r="AA386" s="138"/>
      <c r="AB386" s="131" t="str">
        <f t="shared" si="10"/>
        <v/>
      </c>
      <c r="AC386" s="240"/>
    </row>
    <row r="387" spans="2:29" ht="35.1" customHeight="1" thickTop="1" thickBot="1">
      <c r="B387" s="240"/>
      <c r="C387" s="240"/>
      <c r="D387" s="240"/>
      <c r="E387" s="240"/>
      <c r="F387" s="240"/>
      <c r="G387" s="240"/>
      <c r="H387" s="240"/>
      <c r="I387" s="244"/>
      <c r="J387" s="137"/>
      <c r="K387" s="135"/>
      <c r="L387" s="136"/>
      <c r="M387" s="136"/>
      <c r="N387" s="184" t="str">
        <f t="shared" si="11"/>
        <v/>
      </c>
      <c r="O387" s="136"/>
      <c r="P387" s="136"/>
      <c r="Q387" s="136"/>
      <c r="R387" s="135"/>
      <c r="S387" s="135"/>
      <c r="T387" s="135"/>
      <c r="U387" s="135"/>
      <c r="V387" s="134"/>
      <c r="W387" s="133"/>
      <c r="X387" s="133"/>
      <c r="Y387" s="133"/>
      <c r="Z387" s="133"/>
      <c r="AA387" s="132"/>
      <c r="AB387" s="131" t="str">
        <f t="shared" si="10"/>
        <v/>
      </c>
      <c r="AC387" s="240"/>
    </row>
    <row r="388" spans="2:29" ht="35.1" customHeight="1" thickTop="1" thickBot="1">
      <c r="B388" s="246"/>
      <c r="C388" s="246"/>
      <c r="D388" s="246"/>
      <c r="E388" s="246"/>
      <c r="F388" s="246"/>
      <c r="G388" s="246"/>
      <c r="H388" s="246"/>
      <c r="I388" s="243"/>
      <c r="J388" s="143"/>
      <c r="K388" s="147"/>
      <c r="L388" s="148"/>
      <c r="M388" s="182"/>
      <c r="N388" s="184" t="str">
        <f t="shared" si="11"/>
        <v/>
      </c>
      <c r="O388" s="142"/>
      <c r="P388" s="148"/>
      <c r="Q388" s="148"/>
      <c r="R388" s="147"/>
      <c r="S388" s="147"/>
      <c r="T388" s="147"/>
      <c r="U388" s="147"/>
      <c r="V388" s="146"/>
      <c r="W388" s="145"/>
      <c r="X388" s="145"/>
      <c r="Y388" s="145"/>
      <c r="Z388" s="145"/>
      <c r="AA388" s="144"/>
      <c r="AB388" s="131" t="str">
        <f t="shared" ref="AB388:AB451" si="12">IF(K388&gt;0,(L388)/K388,"")</f>
        <v/>
      </c>
      <c r="AC388" s="239" t="str">
        <f>IF(K388&gt;0,AVERAGE(AB388:AB393),"")</f>
        <v/>
      </c>
    </row>
    <row r="389" spans="2:29" ht="35.1" customHeight="1" thickTop="1" thickBot="1">
      <c r="B389" s="240"/>
      <c r="C389" s="240"/>
      <c r="D389" s="240"/>
      <c r="E389" s="240"/>
      <c r="F389" s="240"/>
      <c r="G389" s="240"/>
      <c r="H389" s="240"/>
      <c r="I389" s="244"/>
      <c r="J389" s="143"/>
      <c r="K389" s="141"/>
      <c r="L389" s="142"/>
      <c r="M389" s="142"/>
      <c r="N389" s="184" t="str">
        <f t="shared" ref="N389:N452" si="13">IF(L389&gt;0,M389/L389,"")</f>
        <v/>
      </c>
      <c r="O389" s="142"/>
      <c r="P389" s="142"/>
      <c r="Q389" s="142"/>
      <c r="R389" s="141"/>
      <c r="S389" s="141"/>
      <c r="T389" s="141"/>
      <c r="U389" s="141"/>
      <c r="V389" s="140"/>
      <c r="W389" s="139"/>
      <c r="X389" s="139"/>
      <c r="Y389" s="139"/>
      <c r="Z389" s="139"/>
      <c r="AA389" s="138"/>
      <c r="AB389" s="131" t="str">
        <f t="shared" si="12"/>
        <v/>
      </c>
      <c r="AC389" s="240"/>
    </row>
    <row r="390" spans="2:29" ht="35.1" customHeight="1" thickTop="1" thickBot="1">
      <c r="B390" s="240"/>
      <c r="C390" s="240"/>
      <c r="D390" s="240"/>
      <c r="E390" s="240"/>
      <c r="F390" s="240"/>
      <c r="G390" s="240"/>
      <c r="H390" s="240"/>
      <c r="I390" s="244"/>
      <c r="J390" s="143"/>
      <c r="K390" s="141"/>
      <c r="L390" s="142"/>
      <c r="M390" s="142"/>
      <c r="N390" s="184" t="str">
        <f t="shared" si="13"/>
        <v/>
      </c>
      <c r="O390" s="142"/>
      <c r="P390" s="142"/>
      <c r="Q390" s="142"/>
      <c r="R390" s="141"/>
      <c r="S390" s="141"/>
      <c r="T390" s="141"/>
      <c r="U390" s="141"/>
      <c r="V390" s="140"/>
      <c r="W390" s="139"/>
      <c r="X390" s="139"/>
      <c r="Y390" s="139"/>
      <c r="Z390" s="139"/>
      <c r="AA390" s="138"/>
      <c r="AB390" s="131" t="str">
        <f t="shared" si="12"/>
        <v/>
      </c>
      <c r="AC390" s="240"/>
    </row>
    <row r="391" spans="2:29" ht="35.1" customHeight="1" thickTop="1" thickBot="1">
      <c r="B391" s="240"/>
      <c r="C391" s="240"/>
      <c r="D391" s="240"/>
      <c r="E391" s="240"/>
      <c r="F391" s="240"/>
      <c r="G391" s="240"/>
      <c r="H391" s="240"/>
      <c r="I391" s="244"/>
      <c r="J391" s="143"/>
      <c r="K391" s="141"/>
      <c r="L391" s="142"/>
      <c r="M391" s="142"/>
      <c r="N391" s="184" t="str">
        <f t="shared" si="13"/>
        <v/>
      </c>
      <c r="O391" s="142"/>
      <c r="P391" s="142"/>
      <c r="Q391" s="142"/>
      <c r="R391" s="141"/>
      <c r="S391" s="141"/>
      <c r="T391" s="141"/>
      <c r="U391" s="141"/>
      <c r="V391" s="140"/>
      <c r="W391" s="139"/>
      <c r="X391" s="139"/>
      <c r="Y391" s="139"/>
      <c r="Z391" s="139"/>
      <c r="AA391" s="138"/>
      <c r="AB391" s="131" t="str">
        <f t="shared" si="12"/>
        <v/>
      </c>
      <c r="AC391" s="240"/>
    </row>
    <row r="392" spans="2:29" ht="35.1" customHeight="1" thickTop="1" thickBot="1">
      <c r="B392" s="240"/>
      <c r="C392" s="240"/>
      <c r="D392" s="240"/>
      <c r="E392" s="240"/>
      <c r="F392" s="240"/>
      <c r="G392" s="240"/>
      <c r="H392" s="240"/>
      <c r="I392" s="244"/>
      <c r="J392" s="143"/>
      <c r="K392" s="141"/>
      <c r="L392" s="142"/>
      <c r="M392" s="142"/>
      <c r="N392" s="184" t="str">
        <f t="shared" si="13"/>
        <v/>
      </c>
      <c r="O392" s="142"/>
      <c r="P392" s="142"/>
      <c r="Q392" s="142"/>
      <c r="R392" s="141"/>
      <c r="S392" s="141"/>
      <c r="T392" s="141"/>
      <c r="U392" s="141"/>
      <c r="V392" s="140"/>
      <c r="W392" s="139"/>
      <c r="X392" s="139"/>
      <c r="Y392" s="139"/>
      <c r="Z392" s="139"/>
      <c r="AA392" s="138"/>
      <c r="AB392" s="131" t="str">
        <f t="shared" si="12"/>
        <v/>
      </c>
      <c r="AC392" s="240"/>
    </row>
    <row r="393" spans="2:29" ht="35.1" customHeight="1" thickTop="1" thickBot="1">
      <c r="B393" s="240"/>
      <c r="C393" s="240"/>
      <c r="D393" s="240"/>
      <c r="E393" s="240"/>
      <c r="F393" s="240"/>
      <c r="G393" s="240"/>
      <c r="H393" s="240"/>
      <c r="I393" s="244"/>
      <c r="J393" s="137"/>
      <c r="K393" s="135"/>
      <c r="L393" s="136"/>
      <c r="M393" s="136"/>
      <c r="N393" s="184" t="str">
        <f t="shared" si="13"/>
        <v/>
      </c>
      <c r="O393" s="136"/>
      <c r="P393" s="136"/>
      <c r="Q393" s="136"/>
      <c r="R393" s="135"/>
      <c r="S393" s="135"/>
      <c r="T393" s="135"/>
      <c r="U393" s="135"/>
      <c r="V393" s="134"/>
      <c r="W393" s="133"/>
      <c r="X393" s="133"/>
      <c r="Y393" s="133"/>
      <c r="Z393" s="133"/>
      <c r="AA393" s="132"/>
      <c r="AB393" s="131" t="str">
        <f t="shared" si="12"/>
        <v/>
      </c>
      <c r="AC393" s="240"/>
    </row>
    <row r="394" spans="2:29" ht="35.1" customHeight="1" thickTop="1" thickBot="1">
      <c r="B394" s="246"/>
      <c r="C394" s="246"/>
      <c r="D394" s="246"/>
      <c r="E394" s="246"/>
      <c r="F394" s="246"/>
      <c r="G394" s="246"/>
      <c r="H394" s="246"/>
      <c r="I394" s="243"/>
      <c r="J394" s="143"/>
      <c r="K394" s="152"/>
      <c r="L394" s="153"/>
      <c r="M394" s="153"/>
      <c r="N394" s="184" t="str">
        <f t="shared" si="13"/>
        <v/>
      </c>
      <c r="O394" s="153"/>
      <c r="P394" s="153"/>
      <c r="Q394" s="153"/>
      <c r="R394" s="152"/>
      <c r="S394" s="152"/>
      <c r="T394" s="152"/>
      <c r="U394" s="152"/>
      <c r="V394" s="151"/>
      <c r="W394" s="150"/>
      <c r="X394" s="150"/>
      <c r="Y394" s="150"/>
      <c r="Z394" s="150"/>
      <c r="AA394" s="149"/>
      <c r="AB394" s="131" t="str">
        <f t="shared" si="12"/>
        <v/>
      </c>
      <c r="AC394" s="239" t="str">
        <f>IF(K394&gt;0,AVERAGE(AB394:AB399),"")</f>
        <v/>
      </c>
    </row>
    <row r="395" spans="2:29" ht="35.1" customHeight="1" thickTop="1" thickBot="1">
      <c r="B395" s="240"/>
      <c r="C395" s="240"/>
      <c r="D395" s="240"/>
      <c r="E395" s="240"/>
      <c r="F395" s="240"/>
      <c r="G395" s="240"/>
      <c r="H395" s="240"/>
      <c r="I395" s="244"/>
      <c r="J395" s="143"/>
      <c r="K395" s="157"/>
      <c r="L395" s="158"/>
      <c r="M395" s="183"/>
      <c r="N395" s="184" t="str">
        <f t="shared" si="13"/>
        <v/>
      </c>
      <c r="O395" s="153"/>
      <c r="P395" s="158"/>
      <c r="Q395" s="158"/>
      <c r="R395" s="157"/>
      <c r="S395" s="157"/>
      <c r="T395" s="157"/>
      <c r="U395" s="157"/>
      <c r="V395" s="156"/>
      <c r="W395" s="155"/>
      <c r="X395" s="155"/>
      <c r="Y395" s="155"/>
      <c r="Z395" s="155"/>
      <c r="AA395" s="154"/>
      <c r="AB395" s="131" t="str">
        <f t="shared" si="12"/>
        <v/>
      </c>
      <c r="AC395" s="240"/>
    </row>
    <row r="396" spans="2:29" ht="35.1" customHeight="1" thickTop="1" thickBot="1">
      <c r="B396" s="240"/>
      <c r="C396" s="240"/>
      <c r="D396" s="240"/>
      <c r="E396" s="240"/>
      <c r="F396" s="240"/>
      <c r="G396" s="240"/>
      <c r="H396" s="240"/>
      <c r="I396" s="244"/>
      <c r="J396" s="143"/>
      <c r="K396" s="152"/>
      <c r="L396" s="153"/>
      <c r="M396" s="153"/>
      <c r="N396" s="184" t="str">
        <f t="shared" si="13"/>
        <v/>
      </c>
      <c r="O396" s="153"/>
      <c r="P396" s="153"/>
      <c r="Q396" s="153"/>
      <c r="R396" s="152"/>
      <c r="S396" s="152"/>
      <c r="T396" s="152"/>
      <c r="U396" s="152"/>
      <c r="V396" s="151"/>
      <c r="W396" s="150"/>
      <c r="X396" s="150"/>
      <c r="Y396" s="150"/>
      <c r="Z396" s="150"/>
      <c r="AA396" s="149"/>
      <c r="AB396" s="131" t="str">
        <f t="shared" si="12"/>
        <v/>
      </c>
      <c r="AC396" s="240"/>
    </row>
    <row r="397" spans="2:29" ht="35.1" customHeight="1" thickTop="1" thickBot="1">
      <c r="B397" s="240"/>
      <c r="C397" s="240"/>
      <c r="D397" s="240"/>
      <c r="E397" s="240"/>
      <c r="F397" s="240"/>
      <c r="G397" s="240"/>
      <c r="H397" s="240"/>
      <c r="I397" s="244"/>
      <c r="J397" s="143"/>
      <c r="K397" s="141"/>
      <c r="L397" s="142"/>
      <c r="M397" s="142"/>
      <c r="N397" s="184" t="str">
        <f t="shared" si="13"/>
        <v/>
      </c>
      <c r="O397" s="142"/>
      <c r="P397" s="142"/>
      <c r="Q397" s="142"/>
      <c r="R397" s="141"/>
      <c r="S397" s="141"/>
      <c r="T397" s="141"/>
      <c r="U397" s="141"/>
      <c r="V397" s="140"/>
      <c r="W397" s="139"/>
      <c r="X397" s="139"/>
      <c r="Y397" s="139"/>
      <c r="Z397" s="139"/>
      <c r="AA397" s="138"/>
      <c r="AB397" s="131" t="str">
        <f t="shared" si="12"/>
        <v/>
      </c>
      <c r="AC397" s="240"/>
    </row>
    <row r="398" spans="2:29" ht="35.1" customHeight="1" thickTop="1" thickBot="1">
      <c r="B398" s="240"/>
      <c r="C398" s="240"/>
      <c r="D398" s="240"/>
      <c r="E398" s="240"/>
      <c r="F398" s="240"/>
      <c r="G398" s="240"/>
      <c r="H398" s="240"/>
      <c r="I398" s="244"/>
      <c r="J398" s="143"/>
      <c r="K398" s="141"/>
      <c r="L398" s="142"/>
      <c r="M398" s="142"/>
      <c r="N398" s="184" t="str">
        <f t="shared" si="13"/>
        <v/>
      </c>
      <c r="O398" s="142"/>
      <c r="P398" s="142"/>
      <c r="Q398" s="142"/>
      <c r="R398" s="141"/>
      <c r="S398" s="141"/>
      <c r="T398" s="141"/>
      <c r="U398" s="141"/>
      <c r="V398" s="140"/>
      <c r="W398" s="139"/>
      <c r="X398" s="139"/>
      <c r="Y398" s="139"/>
      <c r="Z398" s="139"/>
      <c r="AA398" s="138"/>
      <c r="AB398" s="131" t="str">
        <f t="shared" si="12"/>
        <v/>
      </c>
      <c r="AC398" s="240"/>
    </row>
    <row r="399" spans="2:29" ht="35.1" customHeight="1" thickTop="1" thickBot="1">
      <c r="B399" s="240"/>
      <c r="C399" s="240"/>
      <c r="D399" s="240"/>
      <c r="E399" s="240"/>
      <c r="F399" s="240"/>
      <c r="G399" s="240"/>
      <c r="H399" s="240"/>
      <c r="I399" s="244"/>
      <c r="J399" s="137"/>
      <c r="K399" s="135"/>
      <c r="L399" s="136"/>
      <c r="M399" s="136"/>
      <c r="N399" s="184" t="str">
        <f t="shared" si="13"/>
        <v/>
      </c>
      <c r="O399" s="136"/>
      <c r="P399" s="136"/>
      <c r="Q399" s="136"/>
      <c r="R399" s="135"/>
      <c r="S399" s="135"/>
      <c r="T399" s="135"/>
      <c r="U399" s="135"/>
      <c r="V399" s="134"/>
      <c r="W399" s="133"/>
      <c r="X399" s="133"/>
      <c r="Y399" s="133"/>
      <c r="Z399" s="133"/>
      <c r="AA399" s="132"/>
      <c r="AB399" s="131" t="str">
        <f t="shared" si="12"/>
        <v/>
      </c>
      <c r="AC399" s="240"/>
    </row>
    <row r="400" spans="2:29" ht="35.1" customHeight="1" thickTop="1" thickBot="1">
      <c r="B400" s="246"/>
      <c r="C400" s="246"/>
      <c r="D400" s="246"/>
      <c r="E400" s="246"/>
      <c r="F400" s="246"/>
      <c r="G400" s="246"/>
      <c r="H400" s="246"/>
      <c r="I400" s="243"/>
      <c r="J400" s="143"/>
      <c r="K400" s="147"/>
      <c r="L400" s="148"/>
      <c r="M400" s="182"/>
      <c r="N400" s="184" t="str">
        <f t="shared" si="13"/>
        <v/>
      </c>
      <c r="O400" s="142"/>
      <c r="P400" s="148"/>
      <c r="Q400" s="148"/>
      <c r="R400" s="147"/>
      <c r="S400" s="147"/>
      <c r="T400" s="147"/>
      <c r="U400" s="147"/>
      <c r="V400" s="146"/>
      <c r="W400" s="145"/>
      <c r="X400" s="145"/>
      <c r="Y400" s="145"/>
      <c r="Z400" s="145"/>
      <c r="AA400" s="144"/>
      <c r="AB400" s="131" t="str">
        <f t="shared" si="12"/>
        <v/>
      </c>
      <c r="AC400" s="239" t="str">
        <f>IF(K400&gt;0,AVERAGE(AB400:AB405),"")</f>
        <v/>
      </c>
    </row>
    <row r="401" spans="2:29" ht="35.1" customHeight="1" thickTop="1" thickBot="1">
      <c r="B401" s="240"/>
      <c r="C401" s="240"/>
      <c r="D401" s="240"/>
      <c r="E401" s="240"/>
      <c r="F401" s="240"/>
      <c r="G401" s="240"/>
      <c r="H401" s="240"/>
      <c r="I401" s="244"/>
      <c r="J401" s="143"/>
      <c r="K401" s="141"/>
      <c r="L401" s="142"/>
      <c r="M401" s="142"/>
      <c r="N401" s="184" t="str">
        <f t="shared" si="13"/>
        <v/>
      </c>
      <c r="O401" s="142"/>
      <c r="P401" s="142"/>
      <c r="Q401" s="142"/>
      <c r="R401" s="141"/>
      <c r="S401" s="141"/>
      <c r="T401" s="141"/>
      <c r="U401" s="141"/>
      <c r="V401" s="140"/>
      <c r="W401" s="139"/>
      <c r="X401" s="139"/>
      <c r="Y401" s="139"/>
      <c r="Z401" s="139"/>
      <c r="AA401" s="138"/>
      <c r="AB401" s="131" t="str">
        <f t="shared" si="12"/>
        <v/>
      </c>
      <c r="AC401" s="240"/>
    </row>
    <row r="402" spans="2:29" ht="35.1" customHeight="1" thickTop="1" thickBot="1">
      <c r="B402" s="240"/>
      <c r="C402" s="240"/>
      <c r="D402" s="240"/>
      <c r="E402" s="240"/>
      <c r="F402" s="240"/>
      <c r="G402" s="240"/>
      <c r="H402" s="240"/>
      <c r="I402" s="244"/>
      <c r="J402" s="143"/>
      <c r="K402" s="141"/>
      <c r="L402" s="142"/>
      <c r="M402" s="142"/>
      <c r="N402" s="184" t="str">
        <f t="shared" si="13"/>
        <v/>
      </c>
      <c r="O402" s="142"/>
      <c r="P402" s="142"/>
      <c r="Q402" s="142"/>
      <c r="R402" s="141"/>
      <c r="S402" s="141"/>
      <c r="T402" s="141"/>
      <c r="U402" s="141"/>
      <c r="V402" s="140"/>
      <c r="W402" s="139"/>
      <c r="X402" s="139"/>
      <c r="Y402" s="139"/>
      <c r="Z402" s="139"/>
      <c r="AA402" s="138"/>
      <c r="AB402" s="131" t="str">
        <f t="shared" si="12"/>
        <v/>
      </c>
      <c r="AC402" s="240"/>
    </row>
    <row r="403" spans="2:29" ht="35.1" customHeight="1" thickTop="1" thickBot="1">
      <c r="B403" s="240"/>
      <c r="C403" s="240"/>
      <c r="D403" s="240"/>
      <c r="E403" s="240"/>
      <c r="F403" s="240"/>
      <c r="G403" s="240"/>
      <c r="H403" s="240"/>
      <c r="I403" s="244"/>
      <c r="J403" s="143"/>
      <c r="K403" s="141"/>
      <c r="L403" s="142"/>
      <c r="M403" s="142"/>
      <c r="N403" s="184" t="str">
        <f t="shared" si="13"/>
        <v/>
      </c>
      <c r="O403" s="142"/>
      <c r="P403" s="142"/>
      <c r="Q403" s="142"/>
      <c r="R403" s="141"/>
      <c r="S403" s="141"/>
      <c r="T403" s="141"/>
      <c r="U403" s="141"/>
      <c r="V403" s="140"/>
      <c r="W403" s="139"/>
      <c r="X403" s="139"/>
      <c r="Y403" s="139"/>
      <c r="Z403" s="139"/>
      <c r="AA403" s="138"/>
      <c r="AB403" s="131" t="str">
        <f t="shared" si="12"/>
        <v/>
      </c>
      <c r="AC403" s="240"/>
    </row>
    <row r="404" spans="2:29" ht="35.1" customHeight="1" thickTop="1" thickBot="1">
      <c r="B404" s="240"/>
      <c r="C404" s="240"/>
      <c r="D404" s="240"/>
      <c r="E404" s="240"/>
      <c r="F404" s="240"/>
      <c r="G404" s="240"/>
      <c r="H404" s="240"/>
      <c r="I404" s="244"/>
      <c r="J404" s="143"/>
      <c r="K404" s="141"/>
      <c r="L404" s="142"/>
      <c r="M404" s="142"/>
      <c r="N404" s="184" t="str">
        <f t="shared" si="13"/>
        <v/>
      </c>
      <c r="O404" s="142"/>
      <c r="P404" s="142"/>
      <c r="Q404" s="142"/>
      <c r="R404" s="141"/>
      <c r="S404" s="141"/>
      <c r="T404" s="141"/>
      <c r="U404" s="141"/>
      <c r="V404" s="140"/>
      <c r="W404" s="139"/>
      <c r="X404" s="139"/>
      <c r="Y404" s="139"/>
      <c r="Z404" s="139"/>
      <c r="AA404" s="138"/>
      <c r="AB404" s="131" t="str">
        <f t="shared" si="12"/>
        <v/>
      </c>
      <c r="AC404" s="240"/>
    </row>
    <row r="405" spans="2:29" ht="35.1" customHeight="1" thickTop="1" thickBot="1">
      <c r="B405" s="240"/>
      <c r="C405" s="240"/>
      <c r="D405" s="240"/>
      <c r="E405" s="240"/>
      <c r="F405" s="240"/>
      <c r="G405" s="240"/>
      <c r="H405" s="240"/>
      <c r="I405" s="244"/>
      <c r="J405" s="137"/>
      <c r="K405" s="135"/>
      <c r="L405" s="136"/>
      <c r="M405" s="136"/>
      <c r="N405" s="184" t="str">
        <f t="shared" si="13"/>
        <v/>
      </c>
      <c r="O405" s="136"/>
      <c r="P405" s="136"/>
      <c r="Q405" s="136"/>
      <c r="R405" s="135"/>
      <c r="S405" s="135"/>
      <c r="T405" s="135"/>
      <c r="U405" s="135"/>
      <c r="V405" s="134"/>
      <c r="W405" s="133"/>
      <c r="X405" s="133"/>
      <c r="Y405" s="133"/>
      <c r="Z405" s="133"/>
      <c r="AA405" s="132"/>
      <c r="AB405" s="131" t="str">
        <f t="shared" si="12"/>
        <v/>
      </c>
      <c r="AC405" s="240"/>
    </row>
    <row r="406" spans="2:29" ht="35.1" customHeight="1" thickTop="1" thickBot="1">
      <c r="B406" s="246"/>
      <c r="C406" s="246"/>
      <c r="D406" s="246"/>
      <c r="E406" s="246"/>
      <c r="F406" s="246"/>
      <c r="G406" s="246"/>
      <c r="H406" s="246"/>
      <c r="I406" s="243"/>
      <c r="J406" s="143"/>
      <c r="K406" s="147"/>
      <c r="L406" s="148"/>
      <c r="M406" s="182"/>
      <c r="N406" s="184" t="str">
        <f t="shared" si="13"/>
        <v/>
      </c>
      <c r="O406" s="142"/>
      <c r="P406" s="148"/>
      <c r="Q406" s="148"/>
      <c r="R406" s="147"/>
      <c r="S406" s="147"/>
      <c r="T406" s="147"/>
      <c r="U406" s="147"/>
      <c r="V406" s="146"/>
      <c r="W406" s="145"/>
      <c r="X406" s="145"/>
      <c r="Y406" s="145"/>
      <c r="Z406" s="145"/>
      <c r="AA406" s="144"/>
      <c r="AB406" s="131" t="str">
        <f t="shared" si="12"/>
        <v/>
      </c>
      <c r="AC406" s="239" t="str">
        <f>IF(K406&gt;0,AVERAGE(AB406:AB411),"")</f>
        <v/>
      </c>
    </row>
    <row r="407" spans="2:29" ht="35.1" customHeight="1" thickTop="1" thickBot="1">
      <c r="B407" s="240"/>
      <c r="C407" s="240"/>
      <c r="D407" s="240"/>
      <c r="E407" s="240"/>
      <c r="F407" s="240"/>
      <c r="G407" s="240"/>
      <c r="H407" s="240"/>
      <c r="I407" s="244"/>
      <c r="J407" s="143"/>
      <c r="K407" s="141"/>
      <c r="L407" s="142"/>
      <c r="M407" s="142"/>
      <c r="N407" s="184" t="str">
        <f t="shared" si="13"/>
        <v/>
      </c>
      <c r="O407" s="142"/>
      <c r="P407" s="142"/>
      <c r="Q407" s="142"/>
      <c r="R407" s="141"/>
      <c r="S407" s="141"/>
      <c r="T407" s="141"/>
      <c r="U407" s="141"/>
      <c r="V407" s="140"/>
      <c r="W407" s="139"/>
      <c r="X407" s="139"/>
      <c r="Y407" s="139"/>
      <c r="Z407" s="139"/>
      <c r="AA407" s="138"/>
      <c r="AB407" s="131" t="str">
        <f t="shared" si="12"/>
        <v/>
      </c>
      <c r="AC407" s="240"/>
    </row>
    <row r="408" spans="2:29" ht="35.1" customHeight="1" thickTop="1" thickBot="1">
      <c r="B408" s="240"/>
      <c r="C408" s="240"/>
      <c r="D408" s="240"/>
      <c r="E408" s="240"/>
      <c r="F408" s="240"/>
      <c r="G408" s="240"/>
      <c r="H408" s="240"/>
      <c r="I408" s="244"/>
      <c r="J408" s="143"/>
      <c r="K408" s="141"/>
      <c r="L408" s="142"/>
      <c r="M408" s="142"/>
      <c r="N408" s="184" t="str">
        <f t="shared" si="13"/>
        <v/>
      </c>
      <c r="O408" s="142"/>
      <c r="P408" s="142"/>
      <c r="Q408" s="142"/>
      <c r="R408" s="141"/>
      <c r="S408" s="141"/>
      <c r="T408" s="141"/>
      <c r="U408" s="141"/>
      <c r="V408" s="140"/>
      <c r="W408" s="139"/>
      <c r="X408" s="139"/>
      <c r="Y408" s="139"/>
      <c r="Z408" s="139"/>
      <c r="AA408" s="138"/>
      <c r="AB408" s="131" t="str">
        <f t="shared" si="12"/>
        <v/>
      </c>
      <c r="AC408" s="240"/>
    </row>
    <row r="409" spans="2:29" ht="35.1" customHeight="1" thickTop="1" thickBot="1">
      <c r="B409" s="240"/>
      <c r="C409" s="240"/>
      <c r="D409" s="240"/>
      <c r="E409" s="240"/>
      <c r="F409" s="240"/>
      <c r="G409" s="240"/>
      <c r="H409" s="240"/>
      <c r="I409" s="244"/>
      <c r="J409" s="143"/>
      <c r="K409" s="141"/>
      <c r="L409" s="142"/>
      <c r="M409" s="142"/>
      <c r="N409" s="184" t="str">
        <f t="shared" si="13"/>
        <v/>
      </c>
      <c r="O409" s="142"/>
      <c r="P409" s="142"/>
      <c r="Q409" s="142"/>
      <c r="R409" s="141"/>
      <c r="S409" s="141"/>
      <c r="T409" s="141"/>
      <c r="U409" s="141"/>
      <c r="V409" s="140"/>
      <c r="W409" s="139"/>
      <c r="X409" s="139"/>
      <c r="Y409" s="139"/>
      <c r="Z409" s="139"/>
      <c r="AA409" s="138"/>
      <c r="AB409" s="131" t="str">
        <f t="shared" si="12"/>
        <v/>
      </c>
      <c r="AC409" s="240"/>
    </row>
    <row r="410" spans="2:29" ht="35.1" customHeight="1" thickTop="1" thickBot="1">
      <c r="B410" s="240"/>
      <c r="C410" s="240"/>
      <c r="D410" s="240"/>
      <c r="E410" s="240"/>
      <c r="F410" s="240"/>
      <c r="G410" s="240"/>
      <c r="H410" s="240"/>
      <c r="I410" s="244"/>
      <c r="J410" s="143"/>
      <c r="K410" s="141"/>
      <c r="L410" s="142"/>
      <c r="M410" s="142"/>
      <c r="N410" s="184" t="str">
        <f t="shared" si="13"/>
        <v/>
      </c>
      <c r="O410" s="142"/>
      <c r="P410" s="142"/>
      <c r="Q410" s="142"/>
      <c r="R410" s="141"/>
      <c r="S410" s="141"/>
      <c r="T410" s="141"/>
      <c r="U410" s="141"/>
      <c r="V410" s="140"/>
      <c r="W410" s="139"/>
      <c r="X410" s="139"/>
      <c r="Y410" s="139"/>
      <c r="Z410" s="139"/>
      <c r="AA410" s="138"/>
      <c r="AB410" s="131" t="str">
        <f t="shared" si="12"/>
        <v/>
      </c>
      <c r="AC410" s="240"/>
    </row>
    <row r="411" spans="2:29" ht="35.1" customHeight="1" thickTop="1" thickBot="1">
      <c r="B411" s="240"/>
      <c r="C411" s="240"/>
      <c r="D411" s="240"/>
      <c r="E411" s="240"/>
      <c r="F411" s="240"/>
      <c r="G411" s="240"/>
      <c r="H411" s="240"/>
      <c r="I411" s="244"/>
      <c r="J411" s="137"/>
      <c r="K411" s="135"/>
      <c r="L411" s="136"/>
      <c r="M411" s="136"/>
      <c r="N411" s="184" t="str">
        <f t="shared" si="13"/>
        <v/>
      </c>
      <c r="O411" s="136"/>
      <c r="P411" s="136"/>
      <c r="Q411" s="136"/>
      <c r="R411" s="135"/>
      <c r="S411" s="135"/>
      <c r="T411" s="135"/>
      <c r="U411" s="135"/>
      <c r="V411" s="134"/>
      <c r="W411" s="133"/>
      <c r="X411" s="133"/>
      <c r="Y411" s="133"/>
      <c r="Z411" s="133"/>
      <c r="AA411" s="132"/>
      <c r="AB411" s="131" t="str">
        <f t="shared" si="12"/>
        <v/>
      </c>
      <c r="AC411" s="240"/>
    </row>
    <row r="412" spans="2:29" ht="35.1" customHeight="1" thickTop="1" thickBot="1">
      <c r="B412" s="246"/>
      <c r="C412" s="246"/>
      <c r="D412" s="246"/>
      <c r="E412" s="246"/>
      <c r="F412" s="246"/>
      <c r="G412" s="246"/>
      <c r="H412" s="246"/>
      <c r="I412" s="243"/>
      <c r="J412" s="143"/>
      <c r="K412" s="147"/>
      <c r="L412" s="148"/>
      <c r="M412" s="182"/>
      <c r="N412" s="184" t="str">
        <f t="shared" si="13"/>
        <v/>
      </c>
      <c r="O412" s="142"/>
      <c r="P412" s="148"/>
      <c r="Q412" s="148"/>
      <c r="R412" s="147"/>
      <c r="S412" s="147"/>
      <c r="T412" s="147"/>
      <c r="U412" s="147"/>
      <c r="V412" s="146"/>
      <c r="W412" s="145"/>
      <c r="X412" s="145"/>
      <c r="Y412" s="145"/>
      <c r="Z412" s="145"/>
      <c r="AA412" s="144"/>
      <c r="AB412" s="131" t="str">
        <f t="shared" si="12"/>
        <v/>
      </c>
      <c r="AC412" s="239" t="str">
        <f>IF(K412&gt;0,AVERAGE(AB412:AB417),"")</f>
        <v/>
      </c>
    </row>
    <row r="413" spans="2:29" ht="35.1" customHeight="1" thickTop="1" thickBot="1">
      <c r="B413" s="240"/>
      <c r="C413" s="240"/>
      <c r="D413" s="240"/>
      <c r="E413" s="240"/>
      <c r="F413" s="240"/>
      <c r="G413" s="240"/>
      <c r="H413" s="240"/>
      <c r="I413" s="244"/>
      <c r="J413" s="143"/>
      <c r="K413" s="141"/>
      <c r="L413" s="142"/>
      <c r="M413" s="142"/>
      <c r="N413" s="184" t="str">
        <f t="shared" si="13"/>
        <v/>
      </c>
      <c r="O413" s="142"/>
      <c r="P413" s="142"/>
      <c r="Q413" s="142"/>
      <c r="R413" s="141"/>
      <c r="S413" s="141"/>
      <c r="T413" s="141"/>
      <c r="U413" s="141"/>
      <c r="V413" s="140"/>
      <c r="W413" s="139"/>
      <c r="X413" s="139"/>
      <c r="Y413" s="139"/>
      <c r="Z413" s="139"/>
      <c r="AA413" s="138"/>
      <c r="AB413" s="131" t="str">
        <f t="shared" si="12"/>
        <v/>
      </c>
      <c r="AC413" s="240"/>
    </row>
    <row r="414" spans="2:29" ht="35.1" customHeight="1" thickTop="1" thickBot="1">
      <c r="B414" s="240"/>
      <c r="C414" s="240"/>
      <c r="D414" s="240"/>
      <c r="E414" s="240"/>
      <c r="F414" s="240"/>
      <c r="G414" s="240"/>
      <c r="H414" s="240"/>
      <c r="I414" s="244"/>
      <c r="J414" s="143"/>
      <c r="K414" s="141"/>
      <c r="L414" s="142"/>
      <c r="M414" s="142"/>
      <c r="N414" s="184" t="str">
        <f t="shared" si="13"/>
        <v/>
      </c>
      <c r="O414" s="142"/>
      <c r="P414" s="142"/>
      <c r="Q414" s="142"/>
      <c r="R414" s="141"/>
      <c r="S414" s="141"/>
      <c r="T414" s="141"/>
      <c r="U414" s="141"/>
      <c r="V414" s="140"/>
      <c r="W414" s="139"/>
      <c r="X414" s="139"/>
      <c r="Y414" s="139"/>
      <c r="Z414" s="139"/>
      <c r="AA414" s="138"/>
      <c r="AB414" s="131" t="str">
        <f t="shared" si="12"/>
        <v/>
      </c>
      <c r="AC414" s="240"/>
    </row>
    <row r="415" spans="2:29" ht="35.1" customHeight="1" thickTop="1" thickBot="1">
      <c r="B415" s="240"/>
      <c r="C415" s="240"/>
      <c r="D415" s="240"/>
      <c r="E415" s="240"/>
      <c r="F415" s="240"/>
      <c r="G415" s="240"/>
      <c r="H415" s="240"/>
      <c r="I415" s="244"/>
      <c r="J415" s="143"/>
      <c r="K415" s="141"/>
      <c r="L415" s="142"/>
      <c r="M415" s="142"/>
      <c r="N415" s="184" t="str">
        <f t="shared" si="13"/>
        <v/>
      </c>
      <c r="O415" s="142"/>
      <c r="P415" s="142"/>
      <c r="Q415" s="142"/>
      <c r="R415" s="141"/>
      <c r="S415" s="141"/>
      <c r="T415" s="141"/>
      <c r="U415" s="141"/>
      <c r="V415" s="140"/>
      <c r="W415" s="139"/>
      <c r="X415" s="139"/>
      <c r="Y415" s="139"/>
      <c r="Z415" s="139"/>
      <c r="AA415" s="138"/>
      <c r="AB415" s="131" t="str">
        <f t="shared" si="12"/>
        <v/>
      </c>
      <c r="AC415" s="240"/>
    </row>
    <row r="416" spans="2:29" ht="35.1" customHeight="1" thickTop="1" thickBot="1">
      <c r="B416" s="240"/>
      <c r="C416" s="240"/>
      <c r="D416" s="240"/>
      <c r="E416" s="240"/>
      <c r="F416" s="240"/>
      <c r="G416" s="240"/>
      <c r="H416" s="240"/>
      <c r="I416" s="244"/>
      <c r="J416" s="143"/>
      <c r="K416" s="141"/>
      <c r="L416" s="142"/>
      <c r="M416" s="142"/>
      <c r="N416" s="184" t="str">
        <f t="shared" si="13"/>
        <v/>
      </c>
      <c r="O416" s="142"/>
      <c r="P416" s="142"/>
      <c r="Q416" s="142"/>
      <c r="R416" s="141"/>
      <c r="S416" s="141"/>
      <c r="T416" s="141"/>
      <c r="U416" s="141"/>
      <c r="V416" s="140"/>
      <c r="W416" s="139"/>
      <c r="X416" s="139"/>
      <c r="Y416" s="139"/>
      <c r="Z416" s="139"/>
      <c r="AA416" s="138"/>
      <c r="AB416" s="131" t="str">
        <f t="shared" si="12"/>
        <v/>
      </c>
      <c r="AC416" s="240"/>
    </row>
    <row r="417" spans="2:29" ht="35.1" customHeight="1" thickTop="1" thickBot="1">
      <c r="B417" s="240"/>
      <c r="C417" s="240"/>
      <c r="D417" s="240"/>
      <c r="E417" s="240"/>
      <c r="F417" s="240"/>
      <c r="G417" s="240"/>
      <c r="H417" s="240"/>
      <c r="I417" s="244"/>
      <c r="J417" s="137"/>
      <c r="K417" s="135"/>
      <c r="L417" s="136"/>
      <c r="M417" s="136"/>
      <c r="N417" s="184" t="str">
        <f t="shared" si="13"/>
        <v/>
      </c>
      <c r="O417" s="136"/>
      <c r="P417" s="136"/>
      <c r="Q417" s="136"/>
      <c r="R417" s="135"/>
      <c r="S417" s="135"/>
      <c r="T417" s="135"/>
      <c r="U417" s="135"/>
      <c r="V417" s="134"/>
      <c r="W417" s="133"/>
      <c r="X417" s="133"/>
      <c r="Y417" s="133"/>
      <c r="Z417" s="133"/>
      <c r="AA417" s="132"/>
      <c r="AB417" s="131" t="str">
        <f t="shared" si="12"/>
        <v/>
      </c>
      <c r="AC417" s="240"/>
    </row>
    <row r="418" spans="2:29" ht="35.1" customHeight="1" thickTop="1" thickBot="1">
      <c r="B418" s="246"/>
      <c r="C418" s="246"/>
      <c r="D418" s="246"/>
      <c r="E418" s="246"/>
      <c r="F418" s="246"/>
      <c r="G418" s="246"/>
      <c r="H418" s="246"/>
      <c r="I418" s="243"/>
      <c r="J418" s="143"/>
      <c r="K418" s="147"/>
      <c r="L418" s="148"/>
      <c r="M418" s="182"/>
      <c r="N418" s="184" t="str">
        <f t="shared" si="13"/>
        <v/>
      </c>
      <c r="O418" s="142"/>
      <c r="P418" s="148"/>
      <c r="Q418" s="148"/>
      <c r="R418" s="147"/>
      <c r="S418" s="147"/>
      <c r="T418" s="147"/>
      <c r="U418" s="147"/>
      <c r="V418" s="146"/>
      <c r="W418" s="145"/>
      <c r="X418" s="145"/>
      <c r="Y418" s="145"/>
      <c r="Z418" s="145"/>
      <c r="AA418" s="144"/>
      <c r="AB418" s="131" t="str">
        <f t="shared" si="12"/>
        <v/>
      </c>
      <c r="AC418" s="239" t="str">
        <f>IF(K418&gt;0,AVERAGE(AB418:AB423),"")</f>
        <v/>
      </c>
    </row>
    <row r="419" spans="2:29" ht="35.1" customHeight="1" thickTop="1" thickBot="1">
      <c r="B419" s="240"/>
      <c r="C419" s="240"/>
      <c r="D419" s="240"/>
      <c r="E419" s="240"/>
      <c r="F419" s="240"/>
      <c r="G419" s="240"/>
      <c r="H419" s="240"/>
      <c r="I419" s="244"/>
      <c r="J419" s="143"/>
      <c r="K419" s="141"/>
      <c r="L419" s="142"/>
      <c r="M419" s="142"/>
      <c r="N419" s="184" t="str">
        <f t="shared" si="13"/>
        <v/>
      </c>
      <c r="O419" s="142"/>
      <c r="P419" s="142"/>
      <c r="Q419" s="142"/>
      <c r="R419" s="141"/>
      <c r="S419" s="141"/>
      <c r="T419" s="141"/>
      <c r="U419" s="141"/>
      <c r="V419" s="140"/>
      <c r="W419" s="139"/>
      <c r="X419" s="139"/>
      <c r="Y419" s="139"/>
      <c r="Z419" s="139"/>
      <c r="AA419" s="138"/>
      <c r="AB419" s="131" t="str">
        <f t="shared" si="12"/>
        <v/>
      </c>
      <c r="AC419" s="240"/>
    </row>
    <row r="420" spans="2:29" ht="35.1" customHeight="1" thickTop="1" thickBot="1">
      <c r="B420" s="240"/>
      <c r="C420" s="240"/>
      <c r="D420" s="240"/>
      <c r="E420" s="240"/>
      <c r="F420" s="240"/>
      <c r="G420" s="240"/>
      <c r="H420" s="240"/>
      <c r="I420" s="244"/>
      <c r="J420" s="143"/>
      <c r="K420" s="141"/>
      <c r="L420" s="142"/>
      <c r="M420" s="142"/>
      <c r="N420" s="184" t="str">
        <f t="shared" si="13"/>
        <v/>
      </c>
      <c r="O420" s="142"/>
      <c r="P420" s="142"/>
      <c r="Q420" s="142"/>
      <c r="R420" s="141"/>
      <c r="S420" s="141"/>
      <c r="T420" s="141"/>
      <c r="U420" s="141"/>
      <c r="V420" s="140"/>
      <c r="W420" s="139"/>
      <c r="X420" s="139"/>
      <c r="Y420" s="139"/>
      <c r="Z420" s="139"/>
      <c r="AA420" s="138"/>
      <c r="AB420" s="131" t="str">
        <f t="shared" si="12"/>
        <v/>
      </c>
      <c r="AC420" s="240"/>
    </row>
    <row r="421" spans="2:29" ht="35.1" customHeight="1" thickTop="1" thickBot="1">
      <c r="B421" s="240"/>
      <c r="C421" s="240"/>
      <c r="D421" s="240"/>
      <c r="E421" s="240"/>
      <c r="F421" s="240"/>
      <c r="G421" s="240"/>
      <c r="H421" s="240"/>
      <c r="I421" s="244"/>
      <c r="J421" s="143"/>
      <c r="K421" s="141"/>
      <c r="L421" s="142"/>
      <c r="M421" s="142"/>
      <c r="N421" s="184" t="str">
        <f t="shared" si="13"/>
        <v/>
      </c>
      <c r="O421" s="142"/>
      <c r="P421" s="142"/>
      <c r="Q421" s="142"/>
      <c r="R421" s="141"/>
      <c r="S421" s="141"/>
      <c r="T421" s="141"/>
      <c r="U421" s="141"/>
      <c r="V421" s="140"/>
      <c r="W421" s="139"/>
      <c r="X421" s="139"/>
      <c r="Y421" s="139"/>
      <c r="Z421" s="139"/>
      <c r="AA421" s="138"/>
      <c r="AB421" s="131" t="str">
        <f t="shared" si="12"/>
        <v/>
      </c>
      <c r="AC421" s="240"/>
    </row>
    <row r="422" spans="2:29" ht="35.1" customHeight="1" thickTop="1" thickBot="1">
      <c r="B422" s="240"/>
      <c r="C422" s="240"/>
      <c r="D422" s="240"/>
      <c r="E422" s="240"/>
      <c r="F422" s="240"/>
      <c r="G422" s="240"/>
      <c r="H422" s="240"/>
      <c r="I422" s="244"/>
      <c r="J422" s="143"/>
      <c r="K422" s="141"/>
      <c r="L422" s="142"/>
      <c r="M422" s="142"/>
      <c r="N422" s="184" t="str">
        <f t="shared" si="13"/>
        <v/>
      </c>
      <c r="O422" s="142"/>
      <c r="P422" s="142"/>
      <c r="Q422" s="142"/>
      <c r="R422" s="141"/>
      <c r="S422" s="141"/>
      <c r="T422" s="141"/>
      <c r="U422" s="141"/>
      <c r="V422" s="140"/>
      <c r="W422" s="139"/>
      <c r="X422" s="139"/>
      <c r="Y422" s="139"/>
      <c r="Z422" s="139"/>
      <c r="AA422" s="138"/>
      <c r="AB422" s="131" t="str">
        <f t="shared" si="12"/>
        <v/>
      </c>
      <c r="AC422" s="240"/>
    </row>
    <row r="423" spans="2:29" ht="35.1" customHeight="1" thickTop="1" thickBot="1">
      <c r="B423" s="240"/>
      <c r="C423" s="240"/>
      <c r="D423" s="240"/>
      <c r="E423" s="240"/>
      <c r="F423" s="240"/>
      <c r="G423" s="240"/>
      <c r="H423" s="240"/>
      <c r="I423" s="244"/>
      <c r="J423" s="137"/>
      <c r="K423" s="135"/>
      <c r="L423" s="136"/>
      <c r="M423" s="136"/>
      <c r="N423" s="184" t="str">
        <f t="shared" si="13"/>
        <v/>
      </c>
      <c r="O423" s="136"/>
      <c r="P423" s="136"/>
      <c r="Q423" s="136"/>
      <c r="R423" s="135"/>
      <c r="S423" s="135"/>
      <c r="T423" s="135"/>
      <c r="U423" s="135"/>
      <c r="V423" s="134"/>
      <c r="W423" s="133"/>
      <c r="X423" s="133"/>
      <c r="Y423" s="133"/>
      <c r="Z423" s="133"/>
      <c r="AA423" s="132"/>
      <c r="AB423" s="131" t="str">
        <f t="shared" si="12"/>
        <v/>
      </c>
      <c r="AC423" s="240"/>
    </row>
    <row r="424" spans="2:29" ht="35.1" customHeight="1" thickTop="1" thickBot="1">
      <c r="B424" s="246"/>
      <c r="C424" s="246"/>
      <c r="D424" s="246"/>
      <c r="E424" s="246"/>
      <c r="F424" s="246"/>
      <c r="G424" s="246"/>
      <c r="H424" s="246"/>
      <c r="I424" s="243"/>
      <c r="J424" s="143"/>
      <c r="K424" s="147"/>
      <c r="L424" s="148"/>
      <c r="M424" s="182"/>
      <c r="N424" s="184" t="str">
        <f t="shared" si="13"/>
        <v/>
      </c>
      <c r="O424" s="142"/>
      <c r="P424" s="148"/>
      <c r="Q424" s="148"/>
      <c r="R424" s="147"/>
      <c r="S424" s="147"/>
      <c r="T424" s="147"/>
      <c r="U424" s="147"/>
      <c r="V424" s="146"/>
      <c r="W424" s="145"/>
      <c r="X424" s="145"/>
      <c r="Y424" s="145"/>
      <c r="Z424" s="145"/>
      <c r="AA424" s="144"/>
      <c r="AB424" s="131" t="str">
        <f t="shared" si="12"/>
        <v/>
      </c>
      <c r="AC424" s="239" t="str">
        <f>IF(K424&gt;0,AVERAGE(AB424:AB429),"")</f>
        <v/>
      </c>
    </row>
    <row r="425" spans="2:29" ht="35.1" customHeight="1" thickTop="1" thickBot="1">
      <c r="B425" s="240"/>
      <c r="C425" s="240"/>
      <c r="D425" s="240"/>
      <c r="E425" s="240"/>
      <c r="F425" s="240"/>
      <c r="G425" s="240"/>
      <c r="H425" s="240"/>
      <c r="I425" s="244"/>
      <c r="J425" s="143"/>
      <c r="K425" s="141"/>
      <c r="L425" s="142"/>
      <c r="M425" s="142"/>
      <c r="N425" s="184" t="str">
        <f t="shared" si="13"/>
        <v/>
      </c>
      <c r="O425" s="142"/>
      <c r="P425" s="142"/>
      <c r="Q425" s="142"/>
      <c r="R425" s="141"/>
      <c r="S425" s="141"/>
      <c r="T425" s="141"/>
      <c r="U425" s="141"/>
      <c r="V425" s="140"/>
      <c r="W425" s="139"/>
      <c r="X425" s="139"/>
      <c r="Y425" s="139"/>
      <c r="Z425" s="139"/>
      <c r="AA425" s="138"/>
      <c r="AB425" s="131" t="str">
        <f t="shared" si="12"/>
        <v/>
      </c>
      <c r="AC425" s="240"/>
    </row>
    <row r="426" spans="2:29" ht="35.1" customHeight="1" thickTop="1" thickBot="1">
      <c r="B426" s="240"/>
      <c r="C426" s="240"/>
      <c r="D426" s="240"/>
      <c r="E426" s="240"/>
      <c r="F426" s="240"/>
      <c r="G426" s="240"/>
      <c r="H426" s="240"/>
      <c r="I426" s="244"/>
      <c r="J426" s="143"/>
      <c r="K426" s="141"/>
      <c r="L426" s="142"/>
      <c r="M426" s="142"/>
      <c r="N426" s="184" t="str">
        <f t="shared" si="13"/>
        <v/>
      </c>
      <c r="O426" s="142"/>
      <c r="P426" s="142"/>
      <c r="Q426" s="142"/>
      <c r="R426" s="141"/>
      <c r="S426" s="141"/>
      <c r="T426" s="141"/>
      <c r="U426" s="141"/>
      <c r="V426" s="140"/>
      <c r="W426" s="139"/>
      <c r="X426" s="139"/>
      <c r="Y426" s="139"/>
      <c r="Z426" s="139"/>
      <c r="AA426" s="138"/>
      <c r="AB426" s="131" t="str">
        <f t="shared" si="12"/>
        <v/>
      </c>
      <c r="AC426" s="240"/>
    </row>
    <row r="427" spans="2:29" ht="35.1" customHeight="1" thickTop="1" thickBot="1">
      <c r="B427" s="240"/>
      <c r="C427" s="240"/>
      <c r="D427" s="240"/>
      <c r="E427" s="240"/>
      <c r="F427" s="240"/>
      <c r="G427" s="240"/>
      <c r="H427" s="240"/>
      <c r="I427" s="244"/>
      <c r="J427" s="143"/>
      <c r="K427" s="141"/>
      <c r="L427" s="142"/>
      <c r="M427" s="142"/>
      <c r="N427" s="184" t="str">
        <f t="shared" si="13"/>
        <v/>
      </c>
      <c r="O427" s="142"/>
      <c r="P427" s="142"/>
      <c r="Q427" s="142"/>
      <c r="R427" s="141"/>
      <c r="S427" s="141"/>
      <c r="T427" s="141"/>
      <c r="U427" s="141"/>
      <c r="V427" s="140"/>
      <c r="W427" s="139"/>
      <c r="X427" s="139"/>
      <c r="Y427" s="139"/>
      <c r="Z427" s="139"/>
      <c r="AA427" s="138"/>
      <c r="AB427" s="131" t="str">
        <f t="shared" si="12"/>
        <v/>
      </c>
      <c r="AC427" s="240"/>
    </row>
    <row r="428" spans="2:29" ht="35.1" customHeight="1" thickTop="1" thickBot="1">
      <c r="B428" s="240"/>
      <c r="C428" s="240"/>
      <c r="D428" s="240"/>
      <c r="E428" s="240"/>
      <c r="F428" s="240"/>
      <c r="G428" s="240"/>
      <c r="H428" s="240"/>
      <c r="I428" s="244"/>
      <c r="J428" s="143"/>
      <c r="K428" s="141"/>
      <c r="L428" s="142"/>
      <c r="M428" s="142"/>
      <c r="N428" s="184" t="str">
        <f t="shared" si="13"/>
        <v/>
      </c>
      <c r="O428" s="142"/>
      <c r="P428" s="142"/>
      <c r="Q428" s="142"/>
      <c r="R428" s="141"/>
      <c r="S428" s="141"/>
      <c r="T428" s="141"/>
      <c r="U428" s="141"/>
      <c r="V428" s="140"/>
      <c r="W428" s="139"/>
      <c r="X428" s="139"/>
      <c r="Y428" s="139"/>
      <c r="Z428" s="139"/>
      <c r="AA428" s="138"/>
      <c r="AB428" s="131" t="str">
        <f t="shared" si="12"/>
        <v/>
      </c>
      <c r="AC428" s="240"/>
    </row>
    <row r="429" spans="2:29" ht="35.1" customHeight="1" thickTop="1" thickBot="1">
      <c r="B429" s="240"/>
      <c r="C429" s="240"/>
      <c r="D429" s="240"/>
      <c r="E429" s="240"/>
      <c r="F429" s="240"/>
      <c r="G429" s="240"/>
      <c r="H429" s="240"/>
      <c r="I429" s="244"/>
      <c r="J429" s="137"/>
      <c r="K429" s="135"/>
      <c r="L429" s="136"/>
      <c r="M429" s="136"/>
      <c r="N429" s="184" t="str">
        <f t="shared" si="13"/>
        <v/>
      </c>
      <c r="O429" s="136"/>
      <c r="P429" s="136"/>
      <c r="Q429" s="136"/>
      <c r="R429" s="135"/>
      <c r="S429" s="135"/>
      <c r="T429" s="135"/>
      <c r="U429" s="135"/>
      <c r="V429" s="134"/>
      <c r="W429" s="133"/>
      <c r="X429" s="133"/>
      <c r="Y429" s="133"/>
      <c r="Z429" s="133"/>
      <c r="AA429" s="132"/>
      <c r="AB429" s="131" t="str">
        <f t="shared" si="12"/>
        <v/>
      </c>
      <c r="AC429" s="240"/>
    </row>
    <row r="430" spans="2:29" ht="35.1" customHeight="1" thickTop="1" thickBot="1">
      <c r="B430" s="246"/>
      <c r="C430" s="246"/>
      <c r="D430" s="246"/>
      <c r="E430" s="246"/>
      <c r="F430" s="246"/>
      <c r="G430" s="246"/>
      <c r="H430" s="246"/>
      <c r="I430" s="243"/>
      <c r="J430" s="143"/>
      <c r="K430" s="147"/>
      <c r="L430" s="148"/>
      <c r="M430" s="182"/>
      <c r="N430" s="184" t="str">
        <f t="shared" si="13"/>
        <v/>
      </c>
      <c r="O430" s="142"/>
      <c r="P430" s="148"/>
      <c r="Q430" s="148"/>
      <c r="R430" s="147"/>
      <c r="S430" s="147"/>
      <c r="T430" s="147"/>
      <c r="U430" s="147"/>
      <c r="V430" s="146"/>
      <c r="W430" s="145"/>
      <c r="X430" s="145"/>
      <c r="Y430" s="145"/>
      <c r="Z430" s="145"/>
      <c r="AA430" s="144"/>
      <c r="AB430" s="131" t="str">
        <f t="shared" si="12"/>
        <v/>
      </c>
      <c r="AC430" s="239" t="str">
        <f>IF(K430&gt;0,AVERAGE(AB430:AB435),"")</f>
        <v/>
      </c>
    </row>
    <row r="431" spans="2:29" ht="35.1" customHeight="1" thickTop="1" thickBot="1">
      <c r="B431" s="240"/>
      <c r="C431" s="240"/>
      <c r="D431" s="240"/>
      <c r="E431" s="240"/>
      <c r="F431" s="240"/>
      <c r="G431" s="240"/>
      <c r="H431" s="240"/>
      <c r="I431" s="244"/>
      <c r="J431" s="143"/>
      <c r="K431" s="141"/>
      <c r="L431" s="142"/>
      <c r="M431" s="142"/>
      <c r="N431" s="184" t="str">
        <f t="shared" si="13"/>
        <v/>
      </c>
      <c r="O431" s="142"/>
      <c r="P431" s="142"/>
      <c r="Q431" s="142"/>
      <c r="R431" s="141"/>
      <c r="S431" s="141"/>
      <c r="T431" s="141"/>
      <c r="U431" s="141"/>
      <c r="V431" s="140"/>
      <c r="W431" s="139"/>
      <c r="X431" s="139"/>
      <c r="Y431" s="139"/>
      <c r="Z431" s="139"/>
      <c r="AA431" s="138"/>
      <c r="AB431" s="131" t="str">
        <f t="shared" si="12"/>
        <v/>
      </c>
      <c r="AC431" s="240"/>
    </row>
    <row r="432" spans="2:29" ht="35.1" customHeight="1" thickTop="1" thickBot="1">
      <c r="B432" s="240"/>
      <c r="C432" s="240"/>
      <c r="D432" s="240"/>
      <c r="E432" s="240"/>
      <c r="F432" s="240"/>
      <c r="G432" s="240"/>
      <c r="H432" s="240"/>
      <c r="I432" s="244"/>
      <c r="J432" s="143"/>
      <c r="K432" s="141"/>
      <c r="L432" s="142"/>
      <c r="M432" s="142"/>
      <c r="N432" s="184" t="str">
        <f t="shared" si="13"/>
        <v/>
      </c>
      <c r="O432" s="142"/>
      <c r="P432" s="142"/>
      <c r="Q432" s="142"/>
      <c r="R432" s="141"/>
      <c r="S432" s="141"/>
      <c r="T432" s="141"/>
      <c r="U432" s="141"/>
      <c r="V432" s="140"/>
      <c r="W432" s="139"/>
      <c r="X432" s="139"/>
      <c r="Y432" s="139"/>
      <c r="Z432" s="139"/>
      <c r="AA432" s="138"/>
      <c r="AB432" s="131" t="str">
        <f t="shared" si="12"/>
        <v/>
      </c>
      <c r="AC432" s="240"/>
    </row>
    <row r="433" spans="2:29" ht="35.1" customHeight="1" thickTop="1" thickBot="1">
      <c r="B433" s="240"/>
      <c r="C433" s="240"/>
      <c r="D433" s="240"/>
      <c r="E433" s="240"/>
      <c r="F433" s="240"/>
      <c r="G433" s="240"/>
      <c r="H433" s="240"/>
      <c r="I433" s="244"/>
      <c r="J433" s="143"/>
      <c r="K433" s="141"/>
      <c r="L433" s="142"/>
      <c r="M433" s="142"/>
      <c r="N433" s="184" t="str">
        <f t="shared" si="13"/>
        <v/>
      </c>
      <c r="O433" s="142"/>
      <c r="P433" s="142"/>
      <c r="Q433" s="142"/>
      <c r="R433" s="141"/>
      <c r="S433" s="141"/>
      <c r="T433" s="141"/>
      <c r="U433" s="141"/>
      <c r="V433" s="140"/>
      <c r="W433" s="139"/>
      <c r="X433" s="139"/>
      <c r="Y433" s="139"/>
      <c r="Z433" s="139"/>
      <c r="AA433" s="138"/>
      <c r="AB433" s="131" t="str">
        <f t="shared" si="12"/>
        <v/>
      </c>
      <c r="AC433" s="240"/>
    </row>
    <row r="434" spans="2:29" ht="35.1" customHeight="1" thickTop="1" thickBot="1">
      <c r="B434" s="240"/>
      <c r="C434" s="240"/>
      <c r="D434" s="240"/>
      <c r="E434" s="240"/>
      <c r="F434" s="240"/>
      <c r="G434" s="240"/>
      <c r="H434" s="240"/>
      <c r="I434" s="244"/>
      <c r="J434" s="143"/>
      <c r="K434" s="141"/>
      <c r="L434" s="142"/>
      <c r="M434" s="142"/>
      <c r="N434" s="184" t="str">
        <f t="shared" si="13"/>
        <v/>
      </c>
      <c r="O434" s="142"/>
      <c r="P434" s="142"/>
      <c r="Q434" s="142"/>
      <c r="R434" s="141"/>
      <c r="S434" s="141"/>
      <c r="T434" s="141"/>
      <c r="U434" s="141"/>
      <c r="V434" s="140"/>
      <c r="W434" s="139"/>
      <c r="X434" s="139"/>
      <c r="Y434" s="139"/>
      <c r="Z434" s="139"/>
      <c r="AA434" s="138"/>
      <c r="AB434" s="131" t="str">
        <f t="shared" si="12"/>
        <v/>
      </c>
      <c r="AC434" s="240"/>
    </row>
    <row r="435" spans="2:29" ht="35.1" customHeight="1" thickTop="1" thickBot="1">
      <c r="B435" s="240"/>
      <c r="C435" s="240"/>
      <c r="D435" s="240"/>
      <c r="E435" s="240"/>
      <c r="F435" s="240"/>
      <c r="G435" s="240"/>
      <c r="H435" s="240"/>
      <c r="I435" s="244"/>
      <c r="J435" s="137"/>
      <c r="K435" s="135"/>
      <c r="L435" s="136"/>
      <c r="M435" s="136"/>
      <c r="N435" s="184" t="str">
        <f t="shared" si="13"/>
        <v/>
      </c>
      <c r="O435" s="136"/>
      <c r="P435" s="136"/>
      <c r="Q435" s="136"/>
      <c r="R435" s="135"/>
      <c r="S435" s="135"/>
      <c r="T435" s="135"/>
      <c r="U435" s="135"/>
      <c r="V435" s="134"/>
      <c r="W435" s="133"/>
      <c r="X435" s="133"/>
      <c r="Y435" s="133"/>
      <c r="Z435" s="133"/>
      <c r="AA435" s="132"/>
      <c r="AB435" s="131" t="str">
        <f t="shared" si="12"/>
        <v/>
      </c>
      <c r="AC435" s="240"/>
    </row>
    <row r="436" spans="2:29" ht="35.1" customHeight="1" thickTop="1" thickBot="1">
      <c r="B436" s="246"/>
      <c r="C436" s="246"/>
      <c r="D436" s="246"/>
      <c r="E436" s="246"/>
      <c r="F436" s="246"/>
      <c r="G436" s="246"/>
      <c r="H436" s="246"/>
      <c r="I436" s="243"/>
      <c r="J436" s="143"/>
      <c r="K436" s="147"/>
      <c r="L436" s="148"/>
      <c r="M436" s="182"/>
      <c r="N436" s="184" t="str">
        <f t="shared" si="13"/>
        <v/>
      </c>
      <c r="O436" s="142"/>
      <c r="P436" s="148"/>
      <c r="Q436" s="148"/>
      <c r="R436" s="147"/>
      <c r="S436" s="147"/>
      <c r="T436" s="147"/>
      <c r="U436" s="147"/>
      <c r="V436" s="146"/>
      <c r="W436" s="145"/>
      <c r="X436" s="145"/>
      <c r="Y436" s="145"/>
      <c r="Z436" s="145"/>
      <c r="AA436" s="144"/>
      <c r="AB436" s="131" t="str">
        <f t="shared" si="12"/>
        <v/>
      </c>
      <c r="AC436" s="239" t="str">
        <f>IF(K436&gt;0,AVERAGE(AB436:AB441),"")</f>
        <v/>
      </c>
    </row>
    <row r="437" spans="2:29" ht="35.1" customHeight="1" thickTop="1" thickBot="1">
      <c r="B437" s="240"/>
      <c r="C437" s="240"/>
      <c r="D437" s="240"/>
      <c r="E437" s="240"/>
      <c r="F437" s="240"/>
      <c r="G437" s="240"/>
      <c r="H437" s="240"/>
      <c r="I437" s="244"/>
      <c r="J437" s="143"/>
      <c r="K437" s="141"/>
      <c r="L437" s="142"/>
      <c r="M437" s="142"/>
      <c r="N437" s="184" t="str">
        <f t="shared" si="13"/>
        <v/>
      </c>
      <c r="O437" s="142"/>
      <c r="P437" s="142"/>
      <c r="Q437" s="142"/>
      <c r="R437" s="141"/>
      <c r="S437" s="141"/>
      <c r="T437" s="141"/>
      <c r="U437" s="141"/>
      <c r="V437" s="140"/>
      <c r="W437" s="139"/>
      <c r="X437" s="139"/>
      <c r="Y437" s="139"/>
      <c r="Z437" s="139"/>
      <c r="AA437" s="138"/>
      <c r="AB437" s="131" t="str">
        <f t="shared" si="12"/>
        <v/>
      </c>
      <c r="AC437" s="240"/>
    </row>
    <row r="438" spans="2:29" ht="35.1" customHeight="1" thickTop="1" thickBot="1">
      <c r="B438" s="240"/>
      <c r="C438" s="240"/>
      <c r="D438" s="240"/>
      <c r="E438" s="240"/>
      <c r="F438" s="240"/>
      <c r="G438" s="240"/>
      <c r="H438" s="240"/>
      <c r="I438" s="244"/>
      <c r="J438" s="143"/>
      <c r="K438" s="141"/>
      <c r="L438" s="142"/>
      <c r="M438" s="142"/>
      <c r="N438" s="184" t="str">
        <f t="shared" si="13"/>
        <v/>
      </c>
      <c r="O438" s="142"/>
      <c r="P438" s="142"/>
      <c r="Q438" s="142"/>
      <c r="R438" s="141"/>
      <c r="S438" s="141"/>
      <c r="T438" s="141"/>
      <c r="U438" s="141"/>
      <c r="V438" s="140"/>
      <c r="W438" s="139"/>
      <c r="X438" s="139"/>
      <c r="Y438" s="139"/>
      <c r="Z438" s="139"/>
      <c r="AA438" s="138"/>
      <c r="AB438" s="131" t="str">
        <f t="shared" si="12"/>
        <v/>
      </c>
      <c r="AC438" s="240"/>
    </row>
    <row r="439" spans="2:29" ht="35.1" customHeight="1" thickTop="1" thickBot="1">
      <c r="B439" s="240"/>
      <c r="C439" s="240"/>
      <c r="D439" s="240"/>
      <c r="E439" s="240"/>
      <c r="F439" s="240"/>
      <c r="G439" s="240"/>
      <c r="H439" s="240"/>
      <c r="I439" s="244"/>
      <c r="J439" s="143"/>
      <c r="K439" s="141"/>
      <c r="L439" s="142"/>
      <c r="M439" s="142"/>
      <c r="N439" s="184" t="str">
        <f t="shared" si="13"/>
        <v/>
      </c>
      <c r="O439" s="142"/>
      <c r="P439" s="142"/>
      <c r="Q439" s="142"/>
      <c r="R439" s="141"/>
      <c r="S439" s="141"/>
      <c r="T439" s="141"/>
      <c r="U439" s="141"/>
      <c r="V439" s="140"/>
      <c r="W439" s="139"/>
      <c r="X439" s="139"/>
      <c r="Y439" s="139"/>
      <c r="Z439" s="139"/>
      <c r="AA439" s="138"/>
      <c r="AB439" s="131" t="str">
        <f t="shared" si="12"/>
        <v/>
      </c>
      <c r="AC439" s="240"/>
    </row>
    <row r="440" spans="2:29" ht="35.1" customHeight="1" thickTop="1" thickBot="1">
      <c r="B440" s="240"/>
      <c r="C440" s="240"/>
      <c r="D440" s="240"/>
      <c r="E440" s="240"/>
      <c r="F440" s="240"/>
      <c r="G440" s="240"/>
      <c r="H440" s="240"/>
      <c r="I440" s="244"/>
      <c r="J440" s="143"/>
      <c r="K440" s="141"/>
      <c r="L440" s="142"/>
      <c r="M440" s="142"/>
      <c r="N440" s="184" t="str">
        <f t="shared" si="13"/>
        <v/>
      </c>
      <c r="O440" s="142"/>
      <c r="P440" s="142"/>
      <c r="Q440" s="142"/>
      <c r="R440" s="141"/>
      <c r="S440" s="141"/>
      <c r="T440" s="141"/>
      <c r="U440" s="141"/>
      <c r="V440" s="140"/>
      <c r="W440" s="139"/>
      <c r="X440" s="139"/>
      <c r="Y440" s="139"/>
      <c r="Z440" s="139"/>
      <c r="AA440" s="138"/>
      <c r="AB440" s="131" t="str">
        <f t="shared" si="12"/>
        <v/>
      </c>
      <c r="AC440" s="240"/>
    </row>
    <row r="441" spans="2:29" ht="35.1" customHeight="1" thickTop="1" thickBot="1">
      <c r="B441" s="240"/>
      <c r="C441" s="240"/>
      <c r="D441" s="240"/>
      <c r="E441" s="240"/>
      <c r="F441" s="240"/>
      <c r="G441" s="240"/>
      <c r="H441" s="240"/>
      <c r="I441" s="244"/>
      <c r="J441" s="137"/>
      <c r="K441" s="135"/>
      <c r="L441" s="136"/>
      <c r="M441" s="136"/>
      <c r="N441" s="184" t="str">
        <f t="shared" si="13"/>
        <v/>
      </c>
      <c r="O441" s="136"/>
      <c r="P441" s="136"/>
      <c r="Q441" s="136"/>
      <c r="R441" s="135"/>
      <c r="S441" s="135"/>
      <c r="T441" s="135"/>
      <c r="U441" s="135"/>
      <c r="V441" s="134"/>
      <c r="W441" s="133"/>
      <c r="X441" s="133"/>
      <c r="Y441" s="133"/>
      <c r="Z441" s="133"/>
      <c r="AA441" s="132"/>
      <c r="AB441" s="131" t="str">
        <f t="shared" si="12"/>
        <v/>
      </c>
      <c r="AC441" s="240"/>
    </row>
    <row r="442" spans="2:29" ht="35.1" customHeight="1" thickTop="1" thickBot="1">
      <c r="B442" s="246"/>
      <c r="C442" s="246"/>
      <c r="D442" s="246"/>
      <c r="E442" s="246"/>
      <c r="F442" s="246"/>
      <c r="G442" s="246"/>
      <c r="H442" s="246"/>
      <c r="I442" s="243"/>
      <c r="J442" s="143"/>
      <c r="K442" s="147"/>
      <c r="L442" s="148"/>
      <c r="M442" s="182"/>
      <c r="N442" s="184" t="str">
        <f t="shared" si="13"/>
        <v/>
      </c>
      <c r="O442" s="142"/>
      <c r="P442" s="148"/>
      <c r="Q442" s="148"/>
      <c r="R442" s="147"/>
      <c r="S442" s="147"/>
      <c r="T442" s="147"/>
      <c r="U442" s="147"/>
      <c r="V442" s="146"/>
      <c r="W442" s="145"/>
      <c r="X442" s="145"/>
      <c r="Y442" s="145"/>
      <c r="Z442" s="145"/>
      <c r="AA442" s="144"/>
      <c r="AB442" s="131" t="str">
        <f t="shared" si="12"/>
        <v/>
      </c>
      <c r="AC442" s="239" t="str">
        <f>IF(K442&gt;0,AVERAGE(AB442:AB447),"")</f>
        <v/>
      </c>
    </row>
    <row r="443" spans="2:29" ht="35.1" customHeight="1" thickTop="1" thickBot="1">
      <c r="B443" s="240"/>
      <c r="C443" s="240"/>
      <c r="D443" s="240"/>
      <c r="E443" s="240"/>
      <c r="F443" s="240"/>
      <c r="G443" s="240"/>
      <c r="H443" s="240"/>
      <c r="I443" s="244"/>
      <c r="J443" s="143"/>
      <c r="K443" s="141"/>
      <c r="L443" s="142"/>
      <c r="M443" s="142"/>
      <c r="N443" s="184" t="str">
        <f t="shared" si="13"/>
        <v/>
      </c>
      <c r="O443" s="142"/>
      <c r="P443" s="142"/>
      <c r="Q443" s="142"/>
      <c r="R443" s="141"/>
      <c r="S443" s="141"/>
      <c r="T443" s="141"/>
      <c r="U443" s="141"/>
      <c r="V443" s="140"/>
      <c r="W443" s="139"/>
      <c r="X443" s="139"/>
      <c r="Y443" s="139"/>
      <c r="Z443" s="139"/>
      <c r="AA443" s="138"/>
      <c r="AB443" s="131" t="str">
        <f t="shared" si="12"/>
        <v/>
      </c>
      <c r="AC443" s="240"/>
    </row>
    <row r="444" spans="2:29" ht="35.1" customHeight="1" thickTop="1" thickBot="1">
      <c r="B444" s="240"/>
      <c r="C444" s="240"/>
      <c r="D444" s="240"/>
      <c r="E444" s="240"/>
      <c r="F444" s="240"/>
      <c r="G444" s="240"/>
      <c r="H444" s="240"/>
      <c r="I444" s="244"/>
      <c r="J444" s="143"/>
      <c r="K444" s="141"/>
      <c r="L444" s="142"/>
      <c r="M444" s="142"/>
      <c r="N444" s="184" t="str">
        <f t="shared" si="13"/>
        <v/>
      </c>
      <c r="O444" s="142"/>
      <c r="P444" s="142"/>
      <c r="Q444" s="142"/>
      <c r="R444" s="141"/>
      <c r="S444" s="141"/>
      <c r="T444" s="141"/>
      <c r="U444" s="141"/>
      <c r="V444" s="140"/>
      <c r="W444" s="139"/>
      <c r="X444" s="139"/>
      <c r="Y444" s="139"/>
      <c r="Z444" s="139"/>
      <c r="AA444" s="138"/>
      <c r="AB444" s="131" t="str">
        <f t="shared" si="12"/>
        <v/>
      </c>
      <c r="AC444" s="240"/>
    </row>
    <row r="445" spans="2:29" ht="35.1" customHeight="1" thickTop="1" thickBot="1">
      <c r="B445" s="240"/>
      <c r="C445" s="240"/>
      <c r="D445" s="240"/>
      <c r="E445" s="240"/>
      <c r="F445" s="240"/>
      <c r="G445" s="240"/>
      <c r="H445" s="240"/>
      <c r="I445" s="244"/>
      <c r="J445" s="143"/>
      <c r="K445" s="141"/>
      <c r="L445" s="142"/>
      <c r="M445" s="142"/>
      <c r="N445" s="184" t="str">
        <f t="shared" si="13"/>
        <v/>
      </c>
      <c r="O445" s="142"/>
      <c r="P445" s="142"/>
      <c r="Q445" s="142"/>
      <c r="R445" s="141"/>
      <c r="S445" s="141"/>
      <c r="T445" s="141"/>
      <c r="U445" s="141"/>
      <c r="V445" s="140"/>
      <c r="W445" s="139"/>
      <c r="X445" s="139"/>
      <c r="Y445" s="139"/>
      <c r="Z445" s="139"/>
      <c r="AA445" s="138"/>
      <c r="AB445" s="131" t="str">
        <f t="shared" si="12"/>
        <v/>
      </c>
      <c r="AC445" s="240"/>
    </row>
    <row r="446" spans="2:29" ht="35.1" customHeight="1" thickTop="1" thickBot="1">
      <c r="B446" s="240"/>
      <c r="C446" s="240"/>
      <c r="D446" s="240"/>
      <c r="E446" s="240"/>
      <c r="F446" s="240"/>
      <c r="G446" s="240"/>
      <c r="H446" s="240"/>
      <c r="I446" s="244"/>
      <c r="J446" s="143"/>
      <c r="K446" s="141"/>
      <c r="L446" s="142"/>
      <c r="M446" s="142"/>
      <c r="N446" s="184" t="str">
        <f t="shared" si="13"/>
        <v/>
      </c>
      <c r="O446" s="142"/>
      <c r="P446" s="142"/>
      <c r="Q446" s="142"/>
      <c r="R446" s="141"/>
      <c r="S446" s="141"/>
      <c r="T446" s="141"/>
      <c r="U446" s="141"/>
      <c r="V446" s="140"/>
      <c r="W446" s="139"/>
      <c r="X446" s="139"/>
      <c r="Y446" s="139"/>
      <c r="Z446" s="139"/>
      <c r="AA446" s="138"/>
      <c r="AB446" s="131" t="str">
        <f t="shared" si="12"/>
        <v/>
      </c>
      <c r="AC446" s="240"/>
    </row>
    <row r="447" spans="2:29" ht="35.1" customHeight="1" thickTop="1" thickBot="1">
      <c r="B447" s="240"/>
      <c r="C447" s="240"/>
      <c r="D447" s="240"/>
      <c r="E447" s="240"/>
      <c r="F447" s="240"/>
      <c r="G447" s="240"/>
      <c r="H447" s="240"/>
      <c r="I447" s="244"/>
      <c r="J447" s="137"/>
      <c r="K447" s="135"/>
      <c r="L447" s="136"/>
      <c r="M447" s="136"/>
      <c r="N447" s="184" t="str">
        <f t="shared" si="13"/>
        <v/>
      </c>
      <c r="O447" s="136"/>
      <c r="P447" s="136"/>
      <c r="Q447" s="136"/>
      <c r="R447" s="135"/>
      <c r="S447" s="135"/>
      <c r="T447" s="135"/>
      <c r="U447" s="135"/>
      <c r="V447" s="134"/>
      <c r="W447" s="133"/>
      <c r="X447" s="133"/>
      <c r="Y447" s="133"/>
      <c r="Z447" s="133"/>
      <c r="AA447" s="132"/>
      <c r="AB447" s="131" t="str">
        <f t="shared" si="12"/>
        <v/>
      </c>
      <c r="AC447" s="240"/>
    </row>
    <row r="448" spans="2:29" ht="35.1" customHeight="1" thickTop="1" thickBot="1">
      <c r="B448" s="246"/>
      <c r="C448" s="246"/>
      <c r="D448" s="246"/>
      <c r="E448" s="246"/>
      <c r="F448" s="246"/>
      <c r="G448" s="246"/>
      <c r="H448" s="246"/>
      <c r="I448" s="243"/>
      <c r="J448" s="143"/>
      <c r="K448" s="152"/>
      <c r="L448" s="153"/>
      <c r="M448" s="153"/>
      <c r="N448" s="184" t="str">
        <f t="shared" si="13"/>
        <v/>
      </c>
      <c r="O448" s="153"/>
      <c r="P448" s="153"/>
      <c r="Q448" s="153"/>
      <c r="R448" s="152"/>
      <c r="S448" s="152"/>
      <c r="T448" s="152"/>
      <c r="U448" s="152"/>
      <c r="V448" s="151"/>
      <c r="W448" s="150"/>
      <c r="X448" s="150"/>
      <c r="Y448" s="150"/>
      <c r="Z448" s="150"/>
      <c r="AA448" s="149"/>
      <c r="AB448" s="131" t="str">
        <f t="shared" si="12"/>
        <v/>
      </c>
      <c r="AC448" s="239" t="str">
        <f>IF(K448&gt;0,AVERAGE(AB448:AB453),"")</f>
        <v/>
      </c>
    </row>
    <row r="449" spans="2:29" ht="35.1" customHeight="1" thickTop="1" thickBot="1">
      <c r="B449" s="240"/>
      <c r="C449" s="240"/>
      <c r="D449" s="240"/>
      <c r="E449" s="240"/>
      <c r="F449" s="240"/>
      <c r="G449" s="240"/>
      <c r="H449" s="240"/>
      <c r="I449" s="244"/>
      <c r="J449" s="143"/>
      <c r="K449" s="157"/>
      <c r="L449" s="158"/>
      <c r="M449" s="183"/>
      <c r="N449" s="184" t="str">
        <f t="shared" si="13"/>
        <v/>
      </c>
      <c r="O449" s="153"/>
      <c r="P449" s="158"/>
      <c r="Q449" s="158"/>
      <c r="R449" s="157"/>
      <c r="S449" s="157"/>
      <c r="T449" s="157"/>
      <c r="U449" s="157"/>
      <c r="V449" s="156"/>
      <c r="W449" s="155"/>
      <c r="X449" s="155"/>
      <c r="Y449" s="155"/>
      <c r="Z449" s="155"/>
      <c r="AA449" s="154"/>
      <c r="AB449" s="131" t="str">
        <f t="shared" si="12"/>
        <v/>
      </c>
      <c r="AC449" s="240"/>
    </row>
    <row r="450" spans="2:29" ht="35.1" customHeight="1" thickTop="1" thickBot="1">
      <c r="B450" s="240"/>
      <c r="C450" s="240"/>
      <c r="D450" s="240"/>
      <c r="E450" s="240"/>
      <c r="F450" s="240"/>
      <c r="G450" s="240"/>
      <c r="H450" s="240"/>
      <c r="I450" s="244"/>
      <c r="J450" s="143"/>
      <c r="K450" s="152"/>
      <c r="L450" s="153"/>
      <c r="M450" s="153"/>
      <c r="N450" s="184" t="str">
        <f t="shared" si="13"/>
        <v/>
      </c>
      <c r="O450" s="153"/>
      <c r="P450" s="153"/>
      <c r="Q450" s="153"/>
      <c r="R450" s="152"/>
      <c r="S450" s="152"/>
      <c r="T450" s="152"/>
      <c r="U450" s="152"/>
      <c r="V450" s="151"/>
      <c r="W450" s="150"/>
      <c r="X450" s="150"/>
      <c r="Y450" s="150"/>
      <c r="Z450" s="150"/>
      <c r="AA450" s="149"/>
      <c r="AB450" s="131" t="str">
        <f t="shared" si="12"/>
        <v/>
      </c>
      <c r="AC450" s="240"/>
    </row>
    <row r="451" spans="2:29" ht="35.1" customHeight="1" thickTop="1" thickBot="1">
      <c r="B451" s="240"/>
      <c r="C451" s="240"/>
      <c r="D451" s="240"/>
      <c r="E451" s="240"/>
      <c r="F451" s="240"/>
      <c r="G451" s="240"/>
      <c r="H451" s="240"/>
      <c r="I451" s="244"/>
      <c r="J451" s="143"/>
      <c r="K451" s="141"/>
      <c r="L451" s="142"/>
      <c r="M451" s="142"/>
      <c r="N451" s="184" t="str">
        <f t="shared" si="13"/>
        <v/>
      </c>
      <c r="O451" s="142"/>
      <c r="P451" s="142"/>
      <c r="Q451" s="142"/>
      <c r="R451" s="141"/>
      <c r="S451" s="141"/>
      <c r="T451" s="141"/>
      <c r="U451" s="141"/>
      <c r="V451" s="140"/>
      <c r="W451" s="139"/>
      <c r="X451" s="139"/>
      <c r="Y451" s="139"/>
      <c r="Z451" s="139"/>
      <c r="AA451" s="138"/>
      <c r="AB451" s="131" t="str">
        <f t="shared" si="12"/>
        <v/>
      </c>
      <c r="AC451" s="240"/>
    </row>
    <row r="452" spans="2:29" ht="35.1" customHeight="1" thickTop="1" thickBot="1">
      <c r="B452" s="240"/>
      <c r="C452" s="240"/>
      <c r="D452" s="240"/>
      <c r="E452" s="240"/>
      <c r="F452" s="240"/>
      <c r="G452" s="240"/>
      <c r="H452" s="240"/>
      <c r="I452" s="244"/>
      <c r="J452" s="143"/>
      <c r="K452" s="141"/>
      <c r="L452" s="142"/>
      <c r="M452" s="142"/>
      <c r="N452" s="184" t="str">
        <f t="shared" si="13"/>
        <v/>
      </c>
      <c r="O452" s="142"/>
      <c r="P452" s="142"/>
      <c r="Q452" s="142"/>
      <c r="R452" s="141"/>
      <c r="S452" s="141"/>
      <c r="T452" s="141"/>
      <c r="U452" s="141"/>
      <c r="V452" s="140"/>
      <c r="W452" s="139"/>
      <c r="X452" s="139"/>
      <c r="Y452" s="139"/>
      <c r="Z452" s="139"/>
      <c r="AA452" s="138"/>
      <c r="AB452" s="131" t="str">
        <f t="shared" ref="AB452:AB515" si="14">IF(K452&gt;0,(L452)/K452,"")</f>
        <v/>
      </c>
      <c r="AC452" s="240"/>
    </row>
    <row r="453" spans="2:29" ht="35.1" customHeight="1" thickTop="1" thickBot="1">
      <c r="B453" s="240"/>
      <c r="C453" s="240"/>
      <c r="D453" s="240"/>
      <c r="E453" s="240"/>
      <c r="F453" s="240"/>
      <c r="G453" s="240"/>
      <c r="H453" s="240"/>
      <c r="I453" s="244"/>
      <c r="J453" s="137"/>
      <c r="K453" s="135"/>
      <c r="L453" s="136"/>
      <c r="M453" s="136"/>
      <c r="N453" s="184" t="str">
        <f t="shared" ref="N453:N516" si="15">IF(L453&gt;0,M453/L453,"")</f>
        <v/>
      </c>
      <c r="O453" s="136"/>
      <c r="P453" s="136"/>
      <c r="Q453" s="136"/>
      <c r="R453" s="135"/>
      <c r="S453" s="135"/>
      <c r="T453" s="135"/>
      <c r="U453" s="135"/>
      <c r="V453" s="134"/>
      <c r="W453" s="133"/>
      <c r="X453" s="133"/>
      <c r="Y453" s="133"/>
      <c r="Z453" s="133"/>
      <c r="AA453" s="132"/>
      <c r="AB453" s="131" t="str">
        <f t="shared" si="14"/>
        <v/>
      </c>
      <c r="AC453" s="240"/>
    </row>
    <row r="454" spans="2:29" ht="35.1" customHeight="1" thickTop="1" thickBot="1">
      <c r="B454" s="246"/>
      <c r="C454" s="246"/>
      <c r="D454" s="246"/>
      <c r="E454" s="246"/>
      <c r="F454" s="246"/>
      <c r="G454" s="246"/>
      <c r="H454" s="246"/>
      <c r="I454" s="243"/>
      <c r="J454" s="143"/>
      <c r="K454" s="147"/>
      <c r="L454" s="148"/>
      <c r="M454" s="182"/>
      <c r="N454" s="184" t="str">
        <f t="shared" si="15"/>
        <v/>
      </c>
      <c r="O454" s="142"/>
      <c r="P454" s="148"/>
      <c r="Q454" s="148"/>
      <c r="R454" s="147"/>
      <c r="S454" s="147"/>
      <c r="T454" s="147"/>
      <c r="U454" s="147"/>
      <c r="V454" s="146"/>
      <c r="W454" s="145"/>
      <c r="X454" s="145"/>
      <c r="Y454" s="145"/>
      <c r="Z454" s="145"/>
      <c r="AA454" s="144"/>
      <c r="AB454" s="131" t="str">
        <f t="shared" si="14"/>
        <v/>
      </c>
      <c r="AC454" s="239" t="str">
        <f>IF(K454&gt;0,AVERAGE(AB454:AB459),"")</f>
        <v/>
      </c>
    </row>
    <row r="455" spans="2:29" ht="35.1" customHeight="1" thickTop="1" thickBot="1">
      <c r="B455" s="240"/>
      <c r="C455" s="240"/>
      <c r="D455" s="240"/>
      <c r="E455" s="240"/>
      <c r="F455" s="240"/>
      <c r="G455" s="240"/>
      <c r="H455" s="240"/>
      <c r="I455" s="244"/>
      <c r="J455" s="143"/>
      <c r="K455" s="141"/>
      <c r="L455" s="142"/>
      <c r="M455" s="142"/>
      <c r="N455" s="184" t="str">
        <f t="shared" si="15"/>
        <v/>
      </c>
      <c r="O455" s="142"/>
      <c r="P455" s="142"/>
      <c r="Q455" s="142"/>
      <c r="R455" s="141"/>
      <c r="S455" s="141"/>
      <c r="T455" s="141"/>
      <c r="U455" s="141"/>
      <c r="V455" s="140"/>
      <c r="W455" s="139"/>
      <c r="X455" s="139"/>
      <c r="Y455" s="139"/>
      <c r="Z455" s="139"/>
      <c r="AA455" s="138"/>
      <c r="AB455" s="131" t="str">
        <f t="shared" si="14"/>
        <v/>
      </c>
      <c r="AC455" s="240"/>
    </row>
    <row r="456" spans="2:29" ht="35.1" customHeight="1" thickTop="1" thickBot="1">
      <c r="B456" s="240"/>
      <c r="C456" s="240"/>
      <c r="D456" s="240"/>
      <c r="E456" s="240"/>
      <c r="F456" s="240"/>
      <c r="G456" s="240"/>
      <c r="H456" s="240"/>
      <c r="I456" s="244"/>
      <c r="J456" s="143"/>
      <c r="K456" s="141"/>
      <c r="L456" s="142"/>
      <c r="M456" s="142"/>
      <c r="N456" s="184" t="str">
        <f t="shared" si="15"/>
        <v/>
      </c>
      <c r="O456" s="142"/>
      <c r="P456" s="142"/>
      <c r="Q456" s="142"/>
      <c r="R456" s="141"/>
      <c r="S456" s="141"/>
      <c r="T456" s="141"/>
      <c r="U456" s="141"/>
      <c r="V456" s="140"/>
      <c r="W456" s="139"/>
      <c r="X456" s="139"/>
      <c r="Y456" s="139"/>
      <c r="Z456" s="139"/>
      <c r="AA456" s="138"/>
      <c r="AB456" s="131" t="str">
        <f t="shared" si="14"/>
        <v/>
      </c>
      <c r="AC456" s="240"/>
    </row>
    <row r="457" spans="2:29" ht="35.1" customHeight="1" thickTop="1" thickBot="1">
      <c r="B457" s="240"/>
      <c r="C457" s="240"/>
      <c r="D457" s="240"/>
      <c r="E457" s="240"/>
      <c r="F457" s="240"/>
      <c r="G457" s="240"/>
      <c r="H457" s="240"/>
      <c r="I457" s="244"/>
      <c r="J457" s="143"/>
      <c r="K457" s="141"/>
      <c r="L457" s="142"/>
      <c r="M457" s="142"/>
      <c r="N457" s="184" t="str">
        <f t="shared" si="15"/>
        <v/>
      </c>
      <c r="O457" s="142"/>
      <c r="P457" s="142"/>
      <c r="Q457" s="142"/>
      <c r="R457" s="141"/>
      <c r="S457" s="141"/>
      <c r="T457" s="141"/>
      <c r="U457" s="141"/>
      <c r="V457" s="140"/>
      <c r="W457" s="139"/>
      <c r="X457" s="139"/>
      <c r="Y457" s="139"/>
      <c r="Z457" s="139"/>
      <c r="AA457" s="138"/>
      <c r="AB457" s="131" t="str">
        <f t="shared" si="14"/>
        <v/>
      </c>
      <c r="AC457" s="240"/>
    </row>
    <row r="458" spans="2:29" ht="35.1" customHeight="1" thickTop="1" thickBot="1">
      <c r="B458" s="240"/>
      <c r="C458" s="240"/>
      <c r="D458" s="240"/>
      <c r="E458" s="240"/>
      <c r="F458" s="240"/>
      <c r="G458" s="240"/>
      <c r="H458" s="240"/>
      <c r="I458" s="244"/>
      <c r="J458" s="143"/>
      <c r="K458" s="141"/>
      <c r="L458" s="142"/>
      <c r="M458" s="142"/>
      <c r="N458" s="184" t="str">
        <f t="shared" si="15"/>
        <v/>
      </c>
      <c r="O458" s="142"/>
      <c r="P458" s="142"/>
      <c r="Q458" s="142"/>
      <c r="R458" s="141"/>
      <c r="S458" s="141"/>
      <c r="T458" s="141"/>
      <c r="U458" s="141"/>
      <c r="V458" s="140"/>
      <c r="W458" s="139"/>
      <c r="X458" s="139"/>
      <c r="Y458" s="139"/>
      <c r="Z458" s="139"/>
      <c r="AA458" s="138"/>
      <c r="AB458" s="131" t="str">
        <f t="shared" si="14"/>
        <v/>
      </c>
      <c r="AC458" s="240"/>
    </row>
    <row r="459" spans="2:29" ht="35.1" customHeight="1" thickTop="1" thickBot="1">
      <c r="B459" s="240"/>
      <c r="C459" s="240"/>
      <c r="D459" s="240"/>
      <c r="E459" s="240"/>
      <c r="F459" s="240"/>
      <c r="G459" s="240"/>
      <c r="H459" s="240"/>
      <c r="I459" s="244"/>
      <c r="J459" s="137"/>
      <c r="K459" s="135"/>
      <c r="L459" s="136"/>
      <c r="M459" s="136"/>
      <c r="N459" s="184" t="str">
        <f t="shared" si="15"/>
        <v/>
      </c>
      <c r="O459" s="136"/>
      <c r="P459" s="136"/>
      <c r="Q459" s="136"/>
      <c r="R459" s="135"/>
      <c r="S459" s="135"/>
      <c r="T459" s="135"/>
      <c r="U459" s="135"/>
      <c r="V459" s="134"/>
      <c r="W459" s="133"/>
      <c r="X459" s="133"/>
      <c r="Y459" s="133"/>
      <c r="Z459" s="133"/>
      <c r="AA459" s="132"/>
      <c r="AB459" s="131" t="str">
        <f t="shared" si="14"/>
        <v/>
      </c>
      <c r="AC459" s="240"/>
    </row>
    <row r="460" spans="2:29" ht="35.1" customHeight="1" thickTop="1" thickBot="1">
      <c r="B460" s="246"/>
      <c r="C460" s="246"/>
      <c r="D460" s="246"/>
      <c r="E460" s="246"/>
      <c r="F460" s="246"/>
      <c r="G460" s="246"/>
      <c r="H460" s="246"/>
      <c r="I460" s="243"/>
      <c r="J460" s="143"/>
      <c r="K460" s="147"/>
      <c r="L460" s="148"/>
      <c r="M460" s="182"/>
      <c r="N460" s="184" t="str">
        <f t="shared" si="15"/>
        <v/>
      </c>
      <c r="O460" s="142"/>
      <c r="P460" s="148"/>
      <c r="Q460" s="148"/>
      <c r="R460" s="147"/>
      <c r="S460" s="147"/>
      <c r="T460" s="147"/>
      <c r="U460" s="147"/>
      <c r="V460" s="146"/>
      <c r="W460" s="145"/>
      <c r="X460" s="145"/>
      <c r="Y460" s="145"/>
      <c r="Z460" s="145"/>
      <c r="AA460" s="144"/>
      <c r="AB460" s="131" t="str">
        <f t="shared" si="14"/>
        <v/>
      </c>
      <c r="AC460" s="239" t="str">
        <f>IF(K460&gt;0,AVERAGE(AB460:AB465),"")</f>
        <v/>
      </c>
    </row>
    <row r="461" spans="2:29" ht="35.1" customHeight="1" thickTop="1" thickBot="1">
      <c r="B461" s="240"/>
      <c r="C461" s="240"/>
      <c r="D461" s="240"/>
      <c r="E461" s="240"/>
      <c r="F461" s="240"/>
      <c r="G461" s="240"/>
      <c r="H461" s="240"/>
      <c r="I461" s="244"/>
      <c r="J461" s="143"/>
      <c r="K461" s="141"/>
      <c r="L461" s="142"/>
      <c r="M461" s="142"/>
      <c r="N461" s="184" t="str">
        <f t="shared" si="15"/>
        <v/>
      </c>
      <c r="O461" s="142"/>
      <c r="P461" s="142"/>
      <c r="Q461" s="142"/>
      <c r="R461" s="141"/>
      <c r="S461" s="141"/>
      <c r="T461" s="141"/>
      <c r="U461" s="141"/>
      <c r="V461" s="140"/>
      <c r="W461" s="139"/>
      <c r="X461" s="139"/>
      <c r="Y461" s="139"/>
      <c r="Z461" s="139"/>
      <c r="AA461" s="138"/>
      <c r="AB461" s="131" t="str">
        <f t="shared" si="14"/>
        <v/>
      </c>
      <c r="AC461" s="240"/>
    </row>
    <row r="462" spans="2:29" ht="35.1" customHeight="1" thickTop="1" thickBot="1">
      <c r="B462" s="240"/>
      <c r="C462" s="240"/>
      <c r="D462" s="240"/>
      <c r="E462" s="240"/>
      <c r="F462" s="240"/>
      <c r="G462" s="240"/>
      <c r="H462" s="240"/>
      <c r="I462" s="244"/>
      <c r="J462" s="143"/>
      <c r="K462" s="141"/>
      <c r="L462" s="142"/>
      <c r="M462" s="142"/>
      <c r="N462" s="184" t="str">
        <f t="shared" si="15"/>
        <v/>
      </c>
      <c r="O462" s="142"/>
      <c r="P462" s="142"/>
      <c r="Q462" s="142"/>
      <c r="R462" s="141"/>
      <c r="S462" s="141"/>
      <c r="T462" s="141"/>
      <c r="U462" s="141"/>
      <c r="V462" s="140"/>
      <c r="W462" s="139"/>
      <c r="X462" s="139"/>
      <c r="Y462" s="139"/>
      <c r="Z462" s="139"/>
      <c r="AA462" s="138"/>
      <c r="AB462" s="131" t="str">
        <f t="shared" si="14"/>
        <v/>
      </c>
      <c r="AC462" s="240"/>
    </row>
    <row r="463" spans="2:29" ht="35.1" customHeight="1" thickTop="1" thickBot="1">
      <c r="B463" s="240"/>
      <c r="C463" s="240"/>
      <c r="D463" s="240"/>
      <c r="E463" s="240"/>
      <c r="F463" s="240"/>
      <c r="G463" s="240"/>
      <c r="H463" s="240"/>
      <c r="I463" s="244"/>
      <c r="J463" s="143"/>
      <c r="K463" s="141"/>
      <c r="L463" s="142"/>
      <c r="M463" s="142"/>
      <c r="N463" s="184" t="str">
        <f t="shared" si="15"/>
        <v/>
      </c>
      <c r="O463" s="142"/>
      <c r="P463" s="142"/>
      <c r="Q463" s="142"/>
      <c r="R463" s="141"/>
      <c r="S463" s="141"/>
      <c r="T463" s="141"/>
      <c r="U463" s="141"/>
      <c r="V463" s="140"/>
      <c r="W463" s="139"/>
      <c r="X463" s="139"/>
      <c r="Y463" s="139"/>
      <c r="Z463" s="139"/>
      <c r="AA463" s="138"/>
      <c r="AB463" s="131" t="str">
        <f t="shared" si="14"/>
        <v/>
      </c>
      <c r="AC463" s="240"/>
    </row>
    <row r="464" spans="2:29" ht="35.1" customHeight="1" thickTop="1" thickBot="1">
      <c r="B464" s="240"/>
      <c r="C464" s="240"/>
      <c r="D464" s="240"/>
      <c r="E464" s="240"/>
      <c r="F464" s="240"/>
      <c r="G464" s="240"/>
      <c r="H464" s="240"/>
      <c r="I464" s="244"/>
      <c r="J464" s="143"/>
      <c r="K464" s="141"/>
      <c r="L464" s="142"/>
      <c r="M464" s="142"/>
      <c r="N464" s="184" t="str">
        <f t="shared" si="15"/>
        <v/>
      </c>
      <c r="O464" s="142"/>
      <c r="P464" s="142"/>
      <c r="Q464" s="142"/>
      <c r="R464" s="141"/>
      <c r="S464" s="141"/>
      <c r="T464" s="141"/>
      <c r="U464" s="141"/>
      <c r="V464" s="140"/>
      <c r="W464" s="139"/>
      <c r="X464" s="139"/>
      <c r="Y464" s="139"/>
      <c r="Z464" s="139"/>
      <c r="AA464" s="138"/>
      <c r="AB464" s="131" t="str">
        <f t="shared" si="14"/>
        <v/>
      </c>
      <c r="AC464" s="240"/>
    </row>
    <row r="465" spans="2:29" ht="35.1" customHeight="1" thickTop="1" thickBot="1">
      <c r="B465" s="240"/>
      <c r="C465" s="240"/>
      <c r="D465" s="240"/>
      <c r="E465" s="240"/>
      <c r="F465" s="240"/>
      <c r="G465" s="240"/>
      <c r="H465" s="240"/>
      <c r="I465" s="244"/>
      <c r="J465" s="137"/>
      <c r="K465" s="135"/>
      <c r="L465" s="136"/>
      <c r="M465" s="136"/>
      <c r="N465" s="184" t="str">
        <f t="shared" si="15"/>
        <v/>
      </c>
      <c r="O465" s="136"/>
      <c r="P465" s="136"/>
      <c r="Q465" s="136"/>
      <c r="R465" s="135"/>
      <c r="S465" s="135"/>
      <c r="T465" s="135"/>
      <c r="U465" s="135"/>
      <c r="V465" s="134"/>
      <c r="W465" s="133"/>
      <c r="X465" s="133"/>
      <c r="Y465" s="133"/>
      <c r="Z465" s="133"/>
      <c r="AA465" s="132"/>
      <c r="AB465" s="131" t="str">
        <f t="shared" si="14"/>
        <v/>
      </c>
      <c r="AC465" s="240"/>
    </row>
    <row r="466" spans="2:29" ht="35.1" customHeight="1" thickTop="1" thickBot="1">
      <c r="B466" s="246"/>
      <c r="C466" s="246"/>
      <c r="D466" s="246"/>
      <c r="E466" s="246"/>
      <c r="F466" s="246"/>
      <c r="G466" s="246"/>
      <c r="H466" s="246"/>
      <c r="I466" s="243"/>
      <c r="J466" s="143"/>
      <c r="K466" s="147"/>
      <c r="L466" s="148"/>
      <c r="M466" s="182"/>
      <c r="N466" s="184" t="str">
        <f t="shared" si="15"/>
        <v/>
      </c>
      <c r="O466" s="142"/>
      <c r="P466" s="148"/>
      <c r="Q466" s="148"/>
      <c r="R466" s="147"/>
      <c r="S466" s="147"/>
      <c r="T466" s="147"/>
      <c r="U466" s="147"/>
      <c r="V466" s="146"/>
      <c r="W466" s="145"/>
      <c r="X466" s="145"/>
      <c r="Y466" s="145"/>
      <c r="Z466" s="145"/>
      <c r="AA466" s="144"/>
      <c r="AB466" s="131" t="str">
        <f t="shared" si="14"/>
        <v/>
      </c>
      <c r="AC466" s="239" t="str">
        <f>IF(K466&gt;0,AVERAGE(AB466:AB471),"")</f>
        <v/>
      </c>
    </row>
    <row r="467" spans="2:29" ht="35.1" customHeight="1" thickTop="1" thickBot="1">
      <c r="B467" s="240"/>
      <c r="C467" s="240"/>
      <c r="D467" s="240"/>
      <c r="E467" s="240"/>
      <c r="F467" s="240"/>
      <c r="G467" s="240"/>
      <c r="H467" s="240"/>
      <c r="I467" s="244"/>
      <c r="J467" s="143"/>
      <c r="K467" s="141"/>
      <c r="L467" s="142"/>
      <c r="M467" s="142"/>
      <c r="N467" s="184" t="str">
        <f t="shared" si="15"/>
        <v/>
      </c>
      <c r="O467" s="142"/>
      <c r="P467" s="142"/>
      <c r="Q467" s="142"/>
      <c r="R467" s="141"/>
      <c r="S467" s="141"/>
      <c r="T467" s="141"/>
      <c r="U467" s="141"/>
      <c r="V467" s="140"/>
      <c r="W467" s="139"/>
      <c r="X467" s="139"/>
      <c r="Y467" s="139"/>
      <c r="Z467" s="139"/>
      <c r="AA467" s="138"/>
      <c r="AB467" s="131" t="str">
        <f t="shared" si="14"/>
        <v/>
      </c>
      <c r="AC467" s="240"/>
    </row>
    <row r="468" spans="2:29" ht="35.1" customHeight="1" thickTop="1" thickBot="1">
      <c r="B468" s="240"/>
      <c r="C468" s="240"/>
      <c r="D468" s="240"/>
      <c r="E468" s="240"/>
      <c r="F468" s="240"/>
      <c r="G468" s="240"/>
      <c r="H468" s="240"/>
      <c r="I468" s="244"/>
      <c r="J468" s="143"/>
      <c r="K468" s="141"/>
      <c r="L468" s="142"/>
      <c r="M468" s="142"/>
      <c r="N468" s="184" t="str">
        <f t="shared" si="15"/>
        <v/>
      </c>
      <c r="O468" s="142"/>
      <c r="P468" s="142"/>
      <c r="Q468" s="142"/>
      <c r="R468" s="141"/>
      <c r="S468" s="141"/>
      <c r="T468" s="141"/>
      <c r="U468" s="141"/>
      <c r="V468" s="140"/>
      <c r="W468" s="139"/>
      <c r="X468" s="139"/>
      <c r="Y468" s="139"/>
      <c r="Z468" s="139"/>
      <c r="AA468" s="138"/>
      <c r="AB468" s="131" t="str">
        <f t="shared" si="14"/>
        <v/>
      </c>
      <c r="AC468" s="240"/>
    </row>
    <row r="469" spans="2:29" ht="35.1" customHeight="1" thickTop="1" thickBot="1">
      <c r="B469" s="240"/>
      <c r="C469" s="240"/>
      <c r="D469" s="240"/>
      <c r="E469" s="240"/>
      <c r="F469" s="240"/>
      <c r="G469" s="240"/>
      <c r="H469" s="240"/>
      <c r="I469" s="244"/>
      <c r="J469" s="143"/>
      <c r="K469" s="141"/>
      <c r="L469" s="142"/>
      <c r="M469" s="142"/>
      <c r="N469" s="184" t="str">
        <f t="shared" si="15"/>
        <v/>
      </c>
      <c r="O469" s="142"/>
      <c r="P469" s="142"/>
      <c r="Q469" s="142"/>
      <c r="R469" s="141"/>
      <c r="S469" s="141"/>
      <c r="T469" s="141"/>
      <c r="U469" s="141"/>
      <c r="V469" s="140"/>
      <c r="W469" s="139"/>
      <c r="X469" s="139"/>
      <c r="Y469" s="139"/>
      <c r="Z469" s="139"/>
      <c r="AA469" s="138"/>
      <c r="AB469" s="131" t="str">
        <f t="shared" si="14"/>
        <v/>
      </c>
      <c r="AC469" s="240"/>
    </row>
    <row r="470" spans="2:29" ht="35.1" customHeight="1" thickTop="1" thickBot="1">
      <c r="B470" s="240"/>
      <c r="C470" s="240"/>
      <c r="D470" s="240"/>
      <c r="E470" s="240"/>
      <c r="F470" s="240"/>
      <c r="G470" s="240"/>
      <c r="H470" s="240"/>
      <c r="I470" s="244"/>
      <c r="J470" s="143"/>
      <c r="K470" s="141"/>
      <c r="L470" s="142"/>
      <c r="M470" s="142"/>
      <c r="N470" s="184" t="str">
        <f t="shared" si="15"/>
        <v/>
      </c>
      <c r="O470" s="142"/>
      <c r="P470" s="142"/>
      <c r="Q470" s="142"/>
      <c r="R470" s="141"/>
      <c r="S470" s="141"/>
      <c r="T470" s="141"/>
      <c r="U470" s="141"/>
      <c r="V470" s="140"/>
      <c r="W470" s="139"/>
      <c r="X470" s="139"/>
      <c r="Y470" s="139"/>
      <c r="Z470" s="139"/>
      <c r="AA470" s="138"/>
      <c r="AB470" s="131" t="str">
        <f t="shared" si="14"/>
        <v/>
      </c>
      <c r="AC470" s="240"/>
    </row>
    <row r="471" spans="2:29" ht="35.1" customHeight="1" thickTop="1" thickBot="1">
      <c r="B471" s="240"/>
      <c r="C471" s="240"/>
      <c r="D471" s="240"/>
      <c r="E471" s="240"/>
      <c r="F471" s="240"/>
      <c r="G471" s="240"/>
      <c r="H471" s="240"/>
      <c r="I471" s="244"/>
      <c r="J471" s="137"/>
      <c r="K471" s="135"/>
      <c r="L471" s="136"/>
      <c r="M471" s="136"/>
      <c r="N471" s="184" t="str">
        <f t="shared" si="15"/>
        <v/>
      </c>
      <c r="O471" s="136"/>
      <c r="P471" s="136"/>
      <c r="Q471" s="136"/>
      <c r="R471" s="135"/>
      <c r="S471" s="135"/>
      <c r="T471" s="135"/>
      <c r="U471" s="135"/>
      <c r="V471" s="134"/>
      <c r="W471" s="133"/>
      <c r="X471" s="133"/>
      <c r="Y471" s="133"/>
      <c r="Z471" s="133"/>
      <c r="AA471" s="132"/>
      <c r="AB471" s="131" t="str">
        <f t="shared" si="14"/>
        <v/>
      </c>
      <c r="AC471" s="240"/>
    </row>
    <row r="472" spans="2:29" ht="35.1" customHeight="1" thickTop="1" thickBot="1">
      <c r="B472" s="246"/>
      <c r="C472" s="246"/>
      <c r="D472" s="246"/>
      <c r="E472" s="246"/>
      <c r="F472" s="246"/>
      <c r="G472" s="246"/>
      <c r="H472" s="246"/>
      <c r="I472" s="243"/>
      <c r="J472" s="143"/>
      <c r="K472" s="147"/>
      <c r="L472" s="148"/>
      <c r="M472" s="182"/>
      <c r="N472" s="184" t="str">
        <f t="shared" si="15"/>
        <v/>
      </c>
      <c r="O472" s="142"/>
      <c r="P472" s="148"/>
      <c r="Q472" s="148"/>
      <c r="R472" s="147"/>
      <c r="S472" s="147"/>
      <c r="T472" s="147"/>
      <c r="U472" s="147"/>
      <c r="V472" s="146"/>
      <c r="W472" s="145"/>
      <c r="X472" s="145"/>
      <c r="Y472" s="145"/>
      <c r="Z472" s="145"/>
      <c r="AA472" s="144"/>
      <c r="AB472" s="131" t="str">
        <f t="shared" si="14"/>
        <v/>
      </c>
      <c r="AC472" s="239" t="str">
        <f>IF(K472&gt;0,AVERAGE(AB472:AB477),"")</f>
        <v/>
      </c>
    </row>
    <row r="473" spans="2:29" ht="35.1" customHeight="1" thickTop="1" thickBot="1">
      <c r="B473" s="240"/>
      <c r="C473" s="240"/>
      <c r="D473" s="240"/>
      <c r="E473" s="240"/>
      <c r="F473" s="240"/>
      <c r="G473" s="240"/>
      <c r="H473" s="240"/>
      <c r="I473" s="244"/>
      <c r="J473" s="143"/>
      <c r="K473" s="141"/>
      <c r="L473" s="142"/>
      <c r="M473" s="142"/>
      <c r="N473" s="184" t="str">
        <f t="shared" si="15"/>
        <v/>
      </c>
      <c r="O473" s="142"/>
      <c r="P473" s="142"/>
      <c r="Q473" s="142"/>
      <c r="R473" s="141"/>
      <c r="S473" s="141"/>
      <c r="T473" s="141"/>
      <c r="U473" s="141"/>
      <c r="V473" s="140"/>
      <c r="W473" s="139"/>
      <c r="X473" s="139"/>
      <c r="Y473" s="139"/>
      <c r="Z473" s="139"/>
      <c r="AA473" s="138"/>
      <c r="AB473" s="131" t="str">
        <f t="shared" si="14"/>
        <v/>
      </c>
      <c r="AC473" s="240"/>
    </row>
    <row r="474" spans="2:29" ht="35.1" customHeight="1" thickTop="1" thickBot="1">
      <c r="B474" s="240"/>
      <c r="C474" s="240"/>
      <c r="D474" s="240"/>
      <c r="E474" s="240"/>
      <c r="F474" s="240"/>
      <c r="G474" s="240"/>
      <c r="H474" s="240"/>
      <c r="I474" s="244"/>
      <c r="J474" s="143"/>
      <c r="K474" s="141"/>
      <c r="L474" s="142"/>
      <c r="M474" s="142"/>
      <c r="N474" s="184" t="str">
        <f t="shared" si="15"/>
        <v/>
      </c>
      <c r="O474" s="142"/>
      <c r="P474" s="142"/>
      <c r="Q474" s="142"/>
      <c r="R474" s="141"/>
      <c r="S474" s="141"/>
      <c r="T474" s="141"/>
      <c r="U474" s="141"/>
      <c r="V474" s="140"/>
      <c r="W474" s="139"/>
      <c r="X474" s="139"/>
      <c r="Y474" s="139"/>
      <c r="Z474" s="139"/>
      <c r="AA474" s="138"/>
      <c r="AB474" s="131" t="str">
        <f t="shared" si="14"/>
        <v/>
      </c>
      <c r="AC474" s="240"/>
    </row>
    <row r="475" spans="2:29" ht="35.1" customHeight="1" thickTop="1" thickBot="1">
      <c r="B475" s="240"/>
      <c r="C475" s="240"/>
      <c r="D475" s="240"/>
      <c r="E475" s="240"/>
      <c r="F475" s="240"/>
      <c r="G475" s="240"/>
      <c r="H475" s="240"/>
      <c r="I475" s="244"/>
      <c r="J475" s="143"/>
      <c r="K475" s="141"/>
      <c r="L475" s="142"/>
      <c r="M475" s="142"/>
      <c r="N475" s="184" t="str">
        <f t="shared" si="15"/>
        <v/>
      </c>
      <c r="O475" s="142"/>
      <c r="P475" s="142"/>
      <c r="Q475" s="142"/>
      <c r="R475" s="141"/>
      <c r="S475" s="141"/>
      <c r="T475" s="141"/>
      <c r="U475" s="141"/>
      <c r="V475" s="140"/>
      <c r="W475" s="139"/>
      <c r="X475" s="139"/>
      <c r="Y475" s="139"/>
      <c r="Z475" s="139"/>
      <c r="AA475" s="138"/>
      <c r="AB475" s="131" t="str">
        <f t="shared" si="14"/>
        <v/>
      </c>
      <c r="AC475" s="240"/>
    </row>
    <row r="476" spans="2:29" ht="35.1" customHeight="1" thickTop="1" thickBot="1">
      <c r="B476" s="240"/>
      <c r="C476" s="240"/>
      <c r="D476" s="240"/>
      <c r="E476" s="240"/>
      <c r="F476" s="240"/>
      <c r="G476" s="240"/>
      <c r="H476" s="240"/>
      <c r="I476" s="244"/>
      <c r="J476" s="143"/>
      <c r="K476" s="141"/>
      <c r="L476" s="142"/>
      <c r="M476" s="142"/>
      <c r="N476" s="184" t="str">
        <f t="shared" si="15"/>
        <v/>
      </c>
      <c r="O476" s="142"/>
      <c r="P476" s="142"/>
      <c r="Q476" s="142"/>
      <c r="R476" s="141"/>
      <c r="S476" s="141"/>
      <c r="T476" s="141"/>
      <c r="U476" s="141"/>
      <c r="V476" s="140"/>
      <c r="W476" s="139"/>
      <c r="X476" s="139"/>
      <c r="Y476" s="139"/>
      <c r="Z476" s="139"/>
      <c r="AA476" s="138"/>
      <c r="AB476" s="131" t="str">
        <f t="shared" si="14"/>
        <v/>
      </c>
      <c r="AC476" s="240"/>
    </row>
    <row r="477" spans="2:29" ht="35.1" customHeight="1" thickTop="1" thickBot="1">
      <c r="B477" s="240"/>
      <c r="C477" s="240"/>
      <c r="D477" s="240"/>
      <c r="E477" s="240"/>
      <c r="F477" s="240"/>
      <c r="G477" s="240"/>
      <c r="H477" s="240"/>
      <c r="I477" s="244"/>
      <c r="J477" s="137"/>
      <c r="K477" s="135"/>
      <c r="L477" s="136"/>
      <c r="M477" s="136"/>
      <c r="N477" s="184" t="str">
        <f t="shared" si="15"/>
        <v/>
      </c>
      <c r="O477" s="136"/>
      <c r="P477" s="136"/>
      <c r="Q477" s="136"/>
      <c r="R477" s="135"/>
      <c r="S477" s="135"/>
      <c r="T477" s="135"/>
      <c r="U477" s="135"/>
      <c r="V477" s="134"/>
      <c r="W477" s="133"/>
      <c r="X477" s="133"/>
      <c r="Y477" s="133"/>
      <c r="Z477" s="133"/>
      <c r="AA477" s="132"/>
      <c r="AB477" s="131" t="str">
        <f t="shared" si="14"/>
        <v/>
      </c>
      <c r="AC477" s="240"/>
    </row>
    <row r="478" spans="2:29" ht="35.1" customHeight="1" thickTop="1" thickBot="1">
      <c r="B478" s="246"/>
      <c r="C478" s="246"/>
      <c r="D478" s="246"/>
      <c r="E478" s="246"/>
      <c r="F478" s="246"/>
      <c r="G478" s="246"/>
      <c r="H478" s="246"/>
      <c r="I478" s="243"/>
      <c r="J478" s="143"/>
      <c r="K478" s="147"/>
      <c r="L478" s="148"/>
      <c r="M478" s="182"/>
      <c r="N478" s="184" t="str">
        <f t="shared" si="15"/>
        <v/>
      </c>
      <c r="O478" s="142"/>
      <c r="P478" s="148"/>
      <c r="Q478" s="148"/>
      <c r="R478" s="147"/>
      <c r="S478" s="147"/>
      <c r="T478" s="147"/>
      <c r="U478" s="147"/>
      <c r="V478" s="146"/>
      <c r="W478" s="145"/>
      <c r="X478" s="145"/>
      <c r="Y478" s="145"/>
      <c r="Z478" s="145"/>
      <c r="AA478" s="144"/>
      <c r="AB478" s="131" t="str">
        <f t="shared" si="14"/>
        <v/>
      </c>
      <c r="AC478" s="239" t="str">
        <f>IF(K478&gt;0,AVERAGE(AB478:AB483),"")</f>
        <v/>
      </c>
    </row>
    <row r="479" spans="2:29" ht="35.1" customHeight="1" thickTop="1" thickBot="1">
      <c r="B479" s="240"/>
      <c r="C479" s="240"/>
      <c r="D479" s="240"/>
      <c r="E479" s="240"/>
      <c r="F479" s="240"/>
      <c r="G479" s="240"/>
      <c r="H479" s="240"/>
      <c r="I479" s="244"/>
      <c r="J479" s="143"/>
      <c r="K479" s="141"/>
      <c r="L479" s="142"/>
      <c r="M479" s="142"/>
      <c r="N479" s="184" t="str">
        <f t="shared" si="15"/>
        <v/>
      </c>
      <c r="O479" s="142"/>
      <c r="P479" s="142"/>
      <c r="Q479" s="142"/>
      <c r="R479" s="141"/>
      <c r="S479" s="141"/>
      <c r="T479" s="141"/>
      <c r="U479" s="141"/>
      <c r="V479" s="140"/>
      <c r="W479" s="139"/>
      <c r="X479" s="139"/>
      <c r="Y479" s="139"/>
      <c r="Z479" s="139"/>
      <c r="AA479" s="138"/>
      <c r="AB479" s="131" t="str">
        <f t="shared" si="14"/>
        <v/>
      </c>
      <c r="AC479" s="240"/>
    </row>
    <row r="480" spans="2:29" ht="35.1" customHeight="1" thickTop="1" thickBot="1">
      <c r="B480" s="240"/>
      <c r="C480" s="240"/>
      <c r="D480" s="240"/>
      <c r="E480" s="240"/>
      <c r="F480" s="240"/>
      <c r="G480" s="240"/>
      <c r="H480" s="240"/>
      <c r="I480" s="244"/>
      <c r="J480" s="143"/>
      <c r="K480" s="141"/>
      <c r="L480" s="142"/>
      <c r="M480" s="142"/>
      <c r="N480" s="184" t="str">
        <f t="shared" si="15"/>
        <v/>
      </c>
      <c r="O480" s="142"/>
      <c r="P480" s="142"/>
      <c r="Q480" s="142"/>
      <c r="R480" s="141"/>
      <c r="S480" s="141"/>
      <c r="T480" s="141"/>
      <c r="U480" s="141"/>
      <c r="V480" s="140"/>
      <c r="W480" s="139"/>
      <c r="X480" s="139"/>
      <c r="Y480" s="139"/>
      <c r="Z480" s="139"/>
      <c r="AA480" s="138"/>
      <c r="AB480" s="131" t="str">
        <f t="shared" si="14"/>
        <v/>
      </c>
      <c r="AC480" s="240"/>
    </row>
    <row r="481" spans="2:29" ht="35.1" customHeight="1" thickTop="1" thickBot="1">
      <c r="B481" s="240"/>
      <c r="C481" s="240"/>
      <c r="D481" s="240"/>
      <c r="E481" s="240"/>
      <c r="F481" s="240"/>
      <c r="G481" s="240"/>
      <c r="H481" s="240"/>
      <c r="I481" s="244"/>
      <c r="J481" s="143"/>
      <c r="K481" s="141"/>
      <c r="L481" s="142"/>
      <c r="M481" s="142"/>
      <c r="N481" s="184" t="str">
        <f t="shared" si="15"/>
        <v/>
      </c>
      <c r="O481" s="142"/>
      <c r="P481" s="142"/>
      <c r="Q481" s="142"/>
      <c r="R481" s="141"/>
      <c r="S481" s="141"/>
      <c r="T481" s="141"/>
      <c r="U481" s="141"/>
      <c r="V481" s="140"/>
      <c r="W481" s="139"/>
      <c r="X481" s="139"/>
      <c r="Y481" s="139"/>
      <c r="Z481" s="139"/>
      <c r="AA481" s="138"/>
      <c r="AB481" s="131" t="str">
        <f t="shared" si="14"/>
        <v/>
      </c>
      <c r="AC481" s="240"/>
    </row>
    <row r="482" spans="2:29" ht="35.1" customHeight="1" thickTop="1" thickBot="1">
      <c r="B482" s="240"/>
      <c r="C482" s="240"/>
      <c r="D482" s="240"/>
      <c r="E482" s="240"/>
      <c r="F482" s="240"/>
      <c r="G482" s="240"/>
      <c r="H482" s="240"/>
      <c r="I482" s="244"/>
      <c r="J482" s="143"/>
      <c r="K482" s="141"/>
      <c r="L482" s="142"/>
      <c r="M482" s="142"/>
      <c r="N482" s="184" t="str">
        <f t="shared" si="15"/>
        <v/>
      </c>
      <c r="O482" s="142"/>
      <c r="P482" s="142"/>
      <c r="Q482" s="142"/>
      <c r="R482" s="141"/>
      <c r="S482" s="141"/>
      <c r="T482" s="141"/>
      <c r="U482" s="141"/>
      <c r="V482" s="140"/>
      <c r="W482" s="139"/>
      <c r="X482" s="139"/>
      <c r="Y482" s="139"/>
      <c r="Z482" s="139"/>
      <c r="AA482" s="138"/>
      <c r="AB482" s="131" t="str">
        <f t="shared" si="14"/>
        <v/>
      </c>
      <c r="AC482" s="240"/>
    </row>
    <row r="483" spans="2:29" ht="35.1" customHeight="1" thickTop="1" thickBot="1">
      <c r="B483" s="240"/>
      <c r="C483" s="240"/>
      <c r="D483" s="240"/>
      <c r="E483" s="240"/>
      <c r="F483" s="240"/>
      <c r="G483" s="240"/>
      <c r="H483" s="240"/>
      <c r="I483" s="244"/>
      <c r="J483" s="137"/>
      <c r="K483" s="135"/>
      <c r="L483" s="136"/>
      <c r="M483" s="136"/>
      <c r="N483" s="184" t="str">
        <f t="shared" si="15"/>
        <v/>
      </c>
      <c r="O483" s="136"/>
      <c r="P483" s="136"/>
      <c r="Q483" s="136"/>
      <c r="R483" s="135"/>
      <c r="S483" s="135"/>
      <c r="T483" s="135"/>
      <c r="U483" s="135"/>
      <c r="V483" s="134"/>
      <c r="W483" s="133"/>
      <c r="X483" s="133"/>
      <c r="Y483" s="133"/>
      <c r="Z483" s="133"/>
      <c r="AA483" s="132"/>
      <c r="AB483" s="131" t="str">
        <f t="shared" si="14"/>
        <v/>
      </c>
      <c r="AC483" s="240"/>
    </row>
    <row r="484" spans="2:29" ht="35.1" customHeight="1" thickTop="1" thickBot="1">
      <c r="B484" s="246"/>
      <c r="C484" s="246"/>
      <c r="D484" s="246"/>
      <c r="E484" s="246"/>
      <c r="F484" s="246"/>
      <c r="G484" s="246"/>
      <c r="H484" s="246"/>
      <c r="I484" s="243"/>
      <c r="J484" s="143"/>
      <c r="K484" s="147"/>
      <c r="L484" s="148"/>
      <c r="M484" s="182"/>
      <c r="N484" s="184" t="str">
        <f t="shared" si="15"/>
        <v/>
      </c>
      <c r="O484" s="142"/>
      <c r="P484" s="148"/>
      <c r="Q484" s="148"/>
      <c r="R484" s="147"/>
      <c r="S484" s="147"/>
      <c r="T484" s="147"/>
      <c r="U484" s="147"/>
      <c r="V484" s="146"/>
      <c r="W484" s="145"/>
      <c r="X484" s="145"/>
      <c r="Y484" s="145"/>
      <c r="Z484" s="145"/>
      <c r="AA484" s="144"/>
      <c r="AB484" s="131" t="str">
        <f t="shared" si="14"/>
        <v/>
      </c>
      <c r="AC484" s="239" t="str">
        <f>IF(K484&gt;0,AVERAGE(AB484:AB489),"")</f>
        <v/>
      </c>
    </row>
    <row r="485" spans="2:29" ht="35.1" customHeight="1" thickTop="1" thickBot="1">
      <c r="B485" s="240"/>
      <c r="C485" s="240"/>
      <c r="D485" s="240"/>
      <c r="E485" s="240"/>
      <c r="F485" s="240"/>
      <c r="G485" s="240"/>
      <c r="H485" s="240"/>
      <c r="I485" s="244"/>
      <c r="J485" s="143"/>
      <c r="K485" s="141"/>
      <c r="L485" s="142"/>
      <c r="M485" s="142"/>
      <c r="N485" s="184" t="str">
        <f t="shared" si="15"/>
        <v/>
      </c>
      <c r="O485" s="142"/>
      <c r="P485" s="142"/>
      <c r="Q485" s="142"/>
      <c r="R485" s="141"/>
      <c r="S485" s="141"/>
      <c r="T485" s="141"/>
      <c r="U485" s="141"/>
      <c r="V485" s="140"/>
      <c r="W485" s="139"/>
      <c r="X485" s="139"/>
      <c r="Y485" s="139"/>
      <c r="Z485" s="139"/>
      <c r="AA485" s="138"/>
      <c r="AB485" s="131" t="str">
        <f t="shared" si="14"/>
        <v/>
      </c>
      <c r="AC485" s="240"/>
    </row>
    <row r="486" spans="2:29" ht="35.1" customHeight="1" thickTop="1" thickBot="1">
      <c r="B486" s="240"/>
      <c r="C486" s="240"/>
      <c r="D486" s="240"/>
      <c r="E486" s="240"/>
      <c r="F486" s="240"/>
      <c r="G486" s="240"/>
      <c r="H486" s="240"/>
      <c r="I486" s="244"/>
      <c r="J486" s="143"/>
      <c r="K486" s="141"/>
      <c r="L486" s="142"/>
      <c r="M486" s="142"/>
      <c r="N486" s="184" t="str">
        <f t="shared" si="15"/>
        <v/>
      </c>
      <c r="O486" s="142"/>
      <c r="P486" s="142"/>
      <c r="Q486" s="142"/>
      <c r="R486" s="141"/>
      <c r="S486" s="141"/>
      <c r="T486" s="141"/>
      <c r="U486" s="141"/>
      <c r="V486" s="140"/>
      <c r="W486" s="139"/>
      <c r="X486" s="139"/>
      <c r="Y486" s="139"/>
      <c r="Z486" s="139"/>
      <c r="AA486" s="138"/>
      <c r="AB486" s="131" t="str">
        <f t="shared" si="14"/>
        <v/>
      </c>
      <c r="AC486" s="240"/>
    </row>
    <row r="487" spans="2:29" ht="35.1" customHeight="1" thickTop="1" thickBot="1">
      <c r="B487" s="240"/>
      <c r="C487" s="240"/>
      <c r="D487" s="240"/>
      <c r="E487" s="240"/>
      <c r="F487" s="240"/>
      <c r="G487" s="240"/>
      <c r="H487" s="240"/>
      <c r="I487" s="244"/>
      <c r="J487" s="143"/>
      <c r="K487" s="141"/>
      <c r="L487" s="142"/>
      <c r="M487" s="142"/>
      <c r="N487" s="184" t="str">
        <f t="shared" si="15"/>
        <v/>
      </c>
      <c r="O487" s="142"/>
      <c r="P487" s="142"/>
      <c r="Q487" s="142"/>
      <c r="R487" s="141"/>
      <c r="S487" s="141"/>
      <c r="T487" s="141"/>
      <c r="U487" s="141"/>
      <c r="V487" s="140"/>
      <c r="W487" s="139"/>
      <c r="X487" s="139"/>
      <c r="Y487" s="139"/>
      <c r="Z487" s="139"/>
      <c r="AA487" s="138"/>
      <c r="AB487" s="131" t="str">
        <f t="shared" si="14"/>
        <v/>
      </c>
      <c r="AC487" s="240"/>
    </row>
    <row r="488" spans="2:29" ht="35.1" customHeight="1" thickTop="1" thickBot="1">
      <c r="B488" s="240"/>
      <c r="C488" s="240"/>
      <c r="D488" s="240"/>
      <c r="E488" s="240"/>
      <c r="F488" s="240"/>
      <c r="G488" s="240"/>
      <c r="H488" s="240"/>
      <c r="I488" s="244"/>
      <c r="J488" s="143"/>
      <c r="K488" s="141"/>
      <c r="L488" s="142"/>
      <c r="M488" s="142"/>
      <c r="N488" s="184" t="str">
        <f t="shared" si="15"/>
        <v/>
      </c>
      <c r="O488" s="142"/>
      <c r="P488" s="142"/>
      <c r="Q488" s="142"/>
      <c r="R488" s="141"/>
      <c r="S488" s="141"/>
      <c r="T488" s="141"/>
      <c r="U488" s="141"/>
      <c r="V488" s="140"/>
      <c r="W488" s="139"/>
      <c r="X488" s="139"/>
      <c r="Y488" s="139"/>
      <c r="Z488" s="139"/>
      <c r="AA488" s="138"/>
      <c r="AB488" s="131" t="str">
        <f t="shared" si="14"/>
        <v/>
      </c>
      <c r="AC488" s="240"/>
    </row>
    <row r="489" spans="2:29" ht="35.1" customHeight="1" thickTop="1" thickBot="1">
      <c r="B489" s="240"/>
      <c r="C489" s="240"/>
      <c r="D489" s="240"/>
      <c r="E489" s="240"/>
      <c r="F489" s="240"/>
      <c r="G489" s="240"/>
      <c r="H489" s="240"/>
      <c r="I489" s="244"/>
      <c r="J489" s="137"/>
      <c r="K489" s="135"/>
      <c r="L489" s="136"/>
      <c r="M489" s="136"/>
      <c r="N489" s="184" t="str">
        <f t="shared" si="15"/>
        <v/>
      </c>
      <c r="O489" s="136"/>
      <c r="P489" s="136"/>
      <c r="Q489" s="136"/>
      <c r="R489" s="135"/>
      <c r="S489" s="135"/>
      <c r="T489" s="135"/>
      <c r="U489" s="135"/>
      <c r="V489" s="134"/>
      <c r="W489" s="133"/>
      <c r="X489" s="133"/>
      <c r="Y489" s="133"/>
      <c r="Z489" s="133"/>
      <c r="AA489" s="132"/>
      <c r="AB489" s="131" t="str">
        <f t="shared" si="14"/>
        <v/>
      </c>
      <c r="AC489" s="240"/>
    </row>
    <row r="490" spans="2:29" ht="35.1" customHeight="1" thickTop="1" thickBot="1">
      <c r="B490" s="246"/>
      <c r="C490" s="246"/>
      <c r="D490" s="246"/>
      <c r="E490" s="246"/>
      <c r="F490" s="246"/>
      <c r="G490" s="246"/>
      <c r="H490" s="246"/>
      <c r="I490" s="243"/>
      <c r="J490" s="143"/>
      <c r="K490" s="147"/>
      <c r="L490" s="148"/>
      <c r="M490" s="182"/>
      <c r="N490" s="184" t="str">
        <f t="shared" si="15"/>
        <v/>
      </c>
      <c r="O490" s="142"/>
      <c r="P490" s="148"/>
      <c r="Q490" s="148"/>
      <c r="R490" s="147"/>
      <c r="S490" s="147"/>
      <c r="T490" s="147"/>
      <c r="U490" s="147"/>
      <c r="V490" s="146"/>
      <c r="W490" s="145"/>
      <c r="X490" s="145"/>
      <c r="Y490" s="145"/>
      <c r="Z490" s="145"/>
      <c r="AA490" s="144"/>
      <c r="AB490" s="131" t="str">
        <f t="shared" si="14"/>
        <v/>
      </c>
      <c r="AC490" s="239" t="str">
        <f>IF(K490&gt;0,AVERAGE(AB490:AB495),"")</f>
        <v/>
      </c>
    </row>
    <row r="491" spans="2:29" ht="35.1" customHeight="1" thickTop="1" thickBot="1">
      <c r="B491" s="240"/>
      <c r="C491" s="240"/>
      <c r="D491" s="240"/>
      <c r="E491" s="240"/>
      <c r="F491" s="240"/>
      <c r="G491" s="240"/>
      <c r="H491" s="240"/>
      <c r="I491" s="244"/>
      <c r="J491" s="143"/>
      <c r="K491" s="141"/>
      <c r="L491" s="142"/>
      <c r="M491" s="142"/>
      <c r="N491" s="184" t="str">
        <f t="shared" si="15"/>
        <v/>
      </c>
      <c r="O491" s="142"/>
      <c r="P491" s="142"/>
      <c r="Q491" s="142"/>
      <c r="R491" s="141"/>
      <c r="S491" s="141"/>
      <c r="T491" s="141"/>
      <c r="U491" s="141"/>
      <c r="V491" s="140"/>
      <c r="W491" s="139"/>
      <c r="X491" s="139"/>
      <c r="Y491" s="139"/>
      <c r="Z491" s="139"/>
      <c r="AA491" s="138"/>
      <c r="AB491" s="131" t="str">
        <f t="shared" si="14"/>
        <v/>
      </c>
      <c r="AC491" s="240"/>
    </row>
    <row r="492" spans="2:29" ht="35.1" customHeight="1" thickTop="1" thickBot="1">
      <c r="B492" s="240"/>
      <c r="C492" s="240"/>
      <c r="D492" s="240"/>
      <c r="E492" s="240"/>
      <c r="F492" s="240"/>
      <c r="G492" s="240"/>
      <c r="H492" s="240"/>
      <c r="I492" s="244"/>
      <c r="J492" s="143"/>
      <c r="K492" s="141"/>
      <c r="L492" s="142"/>
      <c r="M492" s="142"/>
      <c r="N492" s="184" t="str">
        <f t="shared" si="15"/>
        <v/>
      </c>
      <c r="O492" s="142"/>
      <c r="P492" s="142"/>
      <c r="Q492" s="142"/>
      <c r="R492" s="141"/>
      <c r="S492" s="141"/>
      <c r="T492" s="141"/>
      <c r="U492" s="141"/>
      <c r="V492" s="140"/>
      <c r="W492" s="139"/>
      <c r="X492" s="139"/>
      <c r="Y492" s="139"/>
      <c r="Z492" s="139"/>
      <c r="AA492" s="138"/>
      <c r="AB492" s="131" t="str">
        <f t="shared" si="14"/>
        <v/>
      </c>
      <c r="AC492" s="240"/>
    </row>
    <row r="493" spans="2:29" ht="35.1" customHeight="1" thickTop="1" thickBot="1">
      <c r="B493" s="240"/>
      <c r="C493" s="240"/>
      <c r="D493" s="240"/>
      <c r="E493" s="240"/>
      <c r="F493" s="240"/>
      <c r="G493" s="240"/>
      <c r="H493" s="240"/>
      <c r="I493" s="244"/>
      <c r="J493" s="143"/>
      <c r="K493" s="141"/>
      <c r="L493" s="142"/>
      <c r="M493" s="142"/>
      <c r="N493" s="184" t="str">
        <f t="shared" si="15"/>
        <v/>
      </c>
      <c r="O493" s="142"/>
      <c r="P493" s="142"/>
      <c r="Q493" s="142"/>
      <c r="R493" s="141"/>
      <c r="S493" s="141"/>
      <c r="T493" s="141"/>
      <c r="U493" s="141"/>
      <c r="V493" s="140"/>
      <c r="W493" s="139"/>
      <c r="X493" s="139"/>
      <c r="Y493" s="139"/>
      <c r="Z493" s="139"/>
      <c r="AA493" s="138"/>
      <c r="AB493" s="131" t="str">
        <f t="shared" si="14"/>
        <v/>
      </c>
      <c r="AC493" s="240"/>
    </row>
    <row r="494" spans="2:29" ht="35.1" customHeight="1" thickTop="1" thickBot="1">
      <c r="B494" s="240"/>
      <c r="C494" s="240"/>
      <c r="D494" s="240"/>
      <c r="E494" s="240"/>
      <c r="F494" s="240"/>
      <c r="G494" s="240"/>
      <c r="H494" s="240"/>
      <c r="I494" s="244"/>
      <c r="J494" s="143"/>
      <c r="K494" s="141"/>
      <c r="L494" s="142"/>
      <c r="M494" s="142"/>
      <c r="N494" s="184" t="str">
        <f t="shared" si="15"/>
        <v/>
      </c>
      <c r="O494" s="142"/>
      <c r="P494" s="142"/>
      <c r="Q494" s="142"/>
      <c r="R494" s="141"/>
      <c r="S494" s="141"/>
      <c r="T494" s="141"/>
      <c r="U494" s="141"/>
      <c r="V494" s="140"/>
      <c r="W494" s="139"/>
      <c r="X494" s="139"/>
      <c r="Y494" s="139"/>
      <c r="Z494" s="139"/>
      <c r="AA494" s="138"/>
      <c r="AB494" s="131" t="str">
        <f t="shared" si="14"/>
        <v/>
      </c>
      <c r="AC494" s="240"/>
    </row>
    <row r="495" spans="2:29" ht="35.1" customHeight="1" thickTop="1" thickBot="1">
      <c r="B495" s="240"/>
      <c r="C495" s="240"/>
      <c r="D495" s="240"/>
      <c r="E495" s="240"/>
      <c r="F495" s="240"/>
      <c r="G495" s="240"/>
      <c r="H495" s="240"/>
      <c r="I495" s="244"/>
      <c r="J495" s="137"/>
      <c r="K495" s="135"/>
      <c r="L495" s="136"/>
      <c r="M495" s="136"/>
      <c r="N495" s="184" t="str">
        <f t="shared" si="15"/>
        <v/>
      </c>
      <c r="O495" s="136"/>
      <c r="P495" s="136"/>
      <c r="Q495" s="136"/>
      <c r="R495" s="135"/>
      <c r="S495" s="135"/>
      <c r="T495" s="135"/>
      <c r="U495" s="135"/>
      <c r="V495" s="134"/>
      <c r="W495" s="133"/>
      <c r="X495" s="133"/>
      <c r="Y495" s="133"/>
      <c r="Z495" s="133"/>
      <c r="AA495" s="132"/>
      <c r="AB495" s="131" t="str">
        <f t="shared" si="14"/>
        <v/>
      </c>
      <c r="AC495" s="240"/>
    </row>
    <row r="496" spans="2:29" ht="35.1" customHeight="1" thickTop="1" thickBot="1">
      <c r="B496" s="246"/>
      <c r="C496" s="246"/>
      <c r="D496" s="246"/>
      <c r="E496" s="246"/>
      <c r="F496" s="246"/>
      <c r="G496" s="246"/>
      <c r="H496" s="246"/>
      <c r="I496" s="243"/>
      <c r="J496" s="143"/>
      <c r="K496" s="147"/>
      <c r="L496" s="148"/>
      <c r="M496" s="182"/>
      <c r="N496" s="184" t="str">
        <f t="shared" si="15"/>
        <v/>
      </c>
      <c r="O496" s="142"/>
      <c r="P496" s="148"/>
      <c r="Q496" s="148"/>
      <c r="R496" s="147"/>
      <c r="S496" s="147"/>
      <c r="T496" s="147"/>
      <c r="U496" s="147"/>
      <c r="V496" s="146"/>
      <c r="W496" s="145"/>
      <c r="X496" s="145"/>
      <c r="Y496" s="145"/>
      <c r="Z496" s="145"/>
      <c r="AA496" s="144"/>
      <c r="AB496" s="131" t="str">
        <f t="shared" si="14"/>
        <v/>
      </c>
      <c r="AC496" s="239" t="str">
        <f>IF(K496&gt;0,AVERAGE(AB496:AB501),"")</f>
        <v/>
      </c>
    </row>
    <row r="497" spans="2:29" ht="35.1" customHeight="1" thickTop="1" thickBot="1">
      <c r="B497" s="240"/>
      <c r="C497" s="240"/>
      <c r="D497" s="240"/>
      <c r="E497" s="240"/>
      <c r="F497" s="240"/>
      <c r="G497" s="240"/>
      <c r="H497" s="240"/>
      <c r="I497" s="244"/>
      <c r="J497" s="143"/>
      <c r="K497" s="141"/>
      <c r="L497" s="142"/>
      <c r="M497" s="142"/>
      <c r="N497" s="184" t="str">
        <f t="shared" si="15"/>
        <v/>
      </c>
      <c r="O497" s="142"/>
      <c r="P497" s="142"/>
      <c r="Q497" s="142"/>
      <c r="R497" s="141"/>
      <c r="S497" s="141"/>
      <c r="T497" s="141"/>
      <c r="U497" s="141"/>
      <c r="V497" s="140"/>
      <c r="W497" s="139"/>
      <c r="X497" s="139"/>
      <c r="Y497" s="139"/>
      <c r="Z497" s="139"/>
      <c r="AA497" s="138"/>
      <c r="AB497" s="131" t="str">
        <f t="shared" si="14"/>
        <v/>
      </c>
      <c r="AC497" s="240"/>
    </row>
    <row r="498" spans="2:29" ht="35.1" customHeight="1" thickTop="1" thickBot="1">
      <c r="B498" s="240"/>
      <c r="C498" s="240"/>
      <c r="D498" s="240"/>
      <c r="E498" s="240"/>
      <c r="F498" s="240"/>
      <c r="G498" s="240"/>
      <c r="H498" s="240"/>
      <c r="I498" s="244"/>
      <c r="J498" s="143"/>
      <c r="K498" s="141"/>
      <c r="L498" s="142"/>
      <c r="M498" s="142"/>
      <c r="N498" s="184" t="str">
        <f t="shared" si="15"/>
        <v/>
      </c>
      <c r="O498" s="142"/>
      <c r="P498" s="142"/>
      <c r="Q498" s="142"/>
      <c r="R498" s="141"/>
      <c r="S498" s="141"/>
      <c r="T498" s="141"/>
      <c r="U498" s="141"/>
      <c r="V498" s="140"/>
      <c r="W498" s="139"/>
      <c r="X498" s="139"/>
      <c r="Y498" s="139"/>
      <c r="Z498" s="139"/>
      <c r="AA498" s="138"/>
      <c r="AB498" s="131" t="str">
        <f t="shared" si="14"/>
        <v/>
      </c>
      <c r="AC498" s="240"/>
    </row>
    <row r="499" spans="2:29" ht="35.1" customHeight="1" thickTop="1" thickBot="1">
      <c r="B499" s="240"/>
      <c r="C499" s="240"/>
      <c r="D499" s="240"/>
      <c r="E499" s="240"/>
      <c r="F499" s="240"/>
      <c r="G499" s="240"/>
      <c r="H499" s="240"/>
      <c r="I499" s="244"/>
      <c r="J499" s="143"/>
      <c r="K499" s="141"/>
      <c r="L499" s="142"/>
      <c r="M499" s="142"/>
      <c r="N499" s="184" t="str">
        <f t="shared" si="15"/>
        <v/>
      </c>
      <c r="O499" s="142"/>
      <c r="P499" s="142"/>
      <c r="Q499" s="142"/>
      <c r="R499" s="141"/>
      <c r="S499" s="141"/>
      <c r="T499" s="141"/>
      <c r="U499" s="141"/>
      <c r="V499" s="140"/>
      <c r="W499" s="139"/>
      <c r="X499" s="139"/>
      <c r="Y499" s="139"/>
      <c r="Z499" s="139"/>
      <c r="AA499" s="138"/>
      <c r="AB499" s="131" t="str">
        <f t="shared" si="14"/>
        <v/>
      </c>
      <c r="AC499" s="240"/>
    </row>
    <row r="500" spans="2:29" ht="35.1" customHeight="1" thickTop="1" thickBot="1">
      <c r="B500" s="240"/>
      <c r="C500" s="240"/>
      <c r="D500" s="240"/>
      <c r="E500" s="240"/>
      <c r="F500" s="240"/>
      <c r="G500" s="240"/>
      <c r="H500" s="240"/>
      <c r="I500" s="244"/>
      <c r="J500" s="143"/>
      <c r="K500" s="141"/>
      <c r="L500" s="142"/>
      <c r="M500" s="142"/>
      <c r="N500" s="184" t="str">
        <f t="shared" si="15"/>
        <v/>
      </c>
      <c r="O500" s="142"/>
      <c r="P500" s="142"/>
      <c r="Q500" s="142"/>
      <c r="R500" s="141"/>
      <c r="S500" s="141"/>
      <c r="T500" s="141"/>
      <c r="U500" s="141"/>
      <c r="V500" s="140"/>
      <c r="W500" s="139"/>
      <c r="X500" s="139"/>
      <c r="Y500" s="139"/>
      <c r="Z500" s="139"/>
      <c r="AA500" s="138"/>
      <c r="AB500" s="131" t="str">
        <f t="shared" si="14"/>
        <v/>
      </c>
      <c r="AC500" s="240"/>
    </row>
    <row r="501" spans="2:29" ht="35.1" customHeight="1" thickTop="1" thickBot="1">
      <c r="B501" s="240"/>
      <c r="C501" s="240"/>
      <c r="D501" s="240"/>
      <c r="E501" s="240"/>
      <c r="F501" s="240"/>
      <c r="G501" s="240"/>
      <c r="H501" s="240"/>
      <c r="I501" s="244"/>
      <c r="J501" s="137"/>
      <c r="K501" s="135"/>
      <c r="L501" s="136"/>
      <c r="M501" s="136"/>
      <c r="N501" s="184" t="str">
        <f t="shared" si="15"/>
        <v/>
      </c>
      <c r="O501" s="136"/>
      <c r="P501" s="136"/>
      <c r="Q501" s="136"/>
      <c r="R501" s="135"/>
      <c r="S501" s="135"/>
      <c r="T501" s="135"/>
      <c r="U501" s="135"/>
      <c r="V501" s="134"/>
      <c r="W501" s="133"/>
      <c r="X501" s="133"/>
      <c r="Y501" s="133"/>
      <c r="Z501" s="133"/>
      <c r="AA501" s="132"/>
      <c r="AB501" s="131" t="str">
        <f t="shared" si="14"/>
        <v/>
      </c>
      <c r="AC501" s="240"/>
    </row>
    <row r="502" spans="2:29" ht="35.1" customHeight="1" thickTop="1" thickBot="1">
      <c r="B502" s="246"/>
      <c r="C502" s="246"/>
      <c r="D502" s="246"/>
      <c r="E502" s="246"/>
      <c r="F502" s="246"/>
      <c r="G502" s="246"/>
      <c r="H502" s="246"/>
      <c r="I502" s="243"/>
      <c r="J502" s="143"/>
      <c r="K502" s="152"/>
      <c r="L502" s="153"/>
      <c r="M502" s="153"/>
      <c r="N502" s="184" t="str">
        <f t="shared" si="15"/>
        <v/>
      </c>
      <c r="O502" s="153"/>
      <c r="P502" s="153"/>
      <c r="Q502" s="153"/>
      <c r="R502" s="152"/>
      <c r="S502" s="152"/>
      <c r="T502" s="152"/>
      <c r="U502" s="152"/>
      <c r="V502" s="151"/>
      <c r="W502" s="150"/>
      <c r="X502" s="150"/>
      <c r="Y502" s="150"/>
      <c r="Z502" s="150"/>
      <c r="AA502" s="149"/>
      <c r="AB502" s="131" t="str">
        <f t="shared" si="14"/>
        <v/>
      </c>
      <c r="AC502" s="239" t="str">
        <f>IF(K502&gt;0,AVERAGE(AB502:AB507),"")</f>
        <v/>
      </c>
    </row>
    <row r="503" spans="2:29" ht="35.1" customHeight="1" thickTop="1" thickBot="1">
      <c r="B503" s="240"/>
      <c r="C503" s="240"/>
      <c r="D503" s="240"/>
      <c r="E503" s="240"/>
      <c r="F503" s="240"/>
      <c r="G503" s="240"/>
      <c r="H503" s="240"/>
      <c r="I503" s="244"/>
      <c r="J503" s="143"/>
      <c r="K503" s="157"/>
      <c r="L503" s="158"/>
      <c r="M503" s="183"/>
      <c r="N503" s="184" t="str">
        <f t="shared" si="15"/>
        <v/>
      </c>
      <c r="O503" s="153"/>
      <c r="P503" s="158"/>
      <c r="Q503" s="158"/>
      <c r="R503" s="157"/>
      <c r="S503" s="157"/>
      <c r="T503" s="157"/>
      <c r="U503" s="157"/>
      <c r="V503" s="156"/>
      <c r="W503" s="155"/>
      <c r="X503" s="155"/>
      <c r="Y503" s="155"/>
      <c r="Z503" s="155"/>
      <c r="AA503" s="154"/>
      <c r="AB503" s="131" t="str">
        <f t="shared" si="14"/>
        <v/>
      </c>
      <c r="AC503" s="240"/>
    </row>
    <row r="504" spans="2:29" ht="35.1" customHeight="1" thickTop="1" thickBot="1">
      <c r="B504" s="240"/>
      <c r="C504" s="240"/>
      <c r="D504" s="240"/>
      <c r="E504" s="240"/>
      <c r="F504" s="240"/>
      <c r="G504" s="240"/>
      <c r="H504" s="240"/>
      <c r="I504" s="244"/>
      <c r="J504" s="143"/>
      <c r="K504" s="152"/>
      <c r="L504" s="153"/>
      <c r="M504" s="153"/>
      <c r="N504" s="184" t="str">
        <f t="shared" si="15"/>
        <v/>
      </c>
      <c r="O504" s="153"/>
      <c r="P504" s="153"/>
      <c r="Q504" s="153"/>
      <c r="R504" s="152"/>
      <c r="S504" s="152"/>
      <c r="T504" s="152"/>
      <c r="U504" s="152"/>
      <c r="V504" s="151"/>
      <c r="W504" s="150"/>
      <c r="X504" s="150"/>
      <c r="Y504" s="150"/>
      <c r="Z504" s="150"/>
      <c r="AA504" s="149"/>
      <c r="AB504" s="131" t="str">
        <f t="shared" si="14"/>
        <v/>
      </c>
      <c r="AC504" s="240"/>
    </row>
    <row r="505" spans="2:29" ht="35.1" customHeight="1" thickTop="1" thickBot="1">
      <c r="B505" s="240"/>
      <c r="C505" s="240"/>
      <c r="D505" s="240"/>
      <c r="E505" s="240"/>
      <c r="F505" s="240"/>
      <c r="G505" s="240"/>
      <c r="H505" s="240"/>
      <c r="I505" s="244"/>
      <c r="J505" s="143"/>
      <c r="K505" s="141"/>
      <c r="L505" s="142"/>
      <c r="M505" s="142"/>
      <c r="N505" s="184" t="str">
        <f t="shared" si="15"/>
        <v/>
      </c>
      <c r="O505" s="142"/>
      <c r="P505" s="142"/>
      <c r="Q505" s="142"/>
      <c r="R505" s="141"/>
      <c r="S505" s="141"/>
      <c r="T505" s="141"/>
      <c r="U505" s="141"/>
      <c r="V505" s="140"/>
      <c r="W505" s="139"/>
      <c r="X505" s="139"/>
      <c r="Y505" s="139"/>
      <c r="Z505" s="139"/>
      <c r="AA505" s="138"/>
      <c r="AB505" s="131" t="str">
        <f t="shared" si="14"/>
        <v/>
      </c>
      <c r="AC505" s="240"/>
    </row>
    <row r="506" spans="2:29" ht="35.1" customHeight="1" thickTop="1" thickBot="1">
      <c r="B506" s="240"/>
      <c r="C506" s="240"/>
      <c r="D506" s="240"/>
      <c r="E506" s="240"/>
      <c r="F506" s="240"/>
      <c r="G506" s="240"/>
      <c r="H506" s="240"/>
      <c r="I506" s="244"/>
      <c r="J506" s="143"/>
      <c r="K506" s="141"/>
      <c r="L506" s="142"/>
      <c r="M506" s="142"/>
      <c r="N506" s="184" t="str">
        <f t="shared" si="15"/>
        <v/>
      </c>
      <c r="O506" s="142"/>
      <c r="P506" s="142"/>
      <c r="Q506" s="142"/>
      <c r="R506" s="141"/>
      <c r="S506" s="141"/>
      <c r="T506" s="141"/>
      <c r="U506" s="141"/>
      <c r="V506" s="140"/>
      <c r="W506" s="139"/>
      <c r="X506" s="139"/>
      <c r="Y506" s="139"/>
      <c r="Z506" s="139"/>
      <c r="AA506" s="138"/>
      <c r="AB506" s="131" t="str">
        <f t="shared" si="14"/>
        <v/>
      </c>
      <c r="AC506" s="240"/>
    </row>
    <row r="507" spans="2:29" ht="35.1" customHeight="1" thickTop="1" thickBot="1">
      <c r="B507" s="240"/>
      <c r="C507" s="240"/>
      <c r="D507" s="240"/>
      <c r="E507" s="240"/>
      <c r="F507" s="240"/>
      <c r="G507" s="240"/>
      <c r="H507" s="240"/>
      <c r="I507" s="244"/>
      <c r="J507" s="137"/>
      <c r="K507" s="135"/>
      <c r="L507" s="136"/>
      <c r="M507" s="136"/>
      <c r="N507" s="184" t="str">
        <f t="shared" si="15"/>
        <v/>
      </c>
      <c r="O507" s="136"/>
      <c r="P507" s="136"/>
      <c r="Q507" s="136"/>
      <c r="R507" s="135"/>
      <c r="S507" s="135"/>
      <c r="T507" s="135"/>
      <c r="U507" s="135"/>
      <c r="V507" s="134"/>
      <c r="W507" s="133"/>
      <c r="X507" s="133"/>
      <c r="Y507" s="133"/>
      <c r="Z507" s="133"/>
      <c r="AA507" s="132"/>
      <c r="AB507" s="131" t="str">
        <f t="shared" si="14"/>
        <v/>
      </c>
      <c r="AC507" s="240"/>
    </row>
    <row r="508" spans="2:29" ht="35.1" customHeight="1" thickTop="1" thickBot="1">
      <c r="B508" s="246"/>
      <c r="C508" s="246"/>
      <c r="D508" s="246"/>
      <c r="E508" s="246"/>
      <c r="F508" s="246"/>
      <c r="G508" s="246"/>
      <c r="H508" s="246"/>
      <c r="I508" s="243"/>
      <c r="J508" s="143"/>
      <c r="K508" s="147"/>
      <c r="L508" s="148"/>
      <c r="M508" s="182"/>
      <c r="N508" s="184" t="str">
        <f t="shared" si="15"/>
        <v/>
      </c>
      <c r="O508" s="142"/>
      <c r="P508" s="148"/>
      <c r="Q508" s="148"/>
      <c r="R508" s="147"/>
      <c r="S508" s="147"/>
      <c r="T508" s="147"/>
      <c r="U508" s="147"/>
      <c r="V508" s="146"/>
      <c r="W508" s="145"/>
      <c r="X508" s="145"/>
      <c r="Y508" s="145"/>
      <c r="Z508" s="145"/>
      <c r="AA508" s="144"/>
      <c r="AB508" s="131" t="str">
        <f t="shared" si="14"/>
        <v/>
      </c>
      <c r="AC508" s="239" t="str">
        <f>IF(K508&gt;0,AVERAGE(AB508:AB513),"")</f>
        <v/>
      </c>
    </row>
    <row r="509" spans="2:29" ht="35.1" customHeight="1" thickTop="1" thickBot="1">
      <c r="B509" s="240"/>
      <c r="C509" s="240"/>
      <c r="D509" s="240"/>
      <c r="E509" s="240"/>
      <c r="F509" s="240"/>
      <c r="G509" s="240"/>
      <c r="H509" s="240"/>
      <c r="I509" s="244"/>
      <c r="J509" s="143"/>
      <c r="K509" s="141"/>
      <c r="L509" s="142"/>
      <c r="M509" s="142"/>
      <c r="N509" s="184" t="str">
        <f t="shared" si="15"/>
        <v/>
      </c>
      <c r="O509" s="142"/>
      <c r="P509" s="142"/>
      <c r="Q509" s="142"/>
      <c r="R509" s="141"/>
      <c r="S509" s="141"/>
      <c r="T509" s="141"/>
      <c r="U509" s="141"/>
      <c r="V509" s="140"/>
      <c r="W509" s="139"/>
      <c r="X509" s="139"/>
      <c r="Y509" s="139"/>
      <c r="Z509" s="139"/>
      <c r="AA509" s="138"/>
      <c r="AB509" s="131" t="str">
        <f t="shared" si="14"/>
        <v/>
      </c>
      <c r="AC509" s="240"/>
    </row>
    <row r="510" spans="2:29" ht="35.1" customHeight="1" thickTop="1" thickBot="1">
      <c r="B510" s="240"/>
      <c r="C510" s="240"/>
      <c r="D510" s="240"/>
      <c r="E510" s="240"/>
      <c r="F510" s="240"/>
      <c r="G510" s="240"/>
      <c r="H510" s="240"/>
      <c r="I510" s="244"/>
      <c r="J510" s="143"/>
      <c r="K510" s="141"/>
      <c r="L510" s="142"/>
      <c r="M510" s="142"/>
      <c r="N510" s="184" t="str">
        <f t="shared" si="15"/>
        <v/>
      </c>
      <c r="O510" s="142"/>
      <c r="P510" s="142"/>
      <c r="Q510" s="142"/>
      <c r="R510" s="141"/>
      <c r="S510" s="141"/>
      <c r="T510" s="141"/>
      <c r="U510" s="141"/>
      <c r="V510" s="140"/>
      <c r="W510" s="139"/>
      <c r="X510" s="139"/>
      <c r="Y510" s="139"/>
      <c r="Z510" s="139"/>
      <c r="AA510" s="138"/>
      <c r="AB510" s="131" t="str">
        <f t="shared" si="14"/>
        <v/>
      </c>
      <c r="AC510" s="240"/>
    </row>
    <row r="511" spans="2:29" ht="35.1" customHeight="1" thickTop="1" thickBot="1">
      <c r="B511" s="240"/>
      <c r="C511" s="240"/>
      <c r="D511" s="240"/>
      <c r="E511" s="240"/>
      <c r="F511" s="240"/>
      <c r="G511" s="240"/>
      <c r="H511" s="240"/>
      <c r="I511" s="244"/>
      <c r="J511" s="143"/>
      <c r="K511" s="141"/>
      <c r="L511" s="142"/>
      <c r="M511" s="142"/>
      <c r="N511" s="184" t="str">
        <f t="shared" si="15"/>
        <v/>
      </c>
      <c r="O511" s="142"/>
      <c r="P511" s="142"/>
      <c r="Q511" s="142"/>
      <c r="R511" s="141"/>
      <c r="S511" s="141"/>
      <c r="T511" s="141"/>
      <c r="U511" s="141"/>
      <c r="V511" s="140"/>
      <c r="W511" s="139"/>
      <c r="X511" s="139"/>
      <c r="Y511" s="139"/>
      <c r="Z511" s="139"/>
      <c r="AA511" s="138"/>
      <c r="AB511" s="131" t="str">
        <f t="shared" si="14"/>
        <v/>
      </c>
      <c r="AC511" s="240"/>
    </row>
    <row r="512" spans="2:29" ht="35.1" customHeight="1" thickTop="1" thickBot="1">
      <c r="B512" s="240"/>
      <c r="C512" s="240"/>
      <c r="D512" s="240"/>
      <c r="E512" s="240"/>
      <c r="F512" s="240"/>
      <c r="G512" s="240"/>
      <c r="H512" s="240"/>
      <c r="I512" s="244"/>
      <c r="J512" s="143"/>
      <c r="K512" s="141"/>
      <c r="L512" s="142"/>
      <c r="M512" s="142"/>
      <c r="N512" s="184" t="str">
        <f t="shared" si="15"/>
        <v/>
      </c>
      <c r="O512" s="142"/>
      <c r="P512" s="142"/>
      <c r="Q512" s="142"/>
      <c r="R512" s="141"/>
      <c r="S512" s="141"/>
      <c r="T512" s="141"/>
      <c r="U512" s="141"/>
      <c r="V512" s="140"/>
      <c r="W512" s="139"/>
      <c r="X512" s="139"/>
      <c r="Y512" s="139"/>
      <c r="Z512" s="139"/>
      <c r="AA512" s="138"/>
      <c r="AB512" s="131" t="str">
        <f t="shared" si="14"/>
        <v/>
      </c>
      <c r="AC512" s="240"/>
    </row>
    <row r="513" spans="2:29" ht="35.1" customHeight="1" thickTop="1" thickBot="1">
      <c r="B513" s="240"/>
      <c r="C513" s="240"/>
      <c r="D513" s="240"/>
      <c r="E513" s="240"/>
      <c r="F513" s="240"/>
      <c r="G513" s="240"/>
      <c r="H513" s="240"/>
      <c r="I513" s="244"/>
      <c r="J513" s="137"/>
      <c r="K513" s="135"/>
      <c r="L513" s="136"/>
      <c r="M513" s="136"/>
      <c r="N513" s="184" t="str">
        <f t="shared" si="15"/>
        <v/>
      </c>
      <c r="O513" s="136"/>
      <c r="P513" s="136"/>
      <c r="Q513" s="136"/>
      <c r="R513" s="135"/>
      <c r="S513" s="135"/>
      <c r="T513" s="135"/>
      <c r="U513" s="135"/>
      <c r="V513" s="134"/>
      <c r="W513" s="133"/>
      <c r="X513" s="133"/>
      <c r="Y513" s="133"/>
      <c r="Z513" s="133"/>
      <c r="AA513" s="132"/>
      <c r="AB513" s="131" t="str">
        <f t="shared" si="14"/>
        <v/>
      </c>
      <c r="AC513" s="240"/>
    </row>
    <row r="514" spans="2:29" ht="35.1" customHeight="1" thickTop="1" thickBot="1">
      <c r="B514" s="246"/>
      <c r="C514" s="246"/>
      <c r="D514" s="246"/>
      <c r="E514" s="246"/>
      <c r="F514" s="246"/>
      <c r="G514" s="246"/>
      <c r="H514" s="246"/>
      <c r="I514" s="243"/>
      <c r="J514" s="143"/>
      <c r="K514" s="147"/>
      <c r="L514" s="148"/>
      <c r="M514" s="182"/>
      <c r="N514" s="184" t="str">
        <f t="shared" si="15"/>
        <v/>
      </c>
      <c r="O514" s="142"/>
      <c r="P514" s="148"/>
      <c r="Q514" s="148"/>
      <c r="R514" s="147"/>
      <c r="S514" s="147"/>
      <c r="T514" s="147"/>
      <c r="U514" s="147"/>
      <c r="V514" s="146"/>
      <c r="W514" s="145"/>
      <c r="X514" s="145"/>
      <c r="Y514" s="145"/>
      <c r="Z514" s="145"/>
      <c r="AA514" s="144"/>
      <c r="AB514" s="131" t="str">
        <f t="shared" si="14"/>
        <v/>
      </c>
      <c r="AC514" s="239" t="str">
        <f>IF(K514&gt;0,AVERAGE(AB514:AB519),"")</f>
        <v/>
      </c>
    </row>
    <row r="515" spans="2:29" ht="35.1" customHeight="1" thickTop="1" thickBot="1">
      <c r="B515" s="240"/>
      <c r="C515" s="240"/>
      <c r="D515" s="240"/>
      <c r="E515" s="240"/>
      <c r="F515" s="240"/>
      <c r="G515" s="240"/>
      <c r="H515" s="240"/>
      <c r="I515" s="244"/>
      <c r="J515" s="143"/>
      <c r="K515" s="141"/>
      <c r="L515" s="142"/>
      <c r="M515" s="142"/>
      <c r="N515" s="184" t="str">
        <f t="shared" si="15"/>
        <v/>
      </c>
      <c r="O515" s="142"/>
      <c r="P515" s="142"/>
      <c r="Q515" s="142"/>
      <c r="R515" s="141"/>
      <c r="S515" s="141"/>
      <c r="T515" s="141"/>
      <c r="U515" s="141"/>
      <c r="V515" s="140"/>
      <c r="W515" s="139"/>
      <c r="X515" s="139"/>
      <c r="Y515" s="139"/>
      <c r="Z515" s="139"/>
      <c r="AA515" s="138"/>
      <c r="AB515" s="131" t="str">
        <f t="shared" si="14"/>
        <v/>
      </c>
      <c r="AC515" s="240"/>
    </row>
    <row r="516" spans="2:29" ht="35.1" customHeight="1" thickTop="1" thickBot="1">
      <c r="B516" s="240"/>
      <c r="C516" s="240"/>
      <c r="D516" s="240"/>
      <c r="E516" s="240"/>
      <c r="F516" s="240"/>
      <c r="G516" s="240"/>
      <c r="H516" s="240"/>
      <c r="I516" s="244"/>
      <c r="J516" s="143"/>
      <c r="K516" s="141"/>
      <c r="L516" s="142"/>
      <c r="M516" s="142"/>
      <c r="N516" s="184" t="str">
        <f t="shared" si="15"/>
        <v/>
      </c>
      <c r="O516" s="142"/>
      <c r="P516" s="142"/>
      <c r="Q516" s="142"/>
      <c r="R516" s="141"/>
      <c r="S516" s="141"/>
      <c r="T516" s="141"/>
      <c r="U516" s="141"/>
      <c r="V516" s="140"/>
      <c r="W516" s="139"/>
      <c r="X516" s="139"/>
      <c r="Y516" s="139"/>
      <c r="Z516" s="139"/>
      <c r="AA516" s="138"/>
      <c r="AB516" s="131" t="str">
        <f t="shared" ref="AB516:AB579" si="16">IF(K516&gt;0,(L516)/K516,"")</f>
        <v/>
      </c>
      <c r="AC516" s="240"/>
    </row>
    <row r="517" spans="2:29" ht="35.1" customHeight="1" thickTop="1" thickBot="1">
      <c r="B517" s="240"/>
      <c r="C517" s="240"/>
      <c r="D517" s="240"/>
      <c r="E517" s="240"/>
      <c r="F517" s="240"/>
      <c r="G517" s="240"/>
      <c r="H517" s="240"/>
      <c r="I517" s="244"/>
      <c r="J517" s="143"/>
      <c r="K517" s="141"/>
      <c r="L517" s="142"/>
      <c r="M517" s="142"/>
      <c r="N517" s="184" t="str">
        <f t="shared" ref="N517:N580" si="17">IF(L517&gt;0,M517/L517,"")</f>
        <v/>
      </c>
      <c r="O517" s="142"/>
      <c r="P517" s="142"/>
      <c r="Q517" s="142"/>
      <c r="R517" s="141"/>
      <c r="S517" s="141"/>
      <c r="T517" s="141"/>
      <c r="U517" s="141"/>
      <c r="V517" s="140"/>
      <c r="W517" s="139"/>
      <c r="X517" s="139"/>
      <c r="Y517" s="139"/>
      <c r="Z517" s="139"/>
      <c r="AA517" s="138"/>
      <c r="AB517" s="131" t="str">
        <f t="shared" si="16"/>
        <v/>
      </c>
      <c r="AC517" s="240"/>
    </row>
    <row r="518" spans="2:29" ht="35.1" customHeight="1" thickTop="1" thickBot="1">
      <c r="B518" s="240"/>
      <c r="C518" s="240"/>
      <c r="D518" s="240"/>
      <c r="E518" s="240"/>
      <c r="F518" s="240"/>
      <c r="G518" s="240"/>
      <c r="H518" s="240"/>
      <c r="I518" s="244"/>
      <c r="J518" s="143"/>
      <c r="K518" s="141"/>
      <c r="L518" s="142"/>
      <c r="M518" s="142"/>
      <c r="N518" s="184" t="str">
        <f t="shared" si="17"/>
        <v/>
      </c>
      <c r="O518" s="142"/>
      <c r="P518" s="142"/>
      <c r="Q518" s="142"/>
      <c r="R518" s="141"/>
      <c r="S518" s="141"/>
      <c r="T518" s="141"/>
      <c r="U518" s="141"/>
      <c r="V518" s="140"/>
      <c r="W518" s="139"/>
      <c r="X518" s="139"/>
      <c r="Y518" s="139"/>
      <c r="Z518" s="139"/>
      <c r="AA518" s="138"/>
      <c r="AB518" s="131" t="str">
        <f t="shared" si="16"/>
        <v/>
      </c>
      <c r="AC518" s="240"/>
    </row>
    <row r="519" spans="2:29" ht="35.1" customHeight="1" thickTop="1" thickBot="1">
      <c r="B519" s="240"/>
      <c r="C519" s="240"/>
      <c r="D519" s="240"/>
      <c r="E519" s="240"/>
      <c r="F519" s="240"/>
      <c r="G519" s="240"/>
      <c r="H519" s="240"/>
      <c r="I519" s="244"/>
      <c r="J519" s="137"/>
      <c r="K519" s="135"/>
      <c r="L519" s="136"/>
      <c r="M519" s="136"/>
      <c r="N519" s="184" t="str">
        <f t="shared" si="17"/>
        <v/>
      </c>
      <c r="O519" s="136"/>
      <c r="P519" s="136"/>
      <c r="Q519" s="136"/>
      <c r="R519" s="135"/>
      <c r="S519" s="135"/>
      <c r="T519" s="135"/>
      <c r="U519" s="135"/>
      <c r="V519" s="134"/>
      <c r="W519" s="133"/>
      <c r="X519" s="133"/>
      <c r="Y519" s="133"/>
      <c r="Z519" s="133"/>
      <c r="AA519" s="132"/>
      <c r="AB519" s="131" t="str">
        <f t="shared" si="16"/>
        <v/>
      </c>
      <c r="AC519" s="240"/>
    </row>
    <row r="520" spans="2:29" ht="35.1" customHeight="1" thickTop="1" thickBot="1">
      <c r="B520" s="246"/>
      <c r="C520" s="246"/>
      <c r="D520" s="246"/>
      <c r="E520" s="246"/>
      <c r="F520" s="246"/>
      <c r="G520" s="246"/>
      <c r="H520" s="246"/>
      <c r="I520" s="243"/>
      <c r="J520" s="143"/>
      <c r="K520" s="147"/>
      <c r="L520" s="148"/>
      <c r="M520" s="182"/>
      <c r="N520" s="184" t="str">
        <f t="shared" si="17"/>
        <v/>
      </c>
      <c r="O520" s="142"/>
      <c r="P520" s="148"/>
      <c r="Q520" s="148"/>
      <c r="R520" s="147"/>
      <c r="S520" s="147"/>
      <c r="T520" s="147"/>
      <c r="U520" s="147"/>
      <c r="V520" s="146"/>
      <c r="W520" s="145"/>
      <c r="X520" s="145"/>
      <c r="Y520" s="145"/>
      <c r="Z520" s="145"/>
      <c r="AA520" s="144"/>
      <c r="AB520" s="131" t="str">
        <f t="shared" si="16"/>
        <v/>
      </c>
      <c r="AC520" s="239" t="str">
        <f>IF(K520&gt;0,AVERAGE(AB520:AB525),"")</f>
        <v/>
      </c>
    </row>
    <row r="521" spans="2:29" ht="35.1" customHeight="1" thickTop="1" thickBot="1">
      <c r="B521" s="240"/>
      <c r="C521" s="240"/>
      <c r="D521" s="240"/>
      <c r="E521" s="240"/>
      <c r="F521" s="240"/>
      <c r="G521" s="240"/>
      <c r="H521" s="240"/>
      <c r="I521" s="244"/>
      <c r="J521" s="143"/>
      <c r="K521" s="141"/>
      <c r="L521" s="142"/>
      <c r="M521" s="142"/>
      <c r="N521" s="184" t="str">
        <f t="shared" si="17"/>
        <v/>
      </c>
      <c r="O521" s="142"/>
      <c r="P521" s="142"/>
      <c r="Q521" s="142"/>
      <c r="R521" s="141"/>
      <c r="S521" s="141"/>
      <c r="T521" s="141"/>
      <c r="U521" s="141"/>
      <c r="V521" s="140"/>
      <c r="W521" s="139"/>
      <c r="X521" s="139"/>
      <c r="Y521" s="139"/>
      <c r="Z521" s="139"/>
      <c r="AA521" s="138"/>
      <c r="AB521" s="131" t="str">
        <f t="shared" si="16"/>
        <v/>
      </c>
      <c r="AC521" s="240"/>
    </row>
    <row r="522" spans="2:29" ht="35.1" customHeight="1" thickTop="1" thickBot="1">
      <c r="B522" s="240"/>
      <c r="C522" s="240"/>
      <c r="D522" s="240"/>
      <c r="E522" s="240"/>
      <c r="F522" s="240"/>
      <c r="G522" s="240"/>
      <c r="H522" s="240"/>
      <c r="I522" s="244"/>
      <c r="J522" s="143"/>
      <c r="K522" s="141"/>
      <c r="L522" s="142"/>
      <c r="M522" s="142"/>
      <c r="N522" s="184" t="str">
        <f t="shared" si="17"/>
        <v/>
      </c>
      <c r="O522" s="142"/>
      <c r="P522" s="142"/>
      <c r="Q522" s="142"/>
      <c r="R522" s="141"/>
      <c r="S522" s="141"/>
      <c r="T522" s="141"/>
      <c r="U522" s="141"/>
      <c r="V522" s="140"/>
      <c r="W522" s="139"/>
      <c r="X522" s="139"/>
      <c r="Y522" s="139"/>
      <c r="Z522" s="139"/>
      <c r="AA522" s="138"/>
      <c r="AB522" s="131" t="str">
        <f t="shared" si="16"/>
        <v/>
      </c>
      <c r="AC522" s="240"/>
    </row>
    <row r="523" spans="2:29" ht="35.1" customHeight="1" thickTop="1" thickBot="1">
      <c r="B523" s="240"/>
      <c r="C523" s="240"/>
      <c r="D523" s="240"/>
      <c r="E523" s="240"/>
      <c r="F523" s="240"/>
      <c r="G523" s="240"/>
      <c r="H523" s="240"/>
      <c r="I523" s="244"/>
      <c r="J523" s="143"/>
      <c r="K523" s="141"/>
      <c r="L523" s="142"/>
      <c r="M523" s="142"/>
      <c r="N523" s="184" t="str">
        <f t="shared" si="17"/>
        <v/>
      </c>
      <c r="O523" s="142"/>
      <c r="P523" s="142"/>
      <c r="Q523" s="142"/>
      <c r="R523" s="141"/>
      <c r="S523" s="141"/>
      <c r="T523" s="141"/>
      <c r="U523" s="141"/>
      <c r="V523" s="140"/>
      <c r="W523" s="139"/>
      <c r="X523" s="139"/>
      <c r="Y523" s="139"/>
      <c r="Z523" s="139"/>
      <c r="AA523" s="138"/>
      <c r="AB523" s="131" t="str">
        <f t="shared" si="16"/>
        <v/>
      </c>
      <c r="AC523" s="240"/>
    </row>
    <row r="524" spans="2:29" ht="35.1" customHeight="1" thickTop="1" thickBot="1">
      <c r="B524" s="240"/>
      <c r="C524" s="240"/>
      <c r="D524" s="240"/>
      <c r="E524" s="240"/>
      <c r="F524" s="240"/>
      <c r="G524" s="240"/>
      <c r="H524" s="240"/>
      <c r="I524" s="244"/>
      <c r="J524" s="143"/>
      <c r="K524" s="141"/>
      <c r="L524" s="142"/>
      <c r="M524" s="142"/>
      <c r="N524" s="184" t="str">
        <f t="shared" si="17"/>
        <v/>
      </c>
      <c r="O524" s="142"/>
      <c r="P524" s="142"/>
      <c r="Q524" s="142"/>
      <c r="R524" s="141"/>
      <c r="S524" s="141"/>
      <c r="T524" s="141"/>
      <c r="U524" s="141"/>
      <c r="V524" s="140"/>
      <c r="W524" s="139"/>
      <c r="X524" s="139"/>
      <c r="Y524" s="139"/>
      <c r="Z524" s="139"/>
      <c r="AA524" s="138"/>
      <c r="AB524" s="131" t="str">
        <f t="shared" si="16"/>
        <v/>
      </c>
      <c r="AC524" s="240"/>
    </row>
    <row r="525" spans="2:29" ht="35.1" customHeight="1" thickTop="1" thickBot="1">
      <c r="B525" s="240"/>
      <c r="C525" s="240"/>
      <c r="D525" s="240"/>
      <c r="E525" s="240"/>
      <c r="F525" s="240"/>
      <c r="G525" s="240"/>
      <c r="H525" s="240"/>
      <c r="I525" s="244"/>
      <c r="J525" s="137"/>
      <c r="K525" s="135"/>
      <c r="L525" s="136"/>
      <c r="M525" s="136"/>
      <c r="N525" s="184" t="str">
        <f t="shared" si="17"/>
        <v/>
      </c>
      <c r="O525" s="136"/>
      <c r="P525" s="136"/>
      <c r="Q525" s="136"/>
      <c r="R525" s="135"/>
      <c r="S525" s="135"/>
      <c r="T525" s="135"/>
      <c r="U525" s="135"/>
      <c r="V525" s="134"/>
      <c r="W525" s="133"/>
      <c r="X525" s="133"/>
      <c r="Y525" s="133"/>
      <c r="Z525" s="133"/>
      <c r="AA525" s="132"/>
      <c r="AB525" s="131" t="str">
        <f t="shared" si="16"/>
        <v/>
      </c>
      <c r="AC525" s="240"/>
    </row>
    <row r="526" spans="2:29" ht="35.1" customHeight="1" thickTop="1" thickBot="1">
      <c r="B526" s="246"/>
      <c r="C526" s="246"/>
      <c r="D526" s="246"/>
      <c r="E526" s="246"/>
      <c r="F526" s="246"/>
      <c r="G526" s="246"/>
      <c r="H526" s="246"/>
      <c r="I526" s="243"/>
      <c r="J526" s="143"/>
      <c r="K526" s="147"/>
      <c r="L526" s="148"/>
      <c r="M526" s="182"/>
      <c r="N526" s="184" t="str">
        <f t="shared" si="17"/>
        <v/>
      </c>
      <c r="O526" s="142"/>
      <c r="P526" s="148"/>
      <c r="Q526" s="148"/>
      <c r="R526" s="147"/>
      <c r="S526" s="147"/>
      <c r="T526" s="147"/>
      <c r="U526" s="147"/>
      <c r="V526" s="146"/>
      <c r="W526" s="145"/>
      <c r="X526" s="145"/>
      <c r="Y526" s="145"/>
      <c r="Z526" s="145"/>
      <c r="AA526" s="144"/>
      <c r="AB526" s="131" t="str">
        <f t="shared" si="16"/>
        <v/>
      </c>
      <c r="AC526" s="239" t="str">
        <f>IF(K526&gt;0,AVERAGE(AB526:AB531),"")</f>
        <v/>
      </c>
    </row>
    <row r="527" spans="2:29" ht="35.1" customHeight="1" thickTop="1" thickBot="1">
      <c r="B527" s="240"/>
      <c r="C527" s="240"/>
      <c r="D527" s="240"/>
      <c r="E527" s="240"/>
      <c r="F527" s="240"/>
      <c r="G527" s="240"/>
      <c r="H527" s="240"/>
      <c r="I527" s="244"/>
      <c r="J527" s="143"/>
      <c r="K527" s="141"/>
      <c r="L527" s="142"/>
      <c r="M527" s="142"/>
      <c r="N527" s="184" t="str">
        <f t="shared" si="17"/>
        <v/>
      </c>
      <c r="O527" s="142"/>
      <c r="P527" s="142"/>
      <c r="Q527" s="142"/>
      <c r="R527" s="141"/>
      <c r="S527" s="141"/>
      <c r="T527" s="141"/>
      <c r="U527" s="141"/>
      <c r="V527" s="140"/>
      <c r="W527" s="139"/>
      <c r="X527" s="139"/>
      <c r="Y527" s="139"/>
      <c r="Z527" s="139"/>
      <c r="AA527" s="138"/>
      <c r="AB527" s="131" t="str">
        <f t="shared" si="16"/>
        <v/>
      </c>
      <c r="AC527" s="240"/>
    </row>
    <row r="528" spans="2:29" ht="35.1" customHeight="1" thickTop="1" thickBot="1">
      <c r="B528" s="240"/>
      <c r="C528" s="240"/>
      <c r="D528" s="240"/>
      <c r="E528" s="240"/>
      <c r="F528" s="240"/>
      <c r="G528" s="240"/>
      <c r="H528" s="240"/>
      <c r="I528" s="244"/>
      <c r="J528" s="143"/>
      <c r="K528" s="141"/>
      <c r="L528" s="142"/>
      <c r="M528" s="142"/>
      <c r="N528" s="184" t="str">
        <f t="shared" si="17"/>
        <v/>
      </c>
      <c r="O528" s="142"/>
      <c r="P528" s="142"/>
      <c r="Q528" s="142"/>
      <c r="R528" s="141"/>
      <c r="S528" s="141"/>
      <c r="T528" s="141"/>
      <c r="U528" s="141"/>
      <c r="V528" s="140"/>
      <c r="W528" s="139"/>
      <c r="X528" s="139"/>
      <c r="Y528" s="139"/>
      <c r="Z528" s="139"/>
      <c r="AA528" s="138"/>
      <c r="AB528" s="131" t="str">
        <f t="shared" si="16"/>
        <v/>
      </c>
      <c r="AC528" s="240"/>
    </row>
    <row r="529" spans="2:29" ht="35.1" customHeight="1" thickTop="1" thickBot="1">
      <c r="B529" s="240"/>
      <c r="C529" s="240"/>
      <c r="D529" s="240"/>
      <c r="E529" s="240"/>
      <c r="F529" s="240"/>
      <c r="G529" s="240"/>
      <c r="H529" s="240"/>
      <c r="I529" s="244"/>
      <c r="J529" s="143"/>
      <c r="K529" s="141"/>
      <c r="L529" s="142"/>
      <c r="M529" s="142"/>
      <c r="N529" s="184" t="str">
        <f t="shared" si="17"/>
        <v/>
      </c>
      <c r="O529" s="142"/>
      <c r="P529" s="142"/>
      <c r="Q529" s="142"/>
      <c r="R529" s="141"/>
      <c r="S529" s="141"/>
      <c r="T529" s="141"/>
      <c r="U529" s="141"/>
      <c r="V529" s="140"/>
      <c r="W529" s="139"/>
      <c r="X529" s="139"/>
      <c r="Y529" s="139"/>
      <c r="Z529" s="139"/>
      <c r="AA529" s="138"/>
      <c r="AB529" s="131" t="str">
        <f t="shared" si="16"/>
        <v/>
      </c>
      <c r="AC529" s="240"/>
    </row>
    <row r="530" spans="2:29" ht="35.1" customHeight="1" thickTop="1" thickBot="1">
      <c r="B530" s="240"/>
      <c r="C530" s="240"/>
      <c r="D530" s="240"/>
      <c r="E530" s="240"/>
      <c r="F530" s="240"/>
      <c r="G530" s="240"/>
      <c r="H530" s="240"/>
      <c r="I530" s="244"/>
      <c r="J530" s="143"/>
      <c r="K530" s="141"/>
      <c r="L530" s="142"/>
      <c r="M530" s="142"/>
      <c r="N530" s="184" t="str">
        <f t="shared" si="17"/>
        <v/>
      </c>
      <c r="O530" s="142"/>
      <c r="P530" s="142"/>
      <c r="Q530" s="142"/>
      <c r="R530" s="141"/>
      <c r="S530" s="141"/>
      <c r="T530" s="141"/>
      <c r="U530" s="141"/>
      <c r="V530" s="140"/>
      <c r="W530" s="139"/>
      <c r="X530" s="139"/>
      <c r="Y530" s="139"/>
      <c r="Z530" s="139"/>
      <c r="AA530" s="138"/>
      <c r="AB530" s="131" t="str">
        <f t="shared" si="16"/>
        <v/>
      </c>
      <c r="AC530" s="240"/>
    </row>
    <row r="531" spans="2:29" ht="35.1" customHeight="1" thickTop="1" thickBot="1">
      <c r="B531" s="240"/>
      <c r="C531" s="240"/>
      <c r="D531" s="240"/>
      <c r="E531" s="240"/>
      <c r="F531" s="240"/>
      <c r="G531" s="240"/>
      <c r="H531" s="240"/>
      <c r="I531" s="244"/>
      <c r="J531" s="137"/>
      <c r="K531" s="135"/>
      <c r="L531" s="136"/>
      <c r="M531" s="136"/>
      <c r="N531" s="184" t="str">
        <f t="shared" si="17"/>
        <v/>
      </c>
      <c r="O531" s="136"/>
      <c r="P531" s="136"/>
      <c r="Q531" s="136"/>
      <c r="R531" s="135"/>
      <c r="S531" s="135"/>
      <c r="T531" s="135"/>
      <c r="U531" s="135"/>
      <c r="V531" s="134"/>
      <c r="W531" s="133"/>
      <c r="X531" s="133"/>
      <c r="Y531" s="133"/>
      <c r="Z531" s="133"/>
      <c r="AA531" s="132"/>
      <c r="AB531" s="131" t="str">
        <f t="shared" si="16"/>
        <v/>
      </c>
      <c r="AC531" s="240"/>
    </row>
    <row r="532" spans="2:29" ht="35.1" customHeight="1" thickTop="1" thickBot="1">
      <c r="B532" s="246"/>
      <c r="C532" s="246"/>
      <c r="D532" s="246"/>
      <c r="E532" s="246"/>
      <c r="F532" s="246"/>
      <c r="G532" s="246"/>
      <c r="H532" s="246"/>
      <c r="I532" s="243"/>
      <c r="J532" s="143"/>
      <c r="K532" s="147"/>
      <c r="L532" s="148"/>
      <c r="M532" s="182"/>
      <c r="N532" s="184" t="str">
        <f t="shared" si="17"/>
        <v/>
      </c>
      <c r="O532" s="142"/>
      <c r="P532" s="148"/>
      <c r="Q532" s="148"/>
      <c r="R532" s="147"/>
      <c r="S532" s="147"/>
      <c r="T532" s="147"/>
      <c r="U532" s="147"/>
      <c r="V532" s="146"/>
      <c r="W532" s="145"/>
      <c r="X532" s="145"/>
      <c r="Y532" s="145"/>
      <c r="Z532" s="145"/>
      <c r="AA532" s="144"/>
      <c r="AB532" s="131" t="str">
        <f t="shared" si="16"/>
        <v/>
      </c>
      <c r="AC532" s="239" t="str">
        <f>IF(K532&gt;0,AVERAGE(AB532:AB537),"")</f>
        <v/>
      </c>
    </row>
    <row r="533" spans="2:29" ht="35.1" customHeight="1" thickTop="1" thickBot="1">
      <c r="B533" s="240"/>
      <c r="C533" s="240"/>
      <c r="D533" s="240"/>
      <c r="E533" s="240"/>
      <c r="F533" s="240"/>
      <c r="G533" s="240"/>
      <c r="H533" s="240"/>
      <c r="I533" s="244"/>
      <c r="J533" s="143"/>
      <c r="K533" s="141"/>
      <c r="L533" s="142"/>
      <c r="M533" s="142"/>
      <c r="N533" s="184" t="str">
        <f t="shared" si="17"/>
        <v/>
      </c>
      <c r="O533" s="142"/>
      <c r="P533" s="142"/>
      <c r="Q533" s="142"/>
      <c r="R533" s="141"/>
      <c r="S533" s="141"/>
      <c r="T533" s="141"/>
      <c r="U533" s="141"/>
      <c r="V533" s="140"/>
      <c r="W533" s="139"/>
      <c r="X533" s="139"/>
      <c r="Y533" s="139"/>
      <c r="Z533" s="139"/>
      <c r="AA533" s="138"/>
      <c r="AB533" s="131" t="str">
        <f t="shared" si="16"/>
        <v/>
      </c>
      <c r="AC533" s="240"/>
    </row>
    <row r="534" spans="2:29" ht="35.1" customHeight="1" thickTop="1" thickBot="1">
      <c r="B534" s="240"/>
      <c r="C534" s="240"/>
      <c r="D534" s="240"/>
      <c r="E534" s="240"/>
      <c r="F534" s="240"/>
      <c r="G534" s="240"/>
      <c r="H534" s="240"/>
      <c r="I534" s="244"/>
      <c r="J534" s="143"/>
      <c r="K534" s="141"/>
      <c r="L534" s="142"/>
      <c r="M534" s="142"/>
      <c r="N534" s="184" t="str">
        <f t="shared" si="17"/>
        <v/>
      </c>
      <c r="O534" s="142"/>
      <c r="P534" s="142"/>
      <c r="Q534" s="142"/>
      <c r="R534" s="141"/>
      <c r="S534" s="141"/>
      <c r="T534" s="141"/>
      <c r="U534" s="141"/>
      <c r="V534" s="140"/>
      <c r="W534" s="139"/>
      <c r="X534" s="139"/>
      <c r="Y534" s="139"/>
      <c r="Z534" s="139"/>
      <c r="AA534" s="138"/>
      <c r="AB534" s="131" t="str">
        <f t="shared" si="16"/>
        <v/>
      </c>
      <c r="AC534" s="240"/>
    </row>
    <row r="535" spans="2:29" ht="35.1" customHeight="1" thickTop="1" thickBot="1">
      <c r="B535" s="240"/>
      <c r="C535" s="240"/>
      <c r="D535" s="240"/>
      <c r="E535" s="240"/>
      <c r="F535" s="240"/>
      <c r="G535" s="240"/>
      <c r="H535" s="240"/>
      <c r="I535" s="244"/>
      <c r="J535" s="143"/>
      <c r="K535" s="141"/>
      <c r="L535" s="142"/>
      <c r="M535" s="142"/>
      <c r="N535" s="184" t="str">
        <f t="shared" si="17"/>
        <v/>
      </c>
      <c r="O535" s="142"/>
      <c r="P535" s="142"/>
      <c r="Q535" s="142"/>
      <c r="R535" s="141"/>
      <c r="S535" s="141"/>
      <c r="T535" s="141"/>
      <c r="U535" s="141"/>
      <c r="V535" s="140"/>
      <c r="W535" s="139"/>
      <c r="X535" s="139"/>
      <c r="Y535" s="139"/>
      <c r="Z535" s="139"/>
      <c r="AA535" s="138"/>
      <c r="AB535" s="131" t="str">
        <f t="shared" si="16"/>
        <v/>
      </c>
      <c r="AC535" s="240"/>
    </row>
    <row r="536" spans="2:29" ht="35.1" customHeight="1" thickTop="1" thickBot="1">
      <c r="B536" s="240"/>
      <c r="C536" s="240"/>
      <c r="D536" s="240"/>
      <c r="E536" s="240"/>
      <c r="F536" s="240"/>
      <c r="G536" s="240"/>
      <c r="H536" s="240"/>
      <c r="I536" s="244"/>
      <c r="J536" s="143"/>
      <c r="K536" s="141"/>
      <c r="L536" s="142"/>
      <c r="M536" s="142"/>
      <c r="N536" s="184" t="str">
        <f t="shared" si="17"/>
        <v/>
      </c>
      <c r="O536" s="142"/>
      <c r="P536" s="142"/>
      <c r="Q536" s="142"/>
      <c r="R536" s="141"/>
      <c r="S536" s="141"/>
      <c r="T536" s="141"/>
      <c r="U536" s="141"/>
      <c r="V536" s="140"/>
      <c r="W536" s="139"/>
      <c r="X536" s="139"/>
      <c r="Y536" s="139"/>
      <c r="Z536" s="139"/>
      <c r="AA536" s="138"/>
      <c r="AB536" s="131" t="str">
        <f t="shared" si="16"/>
        <v/>
      </c>
      <c r="AC536" s="240"/>
    </row>
    <row r="537" spans="2:29" ht="35.1" customHeight="1" thickTop="1" thickBot="1">
      <c r="B537" s="240"/>
      <c r="C537" s="240"/>
      <c r="D537" s="240"/>
      <c r="E537" s="240"/>
      <c r="F537" s="240"/>
      <c r="G537" s="240"/>
      <c r="H537" s="240"/>
      <c r="I537" s="244"/>
      <c r="J537" s="137"/>
      <c r="K537" s="135"/>
      <c r="L537" s="136"/>
      <c r="M537" s="136"/>
      <c r="N537" s="184" t="str">
        <f t="shared" si="17"/>
        <v/>
      </c>
      <c r="O537" s="136"/>
      <c r="P537" s="136"/>
      <c r="Q537" s="136"/>
      <c r="R537" s="135"/>
      <c r="S537" s="135"/>
      <c r="T537" s="135"/>
      <c r="U537" s="135"/>
      <c r="V537" s="134"/>
      <c r="W537" s="133"/>
      <c r="X537" s="133"/>
      <c r="Y537" s="133"/>
      <c r="Z537" s="133"/>
      <c r="AA537" s="132"/>
      <c r="AB537" s="131" t="str">
        <f t="shared" si="16"/>
        <v/>
      </c>
      <c r="AC537" s="240"/>
    </row>
    <row r="538" spans="2:29" ht="35.1" customHeight="1" thickTop="1" thickBot="1">
      <c r="B538" s="246"/>
      <c r="C538" s="246"/>
      <c r="D538" s="246"/>
      <c r="E538" s="246"/>
      <c r="F538" s="246"/>
      <c r="G538" s="246"/>
      <c r="H538" s="246"/>
      <c r="I538" s="243"/>
      <c r="J538" s="143"/>
      <c r="K538" s="147"/>
      <c r="L538" s="148"/>
      <c r="M538" s="182"/>
      <c r="N538" s="184" t="str">
        <f t="shared" si="17"/>
        <v/>
      </c>
      <c r="O538" s="142"/>
      <c r="P538" s="148"/>
      <c r="Q538" s="148"/>
      <c r="R538" s="147"/>
      <c r="S538" s="147"/>
      <c r="T538" s="147"/>
      <c r="U538" s="147"/>
      <c r="V538" s="146"/>
      <c r="W538" s="145"/>
      <c r="X538" s="145"/>
      <c r="Y538" s="145"/>
      <c r="Z538" s="145"/>
      <c r="AA538" s="144"/>
      <c r="AB538" s="131" t="str">
        <f t="shared" si="16"/>
        <v/>
      </c>
      <c r="AC538" s="239" t="str">
        <f>IF(K538&gt;0,AVERAGE(AB538:AB543),"")</f>
        <v/>
      </c>
    </row>
    <row r="539" spans="2:29" ht="35.1" customHeight="1" thickTop="1" thickBot="1">
      <c r="B539" s="240"/>
      <c r="C539" s="240"/>
      <c r="D539" s="240"/>
      <c r="E539" s="240"/>
      <c r="F539" s="240"/>
      <c r="G539" s="240"/>
      <c r="H539" s="240"/>
      <c r="I539" s="244"/>
      <c r="J539" s="143"/>
      <c r="K539" s="141"/>
      <c r="L539" s="142"/>
      <c r="M539" s="142"/>
      <c r="N539" s="184" t="str">
        <f t="shared" si="17"/>
        <v/>
      </c>
      <c r="O539" s="142"/>
      <c r="P539" s="142"/>
      <c r="Q539" s="142"/>
      <c r="R539" s="141"/>
      <c r="S539" s="141"/>
      <c r="T539" s="141"/>
      <c r="U539" s="141"/>
      <c r="V539" s="140"/>
      <c r="W539" s="139"/>
      <c r="X539" s="139"/>
      <c r="Y539" s="139"/>
      <c r="Z539" s="139"/>
      <c r="AA539" s="138"/>
      <c r="AB539" s="131" t="str">
        <f t="shared" si="16"/>
        <v/>
      </c>
      <c r="AC539" s="240"/>
    </row>
    <row r="540" spans="2:29" ht="35.1" customHeight="1" thickTop="1" thickBot="1">
      <c r="B540" s="240"/>
      <c r="C540" s="240"/>
      <c r="D540" s="240"/>
      <c r="E540" s="240"/>
      <c r="F540" s="240"/>
      <c r="G540" s="240"/>
      <c r="H540" s="240"/>
      <c r="I540" s="244"/>
      <c r="J540" s="143"/>
      <c r="K540" s="141"/>
      <c r="L540" s="142"/>
      <c r="M540" s="142"/>
      <c r="N540" s="184" t="str">
        <f t="shared" si="17"/>
        <v/>
      </c>
      <c r="O540" s="142"/>
      <c r="P540" s="142"/>
      <c r="Q540" s="142"/>
      <c r="R540" s="141"/>
      <c r="S540" s="141"/>
      <c r="T540" s="141"/>
      <c r="U540" s="141"/>
      <c r="V540" s="140"/>
      <c r="W540" s="139"/>
      <c r="X540" s="139"/>
      <c r="Y540" s="139"/>
      <c r="Z540" s="139"/>
      <c r="AA540" s="138"/>
      <c r="AB540" s="131" t="str">
        <f t="shared" si="16"/>
        <v/>
      </c>
      <c r="AC540" s="240"/>
    </row>
    <row r="541" spans="2:29" ht="35.1" customHeight="1" thickTop="1" thickBot="1">
      <c r="B541" s="240"/>
      <c r="C541" s="240"/>
      <c r="D541" s="240"/>
      <c r="E541" s="240"/>
      <c r="F541" s="240"/>
      <c r="G541" s="240"/>
      <c r="H541" s="240"/>
      <c r="I541" s="244"/>
      <c r="J541" s="143"/>
      <c r="K541" s="141"/>
      <c r="L541" s="142"/>
      <c r="M541" s="142"/>
      <c r="N541" s="184" t="str">
        <f t="shared" si="17"/>
        <v/>
      </c>
      <c r="O541" s="142"/>
      <c r="P541" s="142"/>
      <c r="Q541" s="142"/>
      <c r="R541" s="141"/>
      <c r="S541" s="141"/>
      <c r="T541" s="141"/>
      <c r="U541" s="141"/>
      <c r="V541" s="140"/>
      <c r="W541" s="139"/>
      <c r="X541" s="139"/>
      <c r="Y541" s="139"/>
      <c r="Z541" s="139"/>
      <c r="AA541" s="138"/>
      <c r="AB541" s="131" t="str">
        <f t="shared" si="16"/>
        <v/>
      </c>
      <c r="AC541" s="240"/>
    </row>
    <row r="542" spans="2:29" ht="35.1" customHeight="1" thickTop="1" thickBot="1">
      <c r="B542" s="240"/>
      <c r="C542" s="240"/>
      <c r="D542" s="240"/>
      <c r="E542" s="240"/>
      <c r="F542" s="240"/>
      <c r="G542" s="240"/>
      <c r="H542" s="240"/>
      <c r="I542" s="244"/>
      <c r="J542" s="143"/>
      <c r="K542" s="141"/>
      <c r="L542" s="142"/>
      <c r="M542" s="142"/>
      <c r="N542" s="184" t="str">
        <f t="shared" si="17"/>
        <v/>
      </c>
      <c r="O542" s="142"/>
      <c r="P542" s="142"/>
      <c r="Q542" s="142"/>
      <c r="R542" s="141"/>
      <c r="S542" s="141"/>
      <c r="T542" s="141"/>
      <c r="U542" s="141"/>
      <c r="V542" s="140"/>
      <c r="W542" s="139"/>
      <c r="X542" s="139"/>
      <c r="Y542" s="139"/>
      <c r="Z542" s="139"/>
      <c r="AA542" s="138"/>
      <c r="AB542" s="131" t="str">
        <f t="shared" si="16"/>
        <v/>
      </c>
      <c r="AC542" s="240"/>
    </row>
    <row r="543" spans="2:29" ht="35.1" customHeight="1" thickTop="1" thickBot="1">
      <c r="B543" s="240"/>
      <c r="C543" s="240"/>
      <c r="D543" s="240"/>
      <c r="E543" s="240"/>
      <c r="F543" s="240"/>
      <c r="G543" s="240"/>
      <c r="H543" s="240"/>
      <c r="I543" s="244"/>
      <c r="J543" s="137"/>
      <c r="K543" s="135"/>
      <c r="L543" s="136"/>
      <c r="M543" s="136"/>
      <c r="N543" s="184" t="str">
        <f t="shared" si="17"/>
        <v/>
      </c>
      <c r="O543" s="136"/>
      <c r="P543" s="136"/>
      <c r="Q543" s="136"/>
      <c r="R543" s="135"/>
      <c r="S543" s="135"/>
      <c r="T543" s="135"/>
      <c r="U543" s="135"/>
      <c r="V543" s="134"/>
      <c r="W543" s="133"/>
      <c r="X543" s="133"/>
      <c r="Y543" s="133"/>
      <c r="Z543" s="133"/>
      <c r="AA543" s="132"/>
      <c r="AB543" s="131" t="str">
        <f t="shared" si="16"/>
        <v/>
      </c>
      <c r="AC543" s="240"/>
    </row>
    <row r="544" spans="2:29" ht="35.1" customHeight="1" thickTop="1" thickBot="1">
      <c r="B544" s="246"/>
      <c r="C544" s="246"/>
      <c r="D544" s="246"/>
      <c r="E544" s="246"/>
      <c r="F544" s="246"/>
      <c r="G544" s="246"/>
      <c r="H544" s="246"/>
      <c r="I544" s="243"/>
      <c r="J544" s="143"/>
      <c r="K544" s="147"/>
      <c r="L544" s="148"/>
      <c r="M544" s="182"/>
      <c r="N544" s="184" t="str">
        <f t="shared" si="17"/>
        <v/>
      </c>
      <c r="O544" s="142"/>
      <c r="P544" s="148"/>
      <c r="Q544" s="148"/>
      <c r="R544" s="147"/>
      <c r="S544" s="147"/>
      <c r="T544" s="147"/>
      <c r="U544" s="147"/>
      <c r="V544" s="146"/>
      <c r="W544" s="145"/>
      <c r="X544" s="145"/>
      <c r="Y544" s="145"/>
      <c r="Z544" s="145"/>
      <c r="AA544" s="144"/>
      <c r="AB544" s="131" t="str">
        <f t="shared" si="16"/>
        <v/>
      </c>
      <c r="AC544" s="239" t="str">
        <f>IF(K544&gt;0,AVERAGE(AB544:AB549),"")</f>
        <v/>
      </c>
    </row>
    <row r="545" spans="2:29" ht="35.1" customHeight="1" thickTop="1" thickBot="1">
      <c r="B545" s="240"/>
      <c r="C545" s="240"/>
      <c r="D545" s="240"/>
      <c r="E545" s="240"/>
      <c r="F545" s="240"/>
      <c r="G545" s="240"/>
      <c r="H545" s="240"/>
      <c r="I545" s="244"/>
      <c r="J545" s="143"/>
      <c r="K545" s="141"/>
      <c r="L545" s="142"/>
      <c r="M545" s="142"/>
      <c r="N545" s="184" t="str">
        <f t="shared" si="17"/>
        <v/>
      </c>
      <c r="O545" s="142"/>
      <c r="P545" s="142"/>
      <c r="Q545" s="142"/>
      <c r="R545" s="141"/>
      <c r="S545" s="141"/>
      <c r="T545" s="141"/>
      <c r="U545" s="141"/>
      <c r="V545" s="140"/>
      <c r="W545" s="139"/>
      <c r="X545" s="139"/>
      <c r="Y545" s="139"/>
      <c r="Z545" s="139"/>
      <c r="AA545" s="138"/>
      <c r="AB545" s="131" t="str">
        <f t="shared" si="16"/>
        <v/>
      </c>
      <c r="AC545" s="240"/>
    </row>
    <row r="546" spans="2:29" ht="35.1" customHeight="1" thickTop="1" thickBot="1">
      <c r="B546" s="240"/>
      <c r="C546" s="240"/>
      <c r="D546" s="240"/>
      <c r="E546" s="240"/>
      <c r="F546" s="240"/>
      <c r="G546" s="240"/>
      <c r="H546" s="240"/>
      <c r="I546" s="244"/>
      <c r="J546" s="143"/>
      <c r="K546" s="141"/>
      <c r="L546" s="142"/>
      <c r="M546" s="142"/>
      <c r="N546" s="184" t="str">
        <f t="shared" si="17"/>
        <v/>
      </c>
      <c r="O546" s="142"/>
      <c r="P546" s="142"/>
      <c r="Q546" s="142"/>
      <c r="R546" s="141"/>
      <c r="S546" s="141"/>
      <c r="T546" s="141"/>
      <c r="U546" s="141"/>
      <c r="V546" s="140"/>
      <c r="W546" s="139"/>
      <c r="X546" s="139"/>
      <c r="Y546" s="139"/>
      <c r="Z546" s="139"/>
      <c r="AA546" s="138"/>
      <c r="AB546" s="131" t="str">
        <f t="shared" si="16"/>
        <v/>
      </c>
      <c r="AC546" s="240"/>
    </row>
    <row r="547" spans="2:29" ht="35.1" customHeight="1" thickTop="1" thickBot="1">
      <c r="B547" s="240"/>
      <c r="C547" s="240"/>
      <c r="D547" s="240"/>
      <c r="E547" s="240"/>
      <c r="F547" s="240"/>
      <c r="G547" s="240"/>
      <c r="H547" s="240"/>
      <c r="I547" s="244"/>
      <c r="J547" s="143"/>
      <c r="K547" s="141"/>
      <c r="L547" s="142"/>
      <c r="M547" s="142"/>
      <c r="N547" s="184" t="str">
        <f t="shared" si="17"/>
        <v/>
      </c>
      <c r="O547" s="142"/>
      <c r="P547" s="142"/>
      <c r="Q547" s="142"/>
      <c r="R547" s="141"/>
      <c r="S547" s="141"/>
      <c r="T547" s="141"/>
      <c r="U547" s="141"/>
      <c r="V547" s="140"/>
      <c r="W547" s="139"/>
      <c r="X547" s="139"/>
      <c r="Y547" s="139"/>
      <c r="Z547" s="139"/>
      <c r="AA547" s="138"/>
      <c r="AB547" s="131" t="str">
        <f t="shared" si="16"/>
        <v/>
      </c>
      <c r="AC547" s="240"/>
    </row>
    <row r="548" spans="2:29" ht="35.1" customHeight="1" thickTop="1" thickBot="1">
      <c r="B548" s="240"/>
      <c r="C548" s="240"/>
      <c r="D548" s="240"/>
      <c r="E548" s="240"/>
      <c r="F548" s="240"/>
      <c r="G548" s="240"/>
      <c r="H548" s="240"/>
      <c r="I548" s="244"/>
      <c r="J548" s="143"/>
      <c r="K548" s="141"/>
      <c r="L548" s="142"/>
      <c r="M548" s="142"/>
      <c r="N548" s="184" t="str">
        <f t="shared" si="17"/>
        <v/>
      </c>
      <c r="O548" s="142"/>
      <c r="P548" s="142"/>
      <c r="Q548" s="142"/>
      <c r="R548" s="141"/>
      <c r="S548" s="141"/>
      <c r="T548" s="141"/>
      <c r="U548" s="141"/>
      <c r="V548" s="140"/>
      <c r="W548" s="139"/>
      <c r="X548" s="139"/>
      <c r="Y548" s="139"/>
      <c r="Z548" s="139"/>
      <c r="AA548" s="138"/>
      <c r="AB548" s="131" t="str">
        <f t="shared" si="16"/>
        <v/>
      </c>
      <c r="AC548" s="240"/>
    </row>
    <row r="549" spans="2:29" ht="35.1" customHeight="1" thickTop="1" thickBot="1">
      <c r="B549" s="240"/>
      <c r="C549" s="240"/>
      <c r="D549" s="240"/>
      <c r="E549" s="240"/>
      <c r="F549" s="240"/>
      <c r="G549" s="240"/>
      <c r="H549" s="240"/>
      <c r="I549" s="244"/>
      <c r="J549" s="137"/>
      <c r="K549" s="135"/>
      <c r="L549" s="136"/>
      <c r="M549" s="136"/>
      <c r="N549" s="184" t="str">
        <f t="shared" si="17"/>
        <v/>
      </c>
      <c r="O549" s="136"/>
      <c r="P549" s="136"/>
      <c r="Q549" s="136"/>
      <c r="R549" s="135"/>
      <c r="S549" s="135"/>
      <c r="T549" s="135"/>
      <c r="U549" s="135"/>
      <c r="V549" s="134"/>
      <c r="W549" s="133"/>
      <c r="X549" s="133"/>
      <c r="Y549" s="133"/>
      <c r="Z549" s="133"/>
      <c r="AA549" s="132"/>
      <c r="AB549" s="131" t="str">
        <f t="shared" si="16"/>
        <v/>
      </c>
      <c r="AC549" s="240"/>
    </row>
    <row r="550" spans="2:29" ht="35.1" customHeight="1" thickTop="1" thickBot="1">
      <c r="B550" s="246"/>
      <c r="C550" s="246"/>
      <c r="D550" s="246"/>
      <c r="E550" s="246"/>
      <c r="F550" s="246"/>
      <c r="G550" s="246"/>
      <c r="H550" s="246"/>
      <c r="I550" s="243"/>
      <c r="J550" s="143"/>
      <c r="K550" s="147"/>
      <c r="L550" s="148"/>
      <c r="M550" s="182"/>
      <c r="N550" s="184" t="str">
        <f t="shared" si="17"/>
        <v/>
      </c>
      <c r="O550" s="142"/>
      <c r="P550" s="148"/>
      <c r="Q550" s="148"/>
      <c r="R550" s="147"/>
      <c r="S550" s="147"/>
      <c r="T550" s="147"/>
      <c r="U550" s="147"/>
      <c r="V550" s="146"/>
      <c r="W550" s="145"/>
      <c r="X550" s="145"/>
      <c r="Y550" s="145"/>
      <c r="Z550" s="145"/>
      <c r="AA550" s="144"/>
      <c r="AB550" s="131" t="str">
        <f t="shared" si="16"/>
        <v/>
      </c>
      <c r="AC550" s="239" t="str">
        <f>IF(K550&gt;0,AVERAGE(AB550:AB555),"")</f>
        <v/>
      </c>
    </row>
    <row r="551" spans="2:29" ht="35.1" customHeight="1" thickTop="1" thickBot="1">
      <c r="B551" s="240"/>
      <c r="C551" s="240"/>
      <c r="D551" s="240"/>
      <c r="E551" s="240"/>
      <c r="F551" s="240"/>
      <c r="G551" s="240"/>
      <c r="H551" s="240"/>
      <c r="I551" s="244"/>
      <c r="J551" s="143"/>
      <c r="K551" s="141"/>
      <c r="L551" s="142"/>
      <c r="M551" s="142"/>
      <c r="N551" s="184" t="str">
        <f t="shared" si="17"/>
        <v/>
      </c>
      <c r="O551" s="142"/>
      <c r="P551" s="142"/>
      <c r="Q551" s="142"/>
      <c r="R551" s="141"/>
      <c r="S551" s="141"/>
      <c r="T551" s="141"/>
      <c r="U551" s="141"/>
      <c r="V551" s="140"/>
      <c r="W551" s="139"/>
      <c r="X551" s="139"/>
      <c r="Y551" s="139"/>
      <c r="Z551" s="139"/>
      <c r="AA551" s="138"/>
      <c r="AB551" s="131" t="str">
        <f t="shared" si="16"/>
        <v/>
      </c>
      <c r="AC551" s="240"/>
    </row>
    <row r="552" spans="2:29" ht="35.1" customHeight="1" thickTop="1" thickBot="1">
      <c r="B552" s="240"/>
      <c r="C552" s="240"/>
      <c r="D552" s="240"/>
      <c r="E552" s="240"/>
      <c r="F552" s="240"/>
      <c r="G552" s="240"/>
      <c r="H552" s="240"/>
      <c r="I552" s="244"/>
      <c r="J552" s="143"/>
      <c r="K552" s="141"/>
      <c r="L552" s="142"/>
      <c r="M552" s="142"/>
      <c r="N552" s="184" t="str">
        <f t="shared" si="17"/>
        <v/>
      </c>
      <c r="O552" s="142"/>
      <c r="P552" s="142"/>
      <c r="Q552" s="142"/>
      <c r="R552" s="141"/>
      <c r="S552" s="141"/>
      <c r="T552" s="141"/>
      <c r="U552" s="141"/>
      <c r="V552" s="140"/>
      <c r="W552" s="139"/>
      <c r="X552" s="139"/>
      <c r="Y552" s="139"/>
      <c r="Z552" s="139"/>
      <c r="AA552" s="138"/>
      <c r="AB552" s="131" t="str">
        <f t="shared" si="16"/>
        <v/>
      </c>
      <c r="AC552" s="240"/>
    </row>
    <row r="553" spans="2:29" ht="35.1" customHeight="1" thickTop="1" thickBot="1">
      <c r="B553" s="240"/>
      <c r="C553" s="240"/>
      <c r="D553" s="240"/>
      <c r="E553" s="240"/>
      <c r="F553" s="240"/>
      <c r="G553" s="240"/>
      <c r="H553" s="240"/>
      <c r="I553" s="244"/>
      <c r="J553" s="143"/>
      <c r="K553" s="141"/>
      <c r="L553" s="142"/>
      <c r="M553" s="142"/>
      <c r="N553" s="184" t="str">
        <f t="shared" si="17"/>
        <v/>
      </c>
      <c r="O553" s="142"/>
      <c r="P553" s="142"/>
      <c r="Q553" s="142"/>
      <c r="R553" s="141"/>
      <c r="S553" s="141"/>
      <c r="T553" s="141"/>
      <c r="U553" s="141"/>
      <c r="V553" s="140"/>
      <c r="W553" s="139"/>
      <c r="X553" s="139"/>
      <c r="Y553" s="139"/>
      <c r="Z553" s="139"/>
      <c r="AA553" s="138"/>
      <c r="AB553" s="131" t="str">
        <f t="shared" si="16"/>
        <v/>
      </c>
      <c r="AC553" s="240"/>
    </row>
    <row r="554" spans="2:29" ht="35.1" customHeight="1" thickTop="1" thickBot="1">
      <c r="B554" s="240"/>
      <c r="C554" s="240"/>
      <c r="D554" s="240"/>
      <c r="E554" s="240"/>
      <c r="F554" s="240"/>
      <c r="G554" s="240"/>
      <c r="H554" s="240"/>
      <c r="I554" s="244"/>
      <c r="J554" s="143"/>
      <c r="K554" s="141"/>
      <c r="L554" s="142"/>
      <c r="M554" s="142"/>
      <c r="N554" s="184" t="str">
        <f t="shared" si="17"/>
        <v/>
      </c>
      <c r="O554" s="142"/>
      <c r="P554" s="142"/>
      <c r="Q554" s="142"/>
      <c r="R554" s="141"/>
      <c r="S554" s="141"/>
      <c r="T554" s="141"/>
      <c r="U554" s="141"/>
      <c r="V554" s="140"/>
      <c r="W554" s="139"/>
      <c r="X554" s="139"/>
      <c r="Y554" s="139"/>
      <c r="Z554" s="139"/>
      <c r="AA554" s="138"/>
      <c r="AB554" s="131" t="str">
        <f t="shared" si="16"/>
        <v/>
      </c>
      <c r="AC554" s="240"/>
    </row>
    <row r="555" spans="2:29" ht="35.1" customHeight="1" thickTop="1" thickBot="1">
      <c r="B555" s="240"/>
      <c r="C555" s="240"/>
      <c r="D555" s="240"/>
      <c r="E555" s="240"/>
      <c r="F555" s="240"/>
      <c r="G555" s="240"/>
      <c r="H555" s="240"/>
      <c r="I555" s="244"/>
      <c r="J555" s="137"/>
      <c r="K555" s="135"/>
      <c r="L555" s="136"/>
      <c r="M555" s="136"/>
      <c r="N555" s="184" t="str">
        <f t="shared" si="17"/>
        <v/>
      </c>
      <c r="O555" s="136"/>
      <c r="P555" s="136"/>
      <c r="Q555" s="136"/>
      <c r="R555" s="135"/>
      <c r="S555" s="135"/>
      <c r="T555" s="135"/>
      <c r="U555" s="135"/>
      <c r="V555" s="134"/>
      <c r="W555" s="133"/>
      <c r="X555" s="133"/>
      <c r="Y555" s="133"/>
      <c r="Z555" s="133"/>
      <c r="AA555" s="132"/>
      <c r="AB555" s="131" t="str">
        <f t="shared" si="16"/>
        <v/>
      </c>
      <c r="AC555" s="240"/>
    </row>
    <row r="556" spans="2:29" ht="35.1" customHeight="1" thickTop="1" thickBot="1">
      <c r="B556" s="246"/>
      <c r="C556" s="246"/>
      <c r="D556" s="246"/>
      <c r="E556" s="246"/>
      <c r="F556" s="246"/>
      <c r="G556" s="246"/>
      <c r="H556" s="246"/>
      <c r="I556" s="243"/>
      <c r="J556" s="143"/>
      <c r="K556" s="152"/>
      <c r="L556" s="153"/>
      <c r="M556" s="153"/>
      <c r="N556" s="184" t="str">
        <f t="shared" si="17"/>
        <v/>
      </c>
      <c r="O556" s="153"/>
      <c r="P556" s="153"/>
      <c r="Q556" s="153"/>
      <c r="R556" s="152"/>
      <c r="S556" s="152"/>
      <c r="T556" s="152"/>
      <c r="U556" s="152"/>
      <c r="V556" s="151"/>
      <c r="W556" s="150"/>
      <c r="X556" s="150"/>
      <c r="Y556" s="150"/>
      <c r="Z556" s="150"/>
      <c r="AA556" s="149"/>
      <c r="AB556" s="131" t="str">
        <f t="shared" si="16"/>
        <v/>
      </c>
      <c r="AC556" s="239" t="str">
        <f>IF(K556&gt;0,AVERAGE(AB556:AB561),"")</f>
        <v/>
      </c>
    </row>
    <row r="557" spans="2:29" ht="35.1" customHeight="1" thickTop="1" thickBot="1">
      <c r="B557" s="240"/>
      <c r="C557" s="240"/>
      <c r="D557" s="240"/>
      <c r="E557" s="240"/>
      <c r="F557" s="240"/>
      <c r="G557" s="240"/>
      <c r="H557" s="240"/>
      <c r="I557" s="244"/>
      <c r="J557" s="143"/>
      <c r="K557" s="157"/>
      <c r="L557" s="158"/>
      <c r="M557" s="183"/>
      <c r="N557" s="184" t="str">
        <f t="shared" si="17"/>
        <v/>
      </c>
      <c r="O557" s="153"/>
      <c r="P557" s="158"/>
      <c r="Q557" s="158"/>
      <c r="R557" s="157"/>
      <c r="S557" s="157"/>
      <c r="T557" s="157"/>
      <c r="U557" s="157"/>
      <c r="V557" s="156"/>
      <c r="W557" s="155"/>
      <c r="X557" s="155"/>
      <c r="Y557" s="155"/>
      <c r="Z557" s="155"/>
      <c r="AA557" s="154"/>
      <c r="AB557" s="131" t="str">
        <f t="shared" si="16"/>
        <v/>
      </c>
      <c r="AC557" s="240"/>
    </row>
    <row r="558" spans="2:29" ht="35.1" customHeight="1" thickTop="1" thickBot="1">
      <c r="B558" s="240"/>
      <c r="C558" s="240"/>
      <c r="D558" s="240"/>
      <c r="E558" s="240"/>
      <c r="F558" s="240"/>
      <c r="G558" s="240"/>
      <c r="H558" s="240"/>
      <c r="I558" s="244"/>
      <c r="J558" s="143"/>
      <c r="K558" s="152"/>
      <c r="L558" s="153"/>
      <c r="M558" s="153"/>
      <c r="N558" s="184" t="str">
        <f t="shared" si="17"/>
        <v/>
      </c>
      <c r="O558" s="153"/>
      <c r="P558" s="153"/>
      <c r="Q558" s="153"/>
      <c r="R558" s="152"/>
      <c r="S558" s="152"/>
      <c r="T558" s="152"/>
      <c r="U558" s="152"/>
      <c r="V558" s="151"/>
      <c r="W558" s="150"/>
      <c r="X558" s="150"/>
      <c r="Y558" s="150"/>
      <c r="Z558" s="150"/>
      <c r="AA558" s="149"/>
      <c r="AB558" s="131" t="str">
        <f t="shared" si="16"/>
        <v/>
      </c>
      <c r="AC558" s="240"/>
    </row>
    <row r="559" spans="2:29" ht="35.1" customHeight="1" thickTop="1" thickBot="1">
      <c r="B559" s="240"/>
      <c r="C559" s="240"/>
      <c r="D559" s="240"/>
      <c r="E559" s="240"/>
      <c r="F559" s="240"/>
      <c r="G559" s="240"/>
      <c r="H559" s="240"/>
      <c r="I559" s="244"/>
      <c r="J559" s="143"/>
      <c r="K559" s="141"/>
      <c r="L559" s="142"/>
      <c r="M559" s="142"/>
      <c r="N559" s="184" t="str">
        <f t="shared" si="17"/>
        <v/>
      </c>
      <c r="O559" s="142"/>
      <c r="P559" s="142"/>
      <c r="Q559" s="142"/>
      <c r="R559" s="141"/>
      <c r="S559" s="141"/>
      <c r="T559" s="141"/>
      <c r="U559" s="141"/>
      <c r="V559" s="140"/>
      <c r="W559" s="139"/>
      <c r="X559" s="139"/>
      <c r="Y559" s="139"/>
      <c r="Z559" s="139"/>
      <c r="AA559" s="138"/>
      <c r="AB559" s="131" t="str">
        <f t="shared" si="16"/>
        <v/>
      </c>
      <c r="AC559" s="240"/>
    </row>
    <row r="560" spans="2:29" ht="35.1" customHeight="1" thickTop="1" thickBot="1">
      <c r="B560" s="240"/>
      <c r="C560" s="240"/>
      <c r="D560" s="240"/>
      <c r="E560" s="240"/>
      <c r="F560" s="240"/>
      <c r="G560" s="240"/>
      <c r="H560" s="240"/>
      <c r="I560" s="244"/>
      <c r="J560" s="143"/>
      <c r="K560" s="141"/>
      <c r="L560" s="142"/>
      <c r="M560" s="142"/>
      <c r="N560" s="184" t="str">
        <f t="shared" si="17"/>
        <v/>
      </c>
      <c r="O560" s="142"/>
      <c r="P560" s="142"/>
      <c r="Q560" s="142"/>
      <c r="R560" s="141"/>
      <c r="S560" s="141"/>
      <c r="T560" s="141"/>
      <c r="U560" s="141"/>
      <c r="V560" s="140"/>
      <c r="W560" s="139"/>
      <c r="X560" s="139"/>
      <c r="Y560" s="139"/>
      <c r="Z560" s="139"/>
      <c r="AA560" s="138"/>
      <c r="AB560" s="131" t="str">
        <f t="shared" si="16"/>
        <v/>
      </c>
      <c r="AC560" s="240"/>
    </row>
    <row r="561" spans="2:29" ht="35.1" customHeight="1" thickTop="1" thickBot="1">
      <c r="B561" s="240"/>
      <c r="C561" s="240"/>
      <c r="D561" s="240"/>
      <c r="E561" s="240"/>
      <c r="F561" s="240"/>
      <c r="G561" s="240"/>
      <c r="H561" s="240"/>
      <c r="I561" s="244"/>
      <c r="J561" s="137"/>
      <c r="K561" s="135"/>
      <c r="L561" s="136"/>
      <c r="M561" s="136"/>
      <c r="N561" s="184" t="str">
        <f t="shared" si="17"/>
        <v/>
      </c>
      <c r="O561" s="136"/>
      <c r="P561" s="136"/>
      <c r="Q561" s="136"/>
      <c r="R561" s="135"/>
      <c r="S561" s="135"/>
      <c r="T561" s="135"/>
      <c r="U561" s="135"/>
      <c r="V561" s="134"/>
      <c r="W561" s="133"/>
      <c r="X561" s="133"/>
      <c r="Y561" s="133"/>
      <c r="Z561" s="133"/>
      <c r="AA561" s="132"/>
      <c r="AB561" s="131" t="str">
        <f t="shared" si="16"/>
        <v/>
      </c>
      <c r="AC561" s="240"/>
    </row>
    <row r="562" spans="2:29" ht="35.1" customHeight="1" thickTop="1" thickBot="1">
      <c r="B562" s="246"/>
      <c r="C562" s="246"/>
      <c r="D562" s="246"/>
      <c r="E562" s="246"/>
      <c r="F562" s="246"/>
      <c r="G562" s="246"/>
      <c r="H562" s="246"/>
      <c r="I562" s="243"/>
      <c r="J562" s="143"/>
      <c r="K562" s="147"/>
      <c r="L562" s="148"/>
      <c r="M562" s="182"/>
      <c r="N562" s="184" t="str">
        <f t="shared" si="17"/>
        <v/>
      </c>
      <c r="O562" s="142"/>
      <c r="P562" s="148"/>
      <c r="Q562" s="148"/>
      <c r="R562" s="147"/>
      <c r="S562" s="147"/>
      <c r="T562" s="147"/>
      <c r="U562" s="147"/>
      <c r="V562" s="146"/>
      <c r="W562" s="145"/>
      <c r="X562" s="145"/>
      <c r="Y562" s="145"/>
      <c r="Z562" s="145"/>
      <c r="AA562" s="144"/>
      <c r="AB562" s="131" t="str">
        <f t="shared" si="16"/>
        <v/>
      </c>
      <c r="AC562" s="239" t="str">
        <f>IF(K562&gt;0,AVERAGE(AB562:AB567),"")</f>
        <v/>
      </c>
    </row>
    <row r="563" spans="2:29" ht="35.1" customHeight="1" thickTop="1" thickBot="1">
      <c r="B563" s="240"/>
      <c r="C563" s="240"/>
      <c r="D563" s="240"/>
      <c r="E563" s="240"/>
      <c r="F563" s="240"/>
      <c r="G563" s="240"/>
      <c r="H563" s="240"/>
      <c r="I563" s="244"/>
      <c r="J563" s="143"/>
      <c r="K563" s="141"/>
      <c r="L563" s="142"/>
      <c r="M563" s="142"/>
      <c r="N563" s="184" t="str">
        <f t="shared" si="17"/>
        <v/>
      </c>
      <c r="O563" s="142"/>
      <c r="P563" s="142"/>
      <c r="Q563" s="142"/>
      <c r="R563" s="141"/>
      <c r="S563" s="141"/>
      <c r="T563" s="141"/>
      <c r="U563" s="141"/>
      <c r="V563" s="140"/>
      <c r="W563" s="139"/>
      <c r="X563" s="139"/>
      <c r="Y563" s="139"/>
      <c r="Z563" s="139"/>
      <c r="AA563" s="138"/>
      <c r="AB563" s="131" t="str">
        <f t="shared" si="16"/>
        <v/>
      </c>
      <c r="AC563" s="240"/>
    </row>
    <row r="564" spans="2:29" ht="35.1" customHeight="1" thickTop="1" thickBot="1">
      <c r="B564" s="240"/>
      <c r="C564" s="240"/>
      <c r="D564" s="240"/>
      <c r="E564" s="240"/>
      <c r="F564" s="240"/>
      <c r="G564" s="240"/>
      <c r="H564" s="240"/>
      <c r="I564" s="244"/>
      <c r="J564" s="143"/>
      <c r="K564" s="141"/>
      <c r="L564" s="142"/>
      <c r="M564" s="142"/>
      <c r="N564" s="184" t="str">
        <f t="shared" si="17"/>
        <v/>
      </c>
      <c r="O564" s="142"/>
      <c r="P564" s="142"/>
      <c r="Q564" s="142"/>
      <c r="R564" s="141"/>
      <c r="S564" s="141"/>
      <c r="T564" s="141"/>
      <c r="U564" s="141"/>
      <c r="V564" s="140"/>
      <c r="W564" s="139"/>
      <c r="X564" s="139"/>
      <c r="Y564" s="139"/>
      <c r="Z564" s="139"/>
      <c r="AA564" s="138"/>
      <c r="AB564" s="131" t="str">
        <f t="shared" si="16"/>
        <v/>
      </c>
      <c r="AC564" s="240"/>
    </row>
    <row r="565" spans="2:29" ht="35.1" customHeight="1" thickTop="1" thickBot="1">
      <c r="B565" s="240"/>
      <c r="C565" s="240"/>
      <c r="D565" s="240"/>
      <c r="E565" s="240"/>
      <c r="F565" s="240"/>
      <c r="G565" s="240"/>
      <c r="H565" s="240"/>
      <c r="I565" s="244"/>
      <c r="J565" s="143"/>
      <c r="K565" s="141"/>
      <c r="L565" s="142"/>
      <c r="M565" s="142"/>
      <c r="N565" s="184" t="str">
        <f t="shared" si="17"/>
        <v/>
      </c>
      <c r="O565" s="142"/>
      <c r="P565" s="142"/>
      <c r="Q565" s="142"/>
      <c r="R565" s="141"/>
      <c r="S565" s="141"/>
      <c r="T565" s="141"/>
      <c r="U565" s="141"/>
      <c r="V565" s="140"/>
      <c r="W565" s="139"/>
      <c r="X565" s="139"/>
      <c r="Y565" s="139"/>
      <c r="Z565" s="139"/>
      <c r="AA565" s="138"/>
      <c r="AB565" s="131" t="str">
        <f t="shared" si="16"/>
        <v/>
      </c>
      <c r="AC565" s="240"/>
    </row>
    <row r="566" spans="2:29" ht="35.1" customHeight="1" thickTop="1" thickBot="1">
      <c r="B566" s="240"/>
      <c r="C566" s="240"/>
      <c r="D566" s="240"/>
      <c r="E566" s="240"/>
      <c r="F566" s="240"/>
      <c r="G566" s="240"/>
      <c r="H566" s="240"/>
      <c r="I566" s="244"/>
      <c r="J566" s="143"/>
      <c r="K566" s="141"/>
      <c r="L566" s="142"/>
      <c r="M566" s="142"/>
      <c r="N566" s="184" t="str">
        <f t="shared" si="17"/>
        <v/>
      </c>
      <c r="O566" s="142"/>
      <c r="P566" s="142"/>
      <c r="Q566" s="142"/>
      <c r="R566" s="141"/>
      <c r="S566" s="141"/>
      <c r="T566" s="141"/>
      <c r="U566" s="141"/>
      <c r="V566" s="140"/>
      <c r="W566" s="139"/>
      <c r="X566" s="139"/>
      <c r="Y566" s="139"/>
      <c r="Z566" s="139"/>
      <c r="AA566" s="138"/>
      <c r="AB566" s="131" t="str">
        <f t="shared" si="16"/>
        <v/>
      </c>
      <c r="AC566" s="240"/>
    </row>
    <row r="567" spans="2:29" ht="35.1" customHeight="1" thickTop="1" thickBot="1">
      <c r="B567" s="240"/>
      <c r="C567" s="240"/>
      <c r="D567" s="240"/>
      <c r="E567" s="240"/>
      <c r="F567" s="240"/>
      <c r="G567" s="240"/>
      <c r="H567" s="240"/>
      <c r="I567" s="244"/>
      <c r="J567" s="137"/>
      <c r="K567" s="135"/>
      <c r="L567" s="136"/>
      <c r="M567" s="136"/>
      <c r="N567" s="184" t="str">
        <f t="shared" si="17"/>
        <v/>
      </c>
      <c r="O567" s="136"/>
      <c r="P567" s="136"/>
      <c r="Q567" s="136"/>
      <c r="R567" s="135"/>
      <c r="S567" s="135"/>
      <c r="T567" s="135"/>
      <c r="U567" s="135"/>
      <c r="V567" s="134"/>
      <c r="W567" s="133"/>
      <c r="X567" s="133"/>
      <c r="Y567" s="133"/>
      <c r="Z567" s="133"/>
      <c r="AA567" s="132"/>
      <c r="AB567" s="131" t="str">
        <f t="shared" si="16"/>
        <v/>
      </c>
      <c r="AC567" s="240"/>
    </row>
    <row r="568" spans="2:29" ht="35.1" customHeight="1" thickTop="1" thickBot="1">
      <c r="B568" s="246"/>
      <c r="C568" s="246"/>
      <c r="D568" s="246"/>
      <c r="E568" s="246"/>
      <c r="F568" s="246"/>
      <c r="G568" s="246"/>
      <c r="H568" s="246"/>
      <c r="I568" s="243"/>
      <c r="J568" s="143"/>
      <c r="K568" s="147"/>
      <c r="L568" s="148"/>
      <c r="M568" s="182"/>
      <c r="N568" s="184" t="str">
        <f t="shared" si="17"/>
        <v/>
      </c>
      <c r="O568" s="142"/>
      <c r="P568" s="148"/>
      <c r="Q568" s="148"/>
      <c r="R568" s="147"/>
      <c r="S568" s="147"/>
      <c r="T568" s="147"/>
      <c r="U568" s="147"/>
      <c r="V568" s="146"/>
      <c r="W568" s="145"/>
      <c r="X568" s="145"/>
      <c r="Y568" s="145"/>
      <c r="Z568" s="145"/>
      <c r="AA568" s="144"/>
      <c r="AB568" s="131" t="str">
        <f t="shared" si="16"/>
        <v/>
      </c>
      <c r="AC568" s="239" t="str">
        <f>IF(K568&gt;0,AVERAGE(AB568:AB573),"")</f>
        <v/>
      </c>
    </row>
    <row r="569" spans="2:29" ht="35.1" customHeight="1" thickTop="1" thickBot="1">
      <c r="B569" s="240"/>
      <c r="C569" s="240"/>
      <c r="D569" s="240"/>
      <c r="E569" s="240"/>
      <c r="F569" s="240"/>
      <c r="G569" s="240"/>
      <c r="H569" s="240"/>
      <c r="I569" s="244"/>
      <c r="J569" s="143"/>
      <c r="K569" s="141"/>
      <c r="L569" s="142"/>
      <c r="M569" s="142"/>
      <c r="N569" s="184" t="str">
        <f t="shared" si="17"/>
        <v/>
      </c>
      <c r="O569" s="142"/>
      <c r="P569" s="142"/>
      <c r="Q569" s="142"/>
      <c r="R569" s="141"/>
      <c r="S569" s="141"/>
      <c r="T569" s="141"/>
      <c r="U569" s="141"/>
      <c r="V569" s="140"/>
      <c r="W569" s="139"/>
      <c r="X569" s="139"/>
      <c r="Y569" s="139"/>
      <c r="Z569" s="139"/>
      <c r="AA569" s="138"/>
      <c r="AB569" s="131" t="str">
        <f t="shared" si="16"/>
        <v/>
      </c>
      <c r="AC569" s="240"/>
    </row>
    <row r="570" spans="2:29" ht="35.1" customHeight="1" thickTop="1" thickBot="1">
      <c r="B570" s="240"/>
      <c r="C570" s="240"/>
      <c r="D570" s="240"/>
      <c r="E570" s="240"/>
      <c r="F570" s="240"/>
      <c r="G570" s="240"/>
      <c r="H570" s="240"/>
      <c r="I570" s="244"/>
      <c r="J570" s="143"/>
      <c r="K570" s="141"/>
      <c r="L570" s="142"/>
      <c r="M570" s="142"/>
      <c r="N570" s="184" t="str">
        <f t="shared" si="17"/>
        <v/>
      </c>
      <c r="O570" s="142"/>
      <c r="P570" s="142"/>
      <c r="Q570" s="142"/>
      <c r="R570" s="141"/>
      <c r="S570" s="141"/>
      <c r="T570" s="141"/>
      <c r="U570" s="141"/>
      <c r="V570" s="140"/>
      <c r="W570" s="139"/>
      <c r="X570" s="139"/>
      <c r="Y570" s="139"/>
      <c r="Z570" s="139"/>
      <c r="AA570" s="138"/>
      <c r="AB570" s="131" t="str">
        <f t="shared" si="16"/>
        <v/>
      </c>
      <c r="AC570" s="240"/>
    </row>
    <row r="571" spans="2:29" ht="35.1" customHeight="1" thickTop="1" thickBot="1">
      <c r="B571" s="240"/>
      <c r="C571" s="240"/>
      <c r="D571" s="240"/>
      <c r="E571" s="240"/>
      <c r="F571" s="240"/>
      <c r="G571" s="240"/>
      <c r="H571" s="240"/>
      <c r="I571" s="244"/>
      <c r="J571" s="143"/>
      <c r="K571" s="141"/>
      <c r="L571" s="142"/>
      <c r="M571" s="142"/>
      <c r="N571" s="184" t="str">
        <f t="shared" si="17"/>
        <v/>
      </c>
      <c r="O571" s="142"/>
      <c r="P571" s="142"/>
      <c r="Q571" s="142"/>
      <c r="R571" s="141"/>
      <c r="S571" s="141"/>
      <c r="T571" s="141"/>
      <c r="U571" s="141"/>
      <c r="V571" s="140"/>
      <c r="W571" s="139"/>
      <c r="X571" s="139"/>
      <c r="Y571" s="139"/>
      <c r="Z571" s="139"/>
      <c r="AA571" s="138"/>
      <c r="AB571" s="131" t="str">
        <f t="shared" si="16"/>
        <v/>
      </c>
      <c r="AC571" s="240"/>
    </row>
    <row r="572" spans="2:29" ht="35.1" customHeight="1" thickTop="1" thickBot="1">
      <c r="B572" s="240"/>
      <c r="C572" s="240"/>
      <c r="D572" s="240"/>
      <c r="E572" s="240"/>
      <c r="F572" s="240"/>
      <c r="G572" s="240"/>
      <c r="H572" s="240"/>
      <c r="I572" s="244"/>
      <c r="J572" s="143"/>
      <c r="K572" s="141"/>
      <c r="L572" s="142"/>
      <c r="M572" s="142"/>
      <c r="N572" s="184" t="str">
        <f t="shared" si="17"/>
        <v/>
      </c>
      <c r="O572" s="142"/>
      <c r="P572" s="142"/>
      <c r="Q572" s="142"/>
      <c r="R572" s="141"/>
      <c r="S572" s="141"/>
      <c r="T572" s="141"/>
      <c r="U572" s="141"/>
      <c r="V572" s="140"/>
      <c r="W572" s="139"/>
      <c r="X572" s="139"/>
      <c r="Y572" s="139"/>
      <c r="Z572" s="139"/>
      <c r="AA572" s="138"/>
      <c r="AB572" s="131" t="str">
        <f t="shared" si="16"/>
        <v/>
      </c>
      <c r="AC572" s="240"/>
    </row>
    <row r="573" spans="2:29" ht="35.1" customHeight="1" thickTop="1" thickBot="1">
      <c r="B573" s="240"/>
      <c r="C573" s="240"/>
      <c r="D573" s="240"/>
      <c r="E573" s="240"/>
      <c r="F573" s="240"/>
      <c r="G573" s="240"/>
      <c r="H573" s="240"/>
      <c r="I573" s="244"/>
      <c r="J573" s="137"/>
      <c r="K573" s="135"/>
      <c r="L573" s="136"/>
      <c r="M573" s="136"/>
      <c r="N573" s="184" t="str">
        <f t="shared" si="17"/>
        <v/>
      </c>
      <c r="O573" s="136"/>
      <c r="P573" s="136"/>
      <c r="Q573" s="136"/>
      <c r="R573" s="135"/>
      <c r="S573" s="135"/>
      <c r="T573" s="135"/>
      <c r="U573" s="135"/>
      <c r="V573" s="134"/>
      <c r="W573" s="133"/>
      <c r="X573" s="133"/>
      <c r="Y573" s="133"/>
      <c r="Z573" s="133"/>
      <c r="AA573" s="132"/>
      <c r="AB573" s="131" t="str">
        <f t="shared" si="16"/>
        <v/>
      </c>
      <c r="AC573" s="240"/>
    </row>
    <row r="574" spans="2:29" ht="35.1" customHeight="1" thickTop="1" thickBot="1">
      <c r="B574" s="246"/>
      <c r="C574" s="246"/>
      <c r="D574" s="246"/>
      <c r="E574" s="246"/>
      <c r="F574" s="246"/>
      <c r="G574" s="246"/>
      <c r="H574" s="246"/>
      <c r="I574" s="243"/>
      <c r="J574" s="143"/>
      <c r="K574" s="147"/>
      <c r="L574" s="148"/>
      <c r="M574" s="182"/>
      <c r="N574" s="184" t="str">
        <f t="shared" si="17"/>
        <v/>
      </c>
      <c r="O574" s="142"/>
      <c r="P574" s="148"/>
      <c r="Q574" s="148"/>
      <c r="R574" s="147"/>
      <c r="S574" s="147"/>
      <c r="T574" s="147"/>
      <c r="U574" s="147"/>
      <c r="V574" s="146"/>
      <c r="W574" s="145"/>
      <c r="X574" s="145"/>
      <c r="Y574" s="145"/>
      <c r="Z574" s="145"/>
      <c r="AA574" s="144"/>
      <c r="AB574" s="131" t="str">
        <f t="shared" si="16"/>
        <v/>
      </c>
      <c r="AC574" s="239" t="str">
        <f>IF(K574&gt;0,AVERAGE(AB574:AB579),"")</f>
        <v/>
      </c>
    </row>
    <row r="575" spans="2:29" ht="35.1" customHeight="1" thickTop="1" thickBot="1">
      <c r="B575" s="240"/>
      <c r="C575" s="240"/>
      <c r="D575" s="240"/>
      <c r="E575" s="240"/>
      <c r="F575" s="240"/>
      <c r="G575" s="240"/>
      <c r="H575" s="240"/>
      <c r="I575" s="244"/>
      <c r="J575" s="143"/>
      <c r="K575" s="141"/>
      <c r="L575" s="142"/>
      <c r="M575" s="142"/>
      <c r="N575" s="184" t="str">
        <f t="shared" si="17"/>
        <v/>
      </c>
      <c r="O575" s="142"/>
      <c r="P575" s="142"/>
      <c r="Q575" s="142"/>
      <c r="R575" s="141"/>
      <c r="S575" s="141"/>
      <c r="T575" s="141"/>
      <c r="U575" s="141"/>
      <c r="V575" s="140"/>
      <c r="W575" s="139"/>
      <c r="X575" s="139"/>
      <c r="Y575" s="139"/>
      <c r="Z575" s="139"/>
      <c r="AA575" s="138"/>
      <c r="AB575" s="131" t="str">
        <f t="shared" si="16"/>
        <v/>
      </c>
      <c r="AC575" s="240"/>
    </row>
    <row r="576" spans="2:29" ht="35.1" customHeight="1" thickTop="1" thickBot="1">
      <c r="B576" s="240"/>
      <c r="C576" s="240"/>
      <c r="D576" s="240"/>
      <c r="E576" s="240"/>
      <c r="F576" s="240"/>
      <c r="G576" s="240"/>
      <c r="H576" s="240"/>
      <c r="I576" s="244"/>
      <c r="J576" s="143"/>
      <c r="K576" s="141"/>
      <c r="L576" s="142"/>
      <c r="M576" s="142"/>
      <c r="N576" s="184" t="str">
        <f t="shared" si="17"/>
        <v/>
      </c>
      <c r="O576" s="142"/>
      <c r="P576" s="142"/>
      <c r="Q576" s="142"/>
      <c r="R576" s="141"/>
      <c r="S576" s="141"/>
      <c r="T576" s="141"/>
      <c r="U576" s="141"/>
      <c r="V576" s="140"/>
      <c r="W576" s="139"/>
      <c r="X576" s="139"/>
      <c r="Y576" s="139"/>
      <c r="Z576" s="139"/>
      <c r="AA576" s="138"/>
      <c r="AB576" s="131" t="str">
        <f t="shared" si="16"/>
        <v/>
      </c>
      <c r="AC576" s="240"/>
    </row>
    <row r="577" spans="2:29" ht="35.1" customHeight="1" thickTop="1" thickBot="1">
      <c r="B577" s="240"/>
      <c r="C577" s="240"/>
      <c r="D577" s="240"/>
      <c r="E577" s="240"/>
      <c r="F577" s="240"/>
      <c r="G577" s="240"/>
      <c r="H577" s="240"/>
      <c r="I577" s="244"/>
      <c r="J577" s="143"/>
      <c r="K577" s="141"/>
      <c r="L577" s="142"/>
      <c r="M577" s="142"/>
      <c r="N577" s="184" t="str">
        <f t="shared" si="17"/>
        <v/>
      </c>
      <c r="O577" s="142"/>
      <c r="P577" s="142"/>
      <c r="Q577" s="142"/>
      <c r="R577" s="141"/>
      <c r="S577" s="141"/>
      <c r="T577" s="141"/>
      <c r="U577" s="141"/>
      <c r="V577" s="140"/>
      <c r="W577" s="139"/>
      <c r="X577" s="139"/>
      <c r="Y577" s="139"/>
      <c r="Z577" s="139"/>
      <c r="AA577" s="138"/>
      <c r="AB577" s="131" t="str">
        <f t="shared" si="16"/>
        <v/>
      </c>
      <c r="AC577" s="240"/>
    </row>
    <row r="578" spans="2:29" ht="35.1" customHeight="1" thickTop="1" thickBot="1">
      <c r="B578" s="240"/>
      <c r="C578" s="240"/>
      <c r="D578" s="240"/>
      <c r="E578" s="240"/>
      <c r="F578" s="240"/>
      <c r="G578" s="240"/>
      <c r="H578" s="240"/>
      <c r="I578" s="244"/>
      <c r="J578" s="143"/>
      <c r="K578" s="141"/>
      <c r="L578" s="142"/>
      <c r="M578" s="142"/>
      <c r="N578" s="184" t="str">
        <f t="shared" si="17"/>
        <v/>
      </c>
      <c r="O578" s="142"/>
      <c r="P578" s="142"/>
      <c r="Q578" s="142"/>
      <c r="R578" s="141"/>
      <c r="S578" s="141"/>
      <c r="T578" s="141"/>
      <c r="U578" s="141"/>
      <c r="V578" s="140"/>
      <c r="W578" s="139"/>
      <c r="X578" s="139"/>
      <c r="Y578" s="139"/>
      <c r="Z578" s="139"/>
      <c r="AA578" s="138"/>
      <c r="AB578" s="131" t="str">
        <f t="shared" si="16"/>
        <v/>
      </c>
      <c r="AC578" s="240"/>
    </row>
    <row r="579" spans="2:29" ht="35.1" customHeight="1" thickTop="1" thickBot="1">
      <c r="B579" s="240"/>
      <c r="C579" s="240"/>
      <c r="D579" s="240"/>
      <c r="E579" s="240"/>
      <c r="F579" s="240"/>
      <c r="G579" s="240"/>
      <c r="H579" s="240"/>
      <c r="I579" s="244"/>
      <c r="J579" s="137"/>
      <c r="K579" s="135"/>
      <c r="L579" s="136"/>
      <c r="M579" s="136"/>
      <c r="N579" s="184" t="str">
        <f t="shared" si="17"/>
        <v/>
      </c>
      <c r="O579" s="136"/>
      <c r="P579" s="136"/>
      <c r="Q579" s="136"/>
      <c r="R579" s="135"/>
      <c r="S579" s="135"/>
      <c r="T579" s="135"/>
      <c r="U579" s="135"/>
      <c r="V579" s="134"/>
      <c r="W579" s="133"/>
      <c r="X579" s="133"/>
      <c r="Y579" s="133"/>
      <c r="Z579" s="133"/>
      <c r="AA579" s="132"/>
      <c r="AB579" s="131" t="str">
        <f t="shared" si="16"/>
        <v/>
      </c>
      <c r="AC579" s="240"/>
    </row>
    <row r="580" spans="2:29" ht="35.1" customHeight="1" thickTop="1" thickBot="1">
      <c r="B580" s="246"/>
      <c r="C580" s="246"/>
      <c r="D580" s="246"/>
      <c r="E580" s="246"/>
      <c r="F580" s="246"/>
      <c r="G580" s="246"/>
      <c r="H580" s="246"/>
      <c r="I580" s="243"/>
      <c r="J580" s="143"/>
      <c r="K580" s="147"/>
      <c r="L580" s="148"/>
      <c r="M580" s="182"/>
      <c r="N580" s="184" t="str">
        <f t="shared" si="17"/>
        <v/>
      </c>
      <c r="O580" s="142"/>
      <c r="P580" s="148"/>
      <c r="Q580" s="148"/>
      <c r="R580" s="147"/>
      <c r="S580" s="147"/>
      <c r="T580" s="147"/>
      <c r="U580" s="147"/>
      <c r="V580" s="146"/>
      <c r="W580" s="145"/>
      <c r="X580" s="145"/>
      <c r="Y580" s="145"/>
      <c r="Z580" s="145"/>
      <c r="AA580" s="144"/>
      <c r="AB580" s="131" t="str">
        <f t="shared" ref="AB580:AB643" si="18">IF(K580&gt;0,(L580)/K580,"")</f>
        <v/>
      </c>
      <c r="AC580" s="239" t="str">
        <f>IF(K580&gt;0,AVERAGE(AB580:AB585),"")</f>
        <v/>
      </c>
    </row>
    <row r="581" spans="2:29" ht="35.1" customHeight="1" thickTop="1" thickBot="1">
      <c r="B581" s="240"/>
      <c r="C581" s="240"/>
      <c r="D581" s="240"/>
      <c r="E581" s="240"/>
      <c r="F581" s="240"/>
      <c r="G581" s="240"/>
      <c r="H581" s="240"/>
      <c r="I581" s="244"/>
      <c r="J581" s="143"/>
      <c r="K581" s="141"/>
      <c r="L581" s="142"/>
      <c r="M581" s="142"/>
      <c r="N581" s="184" t="str">
        <f t="shared" ref="N581:N644" si="19">IF(L581&gt;0,M581/L581,"")</f>
        <v/>
      </c>
      <c r="O581" s="142"/>
      <c r="P581" s="142"/>
      <c r="Q581" s="142"/>
      <c r="R581" s="141"/>
      <c r="S581" s="141"/>
      <c r="T581" s="141"/>
      <c r="U581" s="141"/>
      <c r="V581" s="140"/>
      <c r="W581" s="139"/>
      <c r="X581" s="139"/>
      <c r="Y581" s="139"/>
      <c r="Z581" s="139"/>
      <c r="AA581" s="138"/>
      <c r="AB581" s="131" t="str">
        <f t="shared" si="18"/>
        <v/>
      </c>
      <c r="AC581" s="240"/>
    </row>
    <row r="582" spans="2:29" ht="35.1" customHeight="1" thickTop="1" thickBot="1">
      <c r="B582" s="240"/>
      <c r="C582" s="240"/>
      <c r="D582" s="240"/>
      <c r="E582" s="240"/>
      <c r="F582" s="240"/>
      <c r="G582" s="240"/>
      <c r="H582" s="240"/>
      <c r="I582" s="244"/>
      <c r="J582" s="143"/>
      <c r="K582" s="141"/>
      <c r="L582" s="142"/>
      <c r="M582" s="142"/>
      <c r="N582" s="184" t="str">
        <f t="shared" si="19"/>
        <v/>
      </c>
      <c r="O582" s="142"/>
      <c r="P582" s="142"/>
      <c r="Q582" s="142"/>
      <c r="R582" s="141"/>
      <c r="S582" s="141"/>
      <c r="T582" s="141"/>
      <c r="U582" s="141"/>
      <c r="V582" s="140"/>
      <c r="W582" s="139"/>
      <c r="X582" s="139"/>
      <c r="Y582" s="139"/>
      <c r="Z582" s="139"/>
      <c r="AA582" s="138"/>
      <c r="AB582" s="131" t="str">
        <f t="shared" si="18"/>
        <v/>
      </c>
      <c r="AC582" s="240"/>
    </row>
    <row r="583" spans="2:29" ht="35.1" customHeight="1" thickTop="1" thickBot="1">
      <c r="B583" s="240"/>
      <c r="C583" s="240"/>
      <c r="D583" s="240"/>
      <c r="E583" s="240"/>
      <c r="F583" s="240"/>
      <c r="G583" s="240"/>
      <c r="H583" s="240"/>
      <c r="I583" s="244"/>
      <c r="J583" s="143"/>
      <c r="K583" s="141"/>
      <c r="L583" s="142"/>
      <c r="M583" s="142"/>
      <c r="N583" s="184" t="str">
        <f t="shared" si="19"/>
        <v/>
      </c>
      <c r="O583" s="142"/>
      <c r="P583" s="142"/>
      <c r="Q583" s="142"/>
      <c r="R583" s="141"/>
      <c r="S583" s="141"/>
      <c r="T583" s="141"/>
      <c r="U583" s="141"/>
      <c r="V583" s="140"/>
      <c r="W583" s="139"/>
      <c r="X583" s="139"/>
      <c r="Y583" s="139"/>
      <c r="Z583" s="139"/>
      <c r="AA583" s="138"/>
      <c r="AB583" s="131" t="str">
        <f t="shared" si="18"/>
        <v/>
      </c>
      <c r="AC583" s="240"/>
    </row>
    <row r="584" spans="2:29" ht="35.1" customHeight="1" thickTop="1" thickBot="1">
      <c r="B584" s="240"/>
      <c r="C584" s="240"/>
      <c r="D584" s="240"/>
      <c r="E584" s="240"/>
      <c r="F584" s="240"/>
      <c r="G584" s="240"/>
      <c r="H584" s="240"/>
      <c r="I584" s="244"/>
      <c r="J584" s="143"/>
      <c r="K584" s="141"/>
      <c r="L584" s="142"/>
      <c r="M584" s="142"/>
      <c r="N584" s="184" t="str">
        <f t="shared" si="19"/>
        <v/>
      </c>
      <c r="O584" s="142"/>
      <c r="P584" s="142"/>
      <c r="Q584" s="142"/>
      <c r="R584" s="141"/>
      <c r="S584" s="141"/>
      <c r="T584" s="141"/>
      <c r="U584" s="141"/>
      <c r="V584" s="140"/>
      <c r="W584" s="139"/>
      <c r="X584" s="139"/>
      <c r="Y584" s="139"/>
      <c r="Z584" s="139"/>
      <c r="AA584" s="138"/>
      <c r="AB584" s="131" t="str">
        <f t="shared" si="18"/>
        <v/>
      </c>
      <c r="AC584" s="240"/>
    </row>
    <row r="585" spans="2:29" ht="35.1" customHeight="1" thickTop="1" thickBot="1">
      <c r="B585" s="240"/>
      <c r="C585" s="240"/>
      <c r="D585" s="240"/>
      <c r="E585" s="240"/>
      <c r="F585" s="240"/>
      <c r="G585" s="240"/>
      <c r="H585" s="240"/>
      <c r="I585" s="244"/>
      <c r="J585" s="137"/>
      <c r="K585" s="135"/>
      <c r="L585" s="136"/>
      <c r="M585" s="136"/>
      <c r="N585" s="184" t="str">
        <f t="shared" si="19"/>
        <v/>
      </c>
      <c r="O585" s="136"/>
      <c r="P585" s="136"/>
      <c r="Q585" s="136"/>
      <c r="R585" s="135"/>
      <c r="S585" s="135"/>
      <c r="T585" s="135"/>
      <c r="U585" s="135"/>
      <c r="V585" s="134"/>
      <c r="W585" s="133"/>
      <c r="X585" s="133"/>
      <c r="Y585" s="133"/>
      <c r="Z585" s="133"/>
      <c r="AA585" s="132"/>
      <c r="AB585" s="131" t="str">
        <f t="shared" si="18"/>
        <v/>
      </c>
      <c r="AC585" s="240"/>
    </row>
    <row r="586" spans="2:29" ht="35.1" customHeight="1" thickTop="1" thickBot="1">
      <c r="B586" s="246"/>
      <c r="C586" s="246"/>
      <c r="D586" s="246"/>
      <c r="E586" s="246"/>
      <c r="F586" s="246"/>
      <c r="G586" s="246"/>
      <c r="H586" s="246"/>
      <c r="I586" s="243"/>
      <c r="J586" s="143"/>
      <c r="K586" s="147"/>
      <c r="L586" s="148"/>
      <c r="M586" s="182"/>
      <c r="N586" s="184" t="str">
        <f t="shared" si="19"/>
        <v/>
      </c>
      <c r="O586" s="142"/>
      <c r="P586" s="148"/>
      <c r="Q586" s="148"/>
      <c r="R586" s="147"/>
      <c r="S586" s="147"/>
      <c r="T586" s="147"/>
      <c r="U586" s="147"/>
      <c r="V586" s="146"/>
      <c r="W586" s="145"/>
      <c r="X586" s="145"/>
      <c r="Y586" s="145"/>
      <c r="Z586" s="145"/>
      <c r="AA586" s="144"/>
      <c r="AB586" s="131" t="str">
        <f t="shared" si="18"/>
        <v/>
      </c>
      <c r="AC586" s="239" t="str">
        <f>IF(K586&gt;0,AVERAGE(AB586:AB591),"")</f>
        <v/>
      </c>
    </row>
    <row r="587" spans="2:29" ht="35.1" customHeight="1" thickTop="1" thickBot="1">
      <c r="B587" s="240"/>
      <c r="C587" s="240"/>
      <c r="D587" s="240"/>
      <c r="E587" s="240"/>
      <c r="F587" s="240"/>
      <c r="G587" s="240"/>
      <c r="H587" s="240"/>
      <c r="I587" s="244"/>
      <c r="J587" s="143"/>
      <c r="K587" s="141"/>
      <c r="L587" s="142"/>
      <c r="M587" s="142"/>
      <c r="N587" s="184" t="str">
        <f t="shared" si="19"/>
        <v/>
      </c>
      <c r="O587" s="142"/>
      <c r="P587" s="142"/>
      <c r="Q587" s="142"/>
      <c r="R587" s="141"/>
      <c r="S587" s="141"/>
      <c r="T587" s="141"/>
      <c r="U587" s="141"/>
      <c r="V587" s="140"/>
      <c r="W587" s="139"/>
      <c r="X587" s="139"/>
      <c r="Y587" s="139"/>
      <c r="Z587" s="139"/>
      <c r="AA587" s="138"/>
      <c r="AB587" s="131" t="str">
        <f t="shared" si="18"/>
        <v/>
      </c>
      <c r="AC587" s="240"/>
    </row>
    <row r="588" spans="2:29" ht="35.1" customHeight="1" thickTop="1" thickBot="1">
      <c r="B588" s="240"/>
      <c r="C588" s="240"/>
      <c r="D588" s="240"/>
      <c r="E588" s="240"/>
      <c r="F588" s="240"/>
      <c r="G588" s="240"/>
      <c r="H588" s="240"/>
      <c r="I588" s="244"/>
      <c r="J588" s="143"/>
      <c r="K588" s="141"/>
      <c r="L588" s="142"/>
      <c r="M588" s="142"/>
      <c r="N588" s="184" t="str">
        <f t="shared" si="19"/>
        <v/>
      </c>
      <c r="O588" s="142"/>
      <c r="P588" s="142"/>
      <c r="Q588" s="142"/>
      <c r="R588" s="141"/>
      <c r="S588" s="141"/>
      <c r="T588" s="141"/>
      <c r="U588" s="141"/>
      <c r="V588" s="140"/>
      <c r="W588" s="139"/>
      <c r="X588" s="139"/>
      <c r="Y588" s="139"/>
      <c r="Z588" s="139"/>
      <c r="AA588" s="138"/>
      <c r="AB588" s="131" t="str">
        <f t="shared" si="18"/>
        <v/>
      </c>
      <c r="AC588" s="240"/>
    </row>
    <row r="589" spans="2:29" ht="35.1" customHeight="1" thickTop="1" thickBot="1">
      <c r="B589" s="240"/>
      <c r="C589" s="240"/>
      <c r="D589" s="240"/>
      <c r="E589" s="240"/>
      <c r="F589" s="240"/>
      <c r="G589" s="240"/>
      <c r="H589" s="240"/>
      <c r="I589" s="244"/>
      <c r="J589" s="143"/>
      <c r="K589" s="141"/>
      <c r="L589" s="142"/>
      <c r="M589" s="142"/>
      <c r="N589" s="184" t="str">
        <f t="shared" si="19"/>
        <v/>
      </c>
      <c r="O589" s="142"/>
      <c r="P589" s="142"/>
      <c r="Q589" s="142"/>
      <c r="R589" s="141"/>
      <c r="S589" s="141"/>
      <c r="T589" s="141"/>
      <c r="U589" s="141"/>
      <c r="V589" s="140"/>
      <c r="W589" s="139"/>
      <c r="X589" s="139"/>
      <c r="Y589" s="139"/>
      <c r="Z589" s="139"/>
      <c r="AA589" s="138"/>
      <c r="AB589" s="131" t="str">
        <f t="shared" si="18"/>
        <v/>
      </c>
      <c r="AC589" s="240"/>
    </row>
    <row r="590" spans="2:29" ht="35.1" customHeight="1" thickTop="1" thickBot="1">
      <c r="B590" s="240"/>
      <c r="C590" s="240"/>
      <c r="D590" s="240"/>
      <c r="E590" s="240"/>
      <c r="F590" s="240"/>
      <c r="G590" s="240"/>
      <c r="H590" s="240"/>
      <c r="I590" s="244"/>
      <c r="J590" s="143"/>
      <c r="K590" s="141"/>
      <c r="L590" s="142"/>
      <c r="M590" s="142"/>
      <c r="N590" s="184" t="str">
        <f t="shared" si="19"/>
        <v/>
      </c>
      <c r="O590" s="142"/>
      <c r="P590" s="142"/>
      <c r="Q590" s="142"/>
      <c r="R590" s="141"/>
      <c r="S590" s="141"/>
      <c r="T590" s="141"/>
      <c r="U590" s="141"/>
      <c r="V590" s="140"/>
      <c r="W590" s="139"/>
      <c r="X590" s="139"/>
      <c r="Y590" s="139"/>
      <c r="Z590" s="139"/>
      <c r="AA590" s="138"/>
      <c r="AB590" s="131" t="str">
        <f t="shared" si="18"/>
        <v/>
      </c>
      <c r="AC590" s="240"/>
    </row>
    <row r="591" spans="2:29" ht="35.1" customHeight="1" thickTop="1" thickBot="1">
      <c r="B591" s="240"/>
      <c r="C591" s="240"/>
      <c r="D591" s="240"/>
      <c r="E591" s="240"/>
      <c r="F591" s="240"/>
      <c r="G591" s="240"/>
      <c r="H591" s="240"/>
      <c r="I591" s="244"/>
      <c r="J591" s="137"/>
      <c r="K591" s="135"/>
      <c r="L591" s="136"/>
      <c r="M591" s="136"/>
      <c r="N591" s="184" t="str">
        <f t="shared" si="19"/>
        <v/>
      </c>
      <c r="O591" s="136"/>
      <c r="P591" s="136"/>
      <c r="Q591" s="136"/>
      <c r="R591" s="135"/>
      <c r="S591" s="135"/>
      <c r="T591" s="135"/>
      <c r="U591" s="135"/>
      <c r="V591" s="134"/>
      <c r="W591" s="133"/>
      <c r="X591" s="133"/>
      <c r="Y591" s="133"/>
      <c r="Z591" s="133"/>
      <c r="AA591" s="132"/>
      <c r="AB591" s="131" t="str">
        <f t="shared" si="18"/>
        <v/>
      </c>
      <c r="AC591" s="240"/>
    </row>
    <row r="592" spans="2:29" ht="35.1" customHeight="1" thickTop="1" thickBot="1">
      <c r="B592" s="246"/>
      <c r="C592" s="246"/>
      <c r="D592" s="246"/>
      <c r="E592" s="246"/>
      <c r="F592" s="246"/>
      <c r="G592" s="246"/>
      <c r="H592" s="246"/>
      <c r="I592" s="243"/>
      <c r="J592" s="143"/>
      <c r="K592" s="147"/>
      <c r="L592" s="148"/>
      <c r="M592" s="182"/>
      <c r="N592" s="184" t="str">
        <f t="shared" si="19"/>
        <v/>
      </c>
      <c r="O592" s="142"/>
      <c r="P592" s="148"/>
      <c r="Q592" s="148"/>
      <c r="R592" s="147"/>
      <c r="S592" s="147"/>
      <c r="T592" s="147"/>
      <c r="U592" s="147"/>
      <c r="V592" s="146"/>
      <c r="W592" s="145"/>
      <c r="X592" s="145"/>
      <c r="Y592" s="145"/>
      <c r="Z592" s="145"/>
      <c r="AA592" s="144"/>
      <c r="AB592" s="131" t="str">
        <f t="shared" si="18"/>
        <v/>
      </c>
      <c r="AC592" s="239" t="str">
        <f>IF(K592&gt;0,AVERAGE(AB592:AB597),"")</f>
        <v/>
      </c>
    </row>
    <row r="593" spans="2:29" ht="35.1" customHeight="1" thickTop="1" thickBot="1">
      <c r="B593" s="240"/>
      <c r="C593" s="240"/>
      <c r="D593" s="240"/>
      <c r="E593" s="240"/>
      <c r="F593" s="240"/>
      <c r="G593" s="240"/>
      <c r="H593" s="240"/>
      <c r="I593" s="244"/>
      <c r="J593" s="143"/>
      <c r="K593" s="141"/>
      <c r="L593" s="142"/>
      <c r="M593" s="142"/>
      <c r="N593" s="184" t="str">
        <f t="shared" si="19"/>
        <v/>
      </c>
      <c r="O593" s="142"/>
      <c r="P593" s="142"/>
      <c r="Q593" s="142"/>
      <c r="R593" s="141"/>
      <c r="S593" s="141"/>
      <c r="T593" s="141"/>
      <c r="U593" s="141"/>
      <c r="V593" s="140"/>
      <c r="W593" s="139"/>
      <c r="X593" s="139"/>
      <c r="Y593" s="139"/>
      <c r="Z593" s="139"/>
      <c r="AA593" s="138"/>
      <c r="AB593" s="131" t="str">
        <f t="shared" si="18"/>
        <v/>
      </c>
      <c r="AC593" s="240"/>
    </row>
    <row r="594" spans="2:29" ht="35.1" customHeight="1" thickTop="1" thickBot="1">
      <c r="B594" s="240"/>
      <c r="C594" s="240"/>
      <c r="D594" s="240"/>
      <c r="E594" s="240"/>
      <c r="F594" s="240"/>
      <c r="G594" s="240"/>
      <c r="H594" s="240"/>
      <c r="I594" s="244"/>
      <c r="J594" s="143"/>
      <c r="K594" s="141"/>
      <c r="L594" s="142"/>
      <c r="M594" s="142"/>
      <c r="N594" s="184" t="str">
        <f t="shared" si="19"/>
        <v/>
      </c>
      <c r="O594" s="142"/>
      <c r="P594" s="142"/>
      <c r="Q594" s="142"/>
      <c r="R594" s="141"/>
      <c r="S594" s="141"/>
      <c r="T594" s="141"/>
      <c r="U594" s="141"/>
      <c r="V594" s="140"/>
      <c r="W594" s="139"/>
      <c r="X594" s="139"/>
      <c r="Y594" s="139"/>
      <c r="Z594" s="139"/>
      <c r="AA594" s="138"/>
      <c r="AB594" s="131" t="str">
        <f t="shared" si="18"/>
        <v/>
      </c>
      <c r="AC594" s="240"/>
    </row>
    <row r="595" spans="2:29" ht="35.1" customHeight="1" thickTop="1" thickBot="1">
      <c r="B595" s="240"/>
      <c r="C595" s="240"/>
      <c r="D595" s="240"/>
      <c r="E595" s="240"/>
      <c r="F595" s="240"/>
      <c r="G595" s="240"/>
      <c r="H595" s="240"/>
      <c r="I595" s="244"/>
      <c r="J595" s="143"/>
      <c r="K595" s="141"/>
      <c r="L595" s="142"/>
      <c r="M595" s="142"/>
      <c r="N595" s="184" t="str">
        <f t="shared" si="19"/>
        <v/>
      </c>
      <c r="O595" s="142"/>
      <c r="P595" s="142"/>
      <c r="Q595" s="142"/>
      <c r="R595" s="141"/>
      <c r="S595" s="141"/>
      <c r="T595" s="141"/>
      <c r="U595" s="141"/>
      <c r="V595" s="140"/>
      <c r="W595" s="139"/>
      <c r="X595" s="139"/>
      <c r="Y595" s="139"/>
      <c r="Z595" s="139"/>
      <c r="AA595" s="138"/>
      <c r="AB595" s="131" t="str">
        <f t="shared" si="18"/>
        <v/>
      </c>
      <c r="AC595" s="240"/>
    </row>
    <row r="596" spans="2:29" ht="35.1" customHeight="1" thickTop="1" thickBot="1">
      <c r="B596" s="240"/>
      <c r="C596" s="240"/>
      <c r="D596" s="240"/>
      <c r="E596" s="240"/>
      <c r="F596" s="240"/>
      <c r="G596" s="240"/>
      <c r="H596" s="240"/>
      <c r="I596" s="244"/>
      <c r="J596" s="143"/>
      <c r="K596" s="141"/>
      <c r="L596" s="142"/>
      <c r="M596" s="142"/>
      <c r="N596" s="184" t="str">
        <f t="shared" si="19"/>
        <v/>
      </c>
      <c r="O596" s="142"/>
      <c r="P596" s="142"/>
      <c r="Q596" s="142"/>
      <c r="R596" s="141"/>
      <c r="S596" s="141"/>
      <c r="T596" s="141"/>
      <c r="U596" s="141"/>
      <c r="V596" s="140"/>
      <c r="W596" s="139"/>
      <c r="X596" s="139"/>
      <c r="Y596" s="139"/>
      <c r="Z596" s="139"/>
      <c r="AA596" s="138"/>
      <c r="AB596" s="131" t="str">
        <f t="shared" si="18"/>
        <v/>
      </c>
      <c r="AC596" s="240"/>
    </row>
    <row r="597" spans="2:29" ht="35.1" customHeight="1" thickTop="1" thickBot="1">
      <c r="B597" s="240"/>
      <c r="C597" s="240"/>
      <c r="D597" s="240"/>
      <c r="E597" s="240"/>
      <c r="F597" s="240"/>
      <c r="G597" s="240"/>
      <c r="H597" s="240"/>
      <c r="I597" s="244"/>
      <c r="J597" s="137"/>
      <c r="K597" s="135"/>
      <c r="L597" s="136"/>
      <c r="M597" s="136"/>
      <c r="N597" s="184" t="str">
        <f t="shared" si="19"/>
        <v/>
      </c>
      <c r="O597" s="136"/>
      <c r="P597" s="136"/>
      <c r="Q597" s="136"/>
      <c r="R597" s="135"/>
      <c r="S597" s="135"/>
      <c r="T597" s="135"/>
      <c r="U597" s="135"/>
      <c r="V597" s="134"/>
      <c r="W597" s="133"/>
      <c r="X597" s="133"/>
      <c r="Y597" s="133"/>
      <c r="Z597" s="133"/>
      <c r="AA597" s="132"/>
      <c r="AB597" s="131" t="str">
        <f t="shared" si="18"/>
        <v/>
      </c>
      <c r="AC597" s="240"/>
    </row>
    <row r="598" spans="2:29" ht="35.1" customHeight="1" thickTop="1" thickBot="1">
      <c r="B598" s="246"/>
      <c r="C598" s="246"/>
      <c r="D598" s="246"/>
      <c r="E598" s="246"/>
      <c r="F598" s="246"/>
      <c r="G598" s="246"/>
      <c r="H598" s="246"/>
      <c r="I598" s="243"/>
      <c r="J598" s="143"/>
      <c r="K598" s="147"/>
      <c r="L598" s="148"/>
      <c r="M598" s="182"/>
      <c r="N598" s="184" t="str">
        <f t="shared" si="19"/>
        <v/>
      </c>
      <c r="O598" s="142"/>
      <c r="P598" s="148"/>
      <c r="Q598" s="148"/>
      <c r="R598" s="147"/>
      <c r="S598" s="147"/>
      <c r="T598" s="147"/>
      <c r="U598" s="147"/>
      <c r="V598" s="146"/>
      <c r="W598" s="145"/>
      <c r="X598" s="145"/>
      <c r="Y598" s="145"/>
      <c r="Z598" s="145"/>
      <c r="AA598" s="144"/>
      <c r="AB598" s="131" t="str">
        <f t="shared" si="18"/>
        <v/>
      </c>
      <c r="AC598" s="239" t="str">
        <f>IF(K598&gt;0,AVERAGE(AB598:AB603),"")</f>
        <v/>
      </c>
    </row>
    <row r="599" spans="2:29" ht="35.1" customHeight="1" thickTop="1" thickBot="1">
      <c r="B599" s="240"/>
      <c r="C599" s="240"/>
      <c r="D599" s="240"/>
      <c r="E599" s="240"/>
      <c r="F599" s="240"/>
      <c r="G599" s="240"/>
      <c r="H599" s="240"/>
      <c r="I599" s="244"/>
      <c r="J599" s="143"/>
      <c r="K599" s="141"/>
      <c r="L599" s="142"/>
      <c r="M599" s="142"/>
      <c r="N599" s="184" t="str">
        <f t="shared" si="19"/>
        <v/>
      </c>
      <c r="O599" s="142"/>
      <c r="P599" s="142"/>
      <c r="Q599" s="142"/>
      <c r="R599" s="141"/>
      <c r="S599" s="141"/>
      <c r="T599" s="141"/>
      <c r="U599" s="141"/>
      <c r="V599" s="140"/>
      <c r="W599" s="139"/>
      <c r="X599" s="139"/>
      <c r="Y599" s="139"/>
      <c r="Z599" s="139"/>
      <c r="AA599" s="138"/>
      <c r="AB599" s="131" t="str">
        <f t="shared" si="18"/>
        <v/>
      </c>
      <c r="AC599" s="240"/>
    </row>
    <row r="600" spans="2:29" ht="35.1" customHeight="1" thickTop="1" thickBot="1">
      <c r="B600" s="240"/>
      <c r="C600" s="240"/>
      <c r="D600" s="240"/>
      <c r="E600" s="240"/>
      <c r="F600" s="240"/>
      <c r="G600" s="240"/>
      <c r="H600" s="240"/>
      <c r="I600" s="244"/>
      <c r="J600" s="143"/>
      <c r="K600" s="141"/>
      <c r="L600" s="142"/>
      <c r="M600" s="142"/>
      <c r="N600" s="184" t="str">
        <f t="shared" si="19"/>
        <v/>
      </c>
      <c r="O600" s="142"/>
      <c r="P600" s="142"/>
      <c r="Q600" s="142"/>
      <c r="R600" s="141"/>
      <c r="S600" s="141"/>
      <c r="T600" s="141"/>
      <c r="U600" s="141"/>
      <c r="V600" s="140"/>
      <c r="W600" s="139"/>
      <c r="X600" s="139"/>
      <c r="Y600" s="139"/>
      <c r="Z600" s="139"/>
      <c r="AA600" s="138"/>
      <c r="AB600" s="131" t="str">
        <f t="shared" si="18"/>
        <v/>
      </c>
      <c r="AC600" s="240"/>
    </row>
    <row r="601" spans="2:29" ht="35.1" customHeight="1" thickTop="1" thickBot="1">
      <c r="B601" s="240"/>
      <c r="C601" s="240"/>
      <c r="D601" s="240"/>
      <c r="E601" s="240"/>
      <c r="F601" s="240"/>
      <c r="G601" s="240"/>
      <c r="H601" s="240"/>
      <c r="I601" s="244"/>
      <c r="J601" s="143"/>
      <c r="K601" s="141"/>
      <c r="L601" s="142"/>
      <c r="M601" s="142"/>
      <c r="N601" s="184" t="str">
        <f t="shared" si="19"/>
        <v/>
      </c>
      <c r="O601" s="142"/>
      <c r="P601" s="142"/>
      <c r="Q601" s="142"/>
      <c r="R601" s="141"/>
      <c r="S601" s="141"/>
      <c r="T601" s="141"/>
      <c r="U601" s="141"/>
      <c r="V601" s="140"/>
      <c r="W601" s="139"/>
      <c r="X601" s="139"/>
      <c r="Y601" s="139"/>
      <c r="Z601" s="139"/>
      <c r="AA601" s="138"/>
      <c r="AB601" s="131" t="str">
        <f t="shared" si="18"/>
        <v/>
      </c>
      <c r="AC601" s="240"/>
    </row>
    <row r="602" spans="2:29" ht="35.1" customHeight="1" thickTop="1" thickBot="1">
      <c r="B602" s="240"/>
      <c r="C602" s="240"/>
      <c r="D602" s="240"/>
      <c r="E602" s="240"/>
      <c r="F602" s="240"/>
      <c r="G602" s="240"/>
      <c r="H602" s="240"/>
      <c r="I602" s="244"/>
      <c r="J602" s="143"/>
      <c r="K602" s="141"/>
      <c r="L602" s="142"/>
      <c r="M602" s="142"/>
      <c r="N602" s="184" t="str">
        <f t="shared" si="19"/>
        <v/>
      </c>
      <c r="O602" s="142"/>
      <c r="P602" s="142"/>
      <c r="Q602" s="142"/>
      <c r="R602" s="141"/>
      <c r="S602" s="141"/>
      <c r="T602" s="141"/>
      <c r="U602" s="141"/>
      <c r="V602" s="140"/>
      <c r="W602" s="139"/>
      <c r="X602" s="139"/>
      <c r="Y602" s="139"/>
      <c r="Z602" s="139"/>
      <c r="AA602" s="138"/>
      <c r="AB602" s="131" t="str">
        <f t="shared" si="18"/>
        <v/>
      </c>
      <c r="AC602" s="240"/>
    </row>
    <row r="603" spans="2:29" ht="35.1" customHeight="1" thickTop="1" thickBot="1">
      <c r="B603" s="240"/>
      <c r="C603" s="240"/>
      <c r="D603" s="240"/>
      <c r="E603" s="240"/>
      <c r="F603" s="240"/>
      <c r="G603" s="240"/>
      <c r="H603" s="240"/>
      <c r="I603" s="244"/>
      <c r="J603" s="137"/>
      <c r="K603" s="135"/>
      <c r="L603" s="136"/>
      <c r="M603" s="136"/>
      <c r="N603" s="184" t="str">
        <f t="shared" si="19"/>
        <v/>
      </c>
      <c r="O603" s="136"/>
      <c r="P603" s="136"/>
      <c r="Q603" s="136"/>
      <c r="R603" s="135"/>
      <c r="S603" s="135"/>
      <c r="T603" s="135"/>
      <c r="U603" s="135"/>
      <c r="V603" s="134"/>
      <c r="W603" s="133"/>
      <c r="X603" s="133"/>
      <c r="Y603" s="133"/>
      <c r="Z603" s="133"/>
      <c r="AA603" s="132"/>
      <c r="AB603" s="131" t="str">
        <f t="shared" si="18"/>
        <v/>
      </c>
      <c r="AC603" s="240"/>
    </row>
    <row r="604" spans="2:29" ht="35.1" customHeight="1" thickTop="1" thickBot="1">
      <c r="B604" s="246"/>
      <c r="C604" s="246"/>
      <c r="D604" s="246"/>
      <c r="E604" s="246"/>
      <c r="F604" s="246"/>
      <c r="G604" s="246"/>
      <c r="H604" s="246"/>
      <c r="I604" s="243"/>
      <c r="J604" s="143"/>
      <c r="K604" s="147"/>
      <c r="L604" s="148"/>
      <c r="M604" s="182"/>
      <c r="N604" s="184" t="str">
        <f t="shared" si="19"/>
        <v/>
      </c>
      <c r="O604" s="142"/>
      <c r="P604" s="148"/>
      <c r="Q604" s="148"/>
      <c r="R604" s="147"/>
      <c r="S604" s="147"/>
      <c r="T604" s="147"/>
      <c r="U604" s="147"/>
      <c r="V604" s="146"/>
      <c r="W604" s="145"/>
      <c r="X604" s="145"/>
      <c r="Y604" s="145"/>
      <c r="Z604" s="145"/>
      <c r="AA604" s="144"/>
      <c r="AB604" s="131" t="str">
        <f t="shared" si="18"/>
        <v/>
      </c>
      <c r="AC604" s="239" t="str">
        <f>IF(K604&gt;0,AVERAGE(AB604:AB609),"")</f>
        <v/>
      </c>
    </row>
    <row r="605" spans="2:29" ht="35.1" customHeight="1" thickTop="1" thickBot="1">
      <c r="B605" s="240"/>
      <c r="C605" s="240"/>
      <c r="D605" s="240"/>
      <c r="E605" s="240"/>
      <c r="F605" s="240"/>
      <c r="G605" s="240"/>
      <c r="H605" s="240"/>
      <c r="I605" s="244"/>
      <c r="J605" s="143"/>
      <c r="K605" s="141"/>
      <c r="L605" s="142"/>
      <c r="M605" s="142"/>
      <c r="N605" s="184" t="str">
        <f t="shared" si="19"/>
        <v/>
      </c>
      <c r="O605" s="142"/>
      <c r="P605" s="142"/>
      <c r="Q605" s="142"/>
      <c r="R605" s="141"/>
      <c r="S605" s="141"/>
      <c r="T605" s="141"/>
      <c r="U605" s="141"/>
      <c r="V605" s="140"/>
      <c r="W605" s="139"/>
      <c r="X605" s="139"/>
      <c r="Y605" s="139"/>
      <c r="Z605" s="139"/>
      <c r="AA605" s="138"/>
      <c r="AB605" s="131" t="str">
        <f t="shared" si="18"/>
        <v/>
      </c>
      <c r="AC605" s="240"/>
    </row>
    <row r="606" spans="2:29" ht="35.1" customHeight="1" thickTop="1" thickBot="1">
      <c r="B606" s="240"/>
      <c r="C606" s="240"/>
      <c r="D606" s="240"/>
      <c r="E606" s="240"/>
      <c r="F606" s="240"/>
      <c r="G606" s="240"/>
      <c r="H606" s="240"/>
      <c r="I606" s="244"/>
      <c r="J606" s="143"/>
      <c r="K606" s="141"/>
      <c r="L606" s="142"/>
      <c r="M606" s="142"/>
      <c r="N606" s="184" t="str">
        <f t="shared" si="19"/>
        <v/>
      </c>
      <c r="O606" s="142"/>
      <c r="P606" s="142"/>
      <c r="Q606" s="142"/>
      <c r="R606" s="141"/>
      <c r="S606" s="141"/>
      <c r="T606" s="141"/>
      <c r="U606" s="141"/>
      <c r="V606" s="140"/>
      <c r="W606" s="139"/>
      <c r="X606" s="139"/>
      <c r="Y606" s="139"/>
      <c r="Z606" s="139"/>
      <c r="AA606" s="138"/>
      <c r="AB606" s="131" t="str">
        <f t="shared" si="18"/>
        <v/>
      </c>
      <c r="AC606" s="240"/>
    </row>
    <row r="607" spans="2:29" ht="35.1" customHeight="1" thickTop="1" thickBot="1">
      <c r="B607" s="240"/>
      <c r="C607" s="240"/>
      <c r="D607" s="240"/>
      <c r="E607" s="240"/>
      <c r="F607" s="240"/>
      <c r="G607" s="240"/>
      <c r="H607" s="240"/>
      <c r="I607" s="244"/>
      <c r="J607" s="143"/>
      <c r="K607" s="141"/>
      <c r="L607" s="142"/>
      <c r="M607" s="142"/>
      <c r="N607" s="184" t="str">
        <f t="shared" si="19"/>
        <v/>
      </c>
      <c r="O607" s="142"/>
      <c r="P607" s="142"/>
      <c r="Q607" s="142"/>
      <c r="R607" s="141"/>
      <c r="S607" s="141"/>
      <c r="T607" s="141"/>
      <c r="U607" s="141"/>
      <c r="V607" s="140"/>
      <c r="W607" s="139"/>
      <c r="X607" s="139"/>
      <c r="Y607" s="139"/>
      <c r="Z607" s="139"/>
      <c r="AA607" s="138"/>
      <c r="AB607" s="131" t="str">
        <f t="shared" si="18"/>
        <v/>
      </c>
      <c r="AC607" s="240"/>
    </row>
    <row r="608" spans="2:29" ht="35.1" customHeight="1" thickTop="1" thickBot="1">
      <c r="B608" s="240"/>
      <c r="C608" s="240"/>
      <c r="D608" s="240"/>
      <c r="E608" s="240"/>
      <c r="F608" s="240"/>
      <c r="G608" s="240"/>
      <c r="H608" s="240"/>
      <c r="I608" s="244"/>
      <c r="J608" s="143"/>
      <c r="K608" s="141"/>
      <c r="L608" s="142"/>
      <c r="M608" s="142"/>
      <c r="N608" s="184" t="str">
        <f t="shared" si="19"/>
        <v/>
      </c>
      <c r="O608" s="142"/>
      <c r="P608" s="142"/>
      <c r="Q608" s="142"/>
      <c r="R608" s="141"/>
      <c r="S608" s="141"/>
      <c r="T608" s="141"/>
      <c r="U608" s="141"/>
      <c r="V608" s="140"/>
      <c r="W608" s="139"/>
      <c r="X608" s="139"/>
      <c r="Y608" s="139"/>
      <c r="Z608" s="139"/>
      <c r="AA608" s="138"/>
      <c r="AB608" s="131" t="str">
        <f t="shared" si="18"/>
        <v/>
      </c>
      <c r="AC608" s="240"/>
    </row>
    <row r="609" spans="2:29" ht="35.1" customHeight="1" thickTop="1" thickBot="1">
      <c r="B609" s="240"/>
      <c r="C609" s="240"/>
      <c r="D609" s="240"/>
      <c r="E609" s="240"/>
      <c r="F609" s="240"/>
      <c r="G609" s="240"/>
      <c r="H609" s="240"/>
      <c r="I609" s="244"/>
      <c r="J609" s="137"/>
      <c r="K609" s="135"/>
      <c r="L609" s="136"/>
      <c r="M609" s="136"/>
      <c r="N609" s="184" t="str">
        <f t="shared" si="19"/>
        <v/>
      </c>
      <c r="O609" s="136"/>
      <c r="P609" s="136"/>
      <c r="Q609" s="136"/>
      <c r="R609" s="135"/>
      <c r="S609" s="135"/>
      <c r="T609" s="135"/>
      <c r="U609" s="135"/>
      <c r="V609" s="134"/>
      <c r="W609" s="133"/>
      <c r="X609" s="133"/>
      <c r="Y609" s="133"/>
      <c r="Z609" s="133"/>
      <c r="AA609" s="132"/>
      <c r="AB609" s="131" t="str">
        <f t="shared" si="18"/>
        <v/>
      </c>
      <c r="AC609" s="240"/>
    </row>
    <row r="610" spans="2:29" ht="35.1" customHeight="1" thickTop="1" thickBot="1">
      <c r="B610" s="246"/>
      <c r="C610" s="246"/>
      <c r="D610" s="246"/>
      <c r="E610" s="246"/>
      <c r="F610" s="246"/>
      <c r="G610" s="246"/>
      <c r="H610" s="246"/>
      <c r="I610" s="243"/>
      <c r="J610" s="143"/>
      <c r="K610" s="152"/>
      <c r="L610" s="153"/>
      <c r="M610" s="153"/>
      <c r="N610" s="184" t="str">
        <f t="shared" si="19"/>
        <v/>
      </c>
      <c r="O610" s="153"/>
      <c r="P610" s="153"/>
      <c r="Q610" s="153"/>
      <c r="R610" s="152"/>
      <c r="S610" s="152"/>
      <c r="T610" s="152"/>
      <c r="U610" s="152"/>
      <c r="V610" s="151"/>
      <c r="W610" s="150"/>
      <c r="X610" s="150"/>
      <c r="Y610" s="150"/>
      <c r="Z610" s="150"/>
      <c r="AA610" s="149"/>
      <c r="AB610" s="131" t="str">
        <f t="shared" si="18"/>
        <v/>
      </c>
      <c r="AC610" s="239" t="str">
        <f>IF(K610&gt;0,AVERAGE(AB610:AB615),"")</f>
        <v/>
      </c>
    </row>
    <row r="611" spans="2:29" ht="35.1" customHeight="1" thickTop="1" thickBot="1">
      <c r="B611" s="240"/>
      <c r="C611" s="240"/>
      <c r="D611" s="240"/>
      <c r="E611" s="240"/>
      <c r="F611" s="240"/>
      <c r="G611" s="240"/>
      <c r="H611" s="240"/>
      <c r="I611" s="244"/>
      <c r="J611" s="143"/>
      <c r="K611" s="157"/>
      <c r="L611" s="158"/>
      <c r="M611" s="183"/>
      <c r="N611" s="184" t="str">
        <f t="shared" si="19"/>
        <v/>
      </c>
      <c r="O611" s="153"/>
      <c r="P611" s="158"/>
      <c r="Q611" s="158"/>
      <c r="R611" s="157"/>
      <c r="S611" s="157"/>
      <c r="T611" s="157"/>
      <c r="U611" s="157"/>
      <c r="V611" s="156"/>
      <c r="W611" s="155"/>
      <c r="X611" s="155"/>
      <c r="Y611" s="155"/>
      <c r="Z611" s="155"/>
      <c r="AA611" s="154"/>
      <c r="AB611" s="131" t="str">
        <f t="shared" si="18"/>
        <v/>
      </c>
      <c r="AC611" s="240"/>
    </row>
    <row r="612" spans="2:29" ht="35.1" customHeight="1" thickTop="1" thickBot="1">
      <c r="B612" s="240"/>
      <c r="C612" s="240"/>
      <c r="D612" s="240"/>
      <c r="E612" s="240"/>
      <c r="F612" s="240"/>
      <c r="G612" s="240"/>
      <c r="H612" s="240"/>
      <c r="I612" s="244"/>
      <c r="J612" s="143"/>
      <c r="K612" s="152"/>
      <c r="L612" s="153"/>
      <c r="M612" s="153"/>
      <c r="N612" s="184" t="str">
        <f t="shared" si="19"/>
        <v/>
      </c>
      <c r="O612" s="153"/>
      <c r="P612" s="153"/>
      <c r="Q612" s="153"/>
      <c r="R612" s="152"/>
      <c r="S612" s="152"/>
      <c r="T612" s="152"/>
      <c r="U612" s="152"/>
      <c r="V612" s="151"/>
      <c r="W612" s="150"/>
      <c r="X612" s="150"/>
      <c r="Y612" s="150"/>
      <c r="Z612" s="150"/>
      <c r="AA612" s="149"/>
      <c r="AB612" s="131" t="str">
        <f t="shared" si="18"/>
        <v/>
      </c>
      <c r="AC612" s="240"/>
    </row>
    <row r="613" spans="2:29" ht="35.1" customHeight="1" thickTop="1" thickBot="1">
      <c r="B613" s="240"/>
      <c r="C613" s="240"/>
      <c r="D613" s="240"/>
      <c r="E613" s="240"/>
      <c r="F613" s="240"/>
      <c r="G613" s="240"/>
      <c r="H613" s="240"/>
      <c r="I613" s="244"/>
      <c r="J613" s="143"/>
      <c r="K613" s="141"/>
      <c r="L613" s="142"/>
      <c r="M613" s="142"/>
      <c r="N613" s="184" t="str">
        <f t="shared" si="19"/>
        <v/>
      </c>
      <c r="O613" s="142"/>
      <c r="P613" s="142"/>
      <c r="Q613" s="142"/>
      <c r="R613" s="141"/>
      <c r="S613" s="141"/>
      <c r="T613" s="141"/>
      <c r="U613" s="141"/>
      <c r="V613" s="140"/>
      <c r="W613" s="139"/>
      <c r="X613" s="139"/>
      <c r="Y613" s="139"/>
      <c r="Z613" s="139"/>
      <c r="AA613" s="138"/>
      <c r="AB613" s="131" t="str">
        <f t="shared" si="18"/>
        <v/>
      </c>
      <c r="AC613" s="240"/>
    </row>
    <row r="614" spans="2:29" ht="35.1" customHeight="1" thickTop="1" thickBot="1">
      <c r="B614" s="240"/>
      <c r="C614" s="240"/>
      <c r="D614" s="240"/>
      <c r="E614" s="240"/>
      <c r="F614" s="240"/>
      <c r="G614" s="240"/>
      <c r="H614" s="240"/>
      <c r="I614" s="244"/>
      <c r="J614" s="143"/>
      <c r="K614" s="141"/>
      <c r="L614" s="142"/>
      <c r="M614" s="142"/>
      <c r="N614" s="184" t="str">
        <f t="shared" si="19"/>
        <v/>
      </c>
      <c r="O614" s="142"/>
      <c r="P614" s="142"/>
      <c r="Q614" s="142"/>
      <c r="R614" s="141"/>
      <c r="S614" s="141"/>
      <c r="T614" s="141"/>
      <c r="U614" s="141"/>
      <c r="V614" s="140"/>
      <c r="W614" s="139"/>
      <c r="X614" s="139"/>
      <c r="Y614" s="139"/>
      <c r="Z614" s="139"/>
      <c r="AA614" s="138"/>
      <c r="AB614" s="131" t="str">
        <f t="shared" si="18"/>
        <v/>
      </c>
      <c r="AC614" s="240"/>
    </row>
    <row r="615" spans="2:29" ht="35.1" customHeight="1" thickTop="1" thickBot="1">
      <c r="B615" s="240"/>
      <c r="C615" s="240"/>
      <c r="D615" s="240"/>
      <c r="E615" s="240"/>
      <c r="F615" s="240"/>
      <c r="G615" s="240"/>
      <c r="H615" s="240"/>
      <c r="I615" s="244"/>
      <c r="J615" s="137"/>
      <c r="K615" s="135"/>
      <c r="L615" s="136"/>
      <c r="M615" s="136"/>
      <c r="N615" s="184" t="str">
        <f t="shared" si="19"/>
        <v/>
      </c>
      <c r="O615" s="136"/>
      <c r="P615" s="136"/>
      <c r="Q615" s="136"/>
      <c r="R615" s="135"/>
      <c r="S615" s="135"/>
      <c r="T615" s="135"/>
      <c r="U615" s="135"/>
      <c r="V615" s="134"/>
      <c r="W615" s="133"/>
      <c r="X615" s="133"/>
      <c r="Y615" s="133"/>
      <c r="Z615" s="133"/>
      <c r="AA615" s="132"/>
      <c r="AB615" s="131" t="str">
        <f t="shared" si="18"/>
        <v/>
      </c>
      <c r="AC615" s="240"/>
    </row>
    <row r="616" spans="2:29" ht="35.1" customHeight="1" thickTop="1" thickBot="1">
      <c r="B616" s="246"/>
      <c r="C616" s="246"/>
      <c r="D616" s="246"/>
      <c r="E616" s="246"/>
      <c r="F616" s="246"/>
      <c r="G616" s="246"/>
      <c r="H616" s="246"/>
      <c r="I616" s="243"/>
      <c r="J616" s="143"/>
      <c r="K616" s="147"/>
      <c r="L616" s="148"/>
      <c r="M616" s="182"/>
      <c r="N616" s="184" t="str">
        <f t="shared" si="19"/>
        <v/>
      </c>
      <c r="O616" s="142"/>
      <c r="P616" s="148"/>
      <c r="Q616" s="148"/>
      <c r="R616" s="147"/>
      <c r="S616" s="147"/>
      <c r="T616" s="147"/>
      <c r="U616" s="147"/>
      <c r="V616" s="146"/>
      <c r="W616" s="145"/>
      <c r="X616" s="145"/>
      <c r="Y616" s="145"/>
      <c r="Z616" s="145"/>
      <c r="AA616" s="144"/>
      <c r="AB616" s="131" t="str">
        <f t="shared" si="18"/>
        <v/>
      </c>
      <c r="AC616" s="239" t="str">
        <f>IF(K616&gt;0,AVERAGE(AB616:AB621),"")</f>
        <v/>
      </c>
    </row>
    <row r="617" spans="2:29" ht="35.1" customHeight="1" thickTop="1" thickBot="1">
      <c r="B617" s="240"/>
      <c r="C617" s="240"/>
      <c r="D617" s="240"/>
      <c r="E617" s="240"/>
      <c r="F617" s="240"/>
      <c r="G617" s="240"/>
      <c r="H617" s="240"/>
      <c r="I617" s="244"/>
      <c r="J617" s="143"/>
      <c r="K617" s="141"/>
      <c r="L617" s="142"/>
      <c r="M617" s="142"/>
      <c r="N617" s="184" t="str">
        <f t="shared" si="19"/>
        <v/>
      </c>
      <c r="O617" s="142"/>
      <c r="P617" s="142"/>
      <c r="Q617" s="142"/>
      <c r="R617" s="141"/>
      <c r="S617" s="141"/>
      <c r="T617" s="141"/>
      <c r="U617" s="141"/>
      <c r="V617" s="140"/>
      <c r="W617" s="139"/>
      <c r="X617" s="139"/>
      <c r="Y617" s="139"/>
      <c r="Z617" s="139"/>
      <c r="AA617" s="138"/>
      <c r="AB617" s="131" t="str">
        <f t="shared" si="18"/>
        <v/>
      </c>
      <c r="AC617" s="240"/>
    </row>
    <row r="618" spans="2:29" ht="35.1" customHeight="1" thickTop="1" thickBot="1">
      <c r="B618" s="240"/>
      <c r="C618" s="240"/>
      <c r="D618" s="240"/>
      <c r="E618" s="240"/>
      <c r="F618" s="240"/>
      <c r="G618" s="240"/>
      <c r="H618" s="240"/>
      <c r="I618" s="244"/>
      <c r="J618" s="143"/>
      <c r="K618" s="141"/>
      <c r="L618" s="142"/>
      <c r="M618" s="142"/>
      <c r="N618" s="184" t="str">
        <f t="shared" si="19"/>
        <v/>
      </c>
      <c r="O618" s="142"/>
      <c r="P618" s="142"/>
      <c r="Q618" s="142"/>
      <c r="R618" s="141"/>
      <c r="S618" s="141"/>
      <c r="T618" s="141"/>
      <c r="U618" s="141"/>
      <c r="V618" s="140"/>
      <c r="W618" s="139"/>
      <c r="X618" s="139"/>
      <c r="Y618" s="139"/>
      <c r="Z618" s="139"/>
      <c r="AA618" s="138"/>
      <c r="AB618" s="131" t="str">
        <f t="shared" si="18"/>
        <v/>
      </c>
      <c r="AC618" s="240"/>
    </row>
    <row r="619" spans="2:29" ht="35.1" customHeight="1" thickTop="1" thickBot="1">
      <c r="B619" s="240"/>
      <c r="C619" s="240"/>
      <c r="D619" s="240"/>
      <c r="E619" s="240"/>
      <c r="F619" s="240"/>
      <c r="G619" s="240"/>
      <c r="H619" s="240"/>
      <c r="I619" s="244"/>
      <c r="J619" s="143"/>
      <c r="K619" s="141"/>
      <c r="L619" s="142"/>
      <c r="M619" s="142"/>
      <c r="N619" s="184" t="str">
        <f t="shared" si="19"/>
        <v/>
      </c>
      <c r="O619" s="142"/>
      <c r="P619" s="142"/>
      <c r="Q619" s="142"/>
      <c r="R619" s="141"/>
      <c r="S619" s="141"/>
      <c r="T619" s="141"/>
      <c r="U619" s="141"/>
      <c r="V619" s="140"/>
      <c r="W619" s="139"/>
      <c r="X619" s="139"/>
      <c r="Y619" s="139"/>
      <c r="Z619" s="139"/>
      <c r="AA619" s="138"/>
      <c r="AB619" s="131" t="str">
        <f t="shared" si="18"/>
        <v/>
      </c>
      <c r="AC619" s="240"/>
    </row>
    <row r="620" spans="2:29" ht="35.1" customHeight="1" thickTop="1" thickBot="1">
      <c r="B620" s="240"/>
      <c r="C620" s="240"/>
      <c r="D620" s="240"/>
      <c r="E620" s="240"/>
      <c r="F620" s="240"/>
      <c r="G620" s="240"/>
      <c r="H620" s="240"/>
      <c r="I620" s="244"/>
      <c r="J620" s="143"/>
      <c r="K620" s="141"/>
      <c r="L620" s="142"/>
      <c r="M620" s="142"/>
      <c r="N620" s="184" t="str">
        <f t="shared" si="19"/>
        <v/>
      </c>
      <c r="O620" s="142"/>
      <c r="P620" s="142"/>
      <c r="Q620" s="142"/>
      <c r="R620" s="141"/>
      <c r="S620" s="141"/>
      <c r="T620" s="141"/>
      <c r="U620" s="141"/>
      <c r="V620" s="140"/>
      <c r="W620" s="139"/>
      <c r="X620" s="139"/>
      <c r="Y620" s="139"/>
      <c r="Z620" s="139"/>
      <c r="AA620" s="138"/>
      <c r="AB620" s="131" t="str">
        <f t="shared" si="18"/>
        <v/>
      </c>
      <c r="AC620" s="240"/>
    </row>
    <row r="621" spans="2:29" ht="35.1" customHeight="1" thickTop="1" thickBot="1">
      <c r="B621" s="240"/>
      <c r="C621" s="240"/>
      <c r="D621" s="240"/>
      <c r="E621" s="240"/>
      <c r="F621" s="240"/>
      <c r="G621" s="240"/>
      <c r="H621" s="240"/>
      <c r="I621" s="244"/>
      <c r="J621" s="137"/>
      <c r="K621" s="135"/>
      <c r="L621" s="136"/>
      <c r="M621" s="136"/>
      <c r="N621" s="184" t="str">
        <f t="shared" si="19"/>
        <v/>
      </c>
      <c r="O621" s="136"/>
      <c r="P621" s="136"/>
      <c r="Q621" s="136"/>
      <c r="R621" s="135"/>
      <c r="S621" s="135"/>
      <c r="T621" s="135"/>
      <c r="U621" s="135"/>
      <c r="V621" s="134"/>
      <c r="W621" s="133"/>
      <c r="X621" s="133"/>
      <c r="Y621" s="133"/>
      <c r="Z621" s="133"/>
      <c r="AA621" s="132"/>
      <c r="AB621" s="131" t="str">
        <f t="shared" si="18"/>
        <v/>
      </c>
      <c r="AC621" s="240"/>
    </row>
    <row r="622" spans="2:29" ht="35.1" customHeight="1" thickTop="1" thickBot="1">
      <c r="B622" s="246"/>
      <c r="C622" s="246"/>
      <c r="D622" s="246"/>
      <c r="E622" s="246"/>
      <c r="F622" s="246"/>
      <c r="G622" s="246"/>
      <c r="H622" s="246"/>
      <c r="I622" s="243"/>
      <c r="J622" s="143"/>
      <c r="K622" s="147"/>
      <c r="L622" s="148"/>
      <c r="M622" s="182"/>
      <c r="N622" s="184" t="str">
        <f t="shared" si="19"/>
        <v/>
      </c>
      <c r="O622" s="142"/>
      <c r="P622" s="148"/>
      <c r="Q622" s="148"/>
      <c r="R622" s="147"/>
      <c r="S622" s="147"/>
      <c r="T622" s="147"/>
      <c r="U622" s="147"/>
      <c r="V622" s="146"/>
      <c r="W622" s="145"/>
      <c r="X622" s="145"/>
      <c r="Y622" s="145"/>
      <c r="Z622" s="145"/>
      <c r="AA622" s="144"/>
      <c r="AB622" s="131" t="str">
        <f t="shared" si="18"/>
        <v/>
      </c>
      <c r="AC622" s="239" t="str">
        <f>IF(K622&gt;0,AVERAGE(AB622:AB627),"")</f>
        <v/>
      </c>
    </row>
    <row r="623" spans="2:29" ht="35.1" customHeight="1" thickTop="1" thickBot="1">
      <c r="B623" s="240"/>
      <c r="C623" s="240"/>
      <c r="D623" s="240"/>
      <c r="E623" s="240"/>
      <c r="F623" s="240"/>
      <c r="G623" s="240"/>
      <c r="H623" s="240"/>
      <c r="I623" s="244"/>
      <c r="J623" s="143"/>
      <c r="K623" s="141"/>
      <c r="L623" s="142"/>
      <c r="M623" s="142"/>
      <c r="N623" s="184" t="str">
        <f t="shared" si="19"/>
        <v/>
      </c>
      <c r="O623" s="142"/>
      <c r="P623" s="142"/>
      <c r="Q623" s="142"/>
      <c r="R623" s="141"/>
      <c r="S623" s="141"/>
      <c r="T623" s="141"/>
      <c r="U623" s="141"/>
      <c r="V623" s="140"/>
      <c r="W623" s="139"/>
      <c r="X623" s="139"/>
      <c r="Y623" s="139"/>
      <c r="Z623" s="139"/>
      <c r="AA623" s="138"/>
      <c r="AB623" s="131" t="str">
        <f t="shared" si="18"/>
        <v/>
      </c>
      <c r="AC623" s="240"/>
    </row>
    <row r="624" spans="2:29" ht="35.1" customHeight="1" thickTop="1" thickBot="1">
      <c r="B624" s="240"/>
      <c r="C624" s="240"/>
      <c r="D624" s="240"/>
      <c r="E624" s="240"/>
      <c r="F624" s="240"/>
      <c r="G624" s="240"/>
      <c r="H624" s="240"/>
      <c r="I624" s="244"/>
      <c r="J624" s="143"/>
      <c r="K624" s="141"/>
      <c r="L624" s="142"/>
      <c r="M624" s="142"/>
      <c r="N624" s="184" t="str">
        <f t="shared" si="19"/>
        <v/>
      </c>
      <c r="O624" s="142"/>
      <c r="P624" s="142"/>
      <c r="Q624" s="142"/>
      <c r="R624" s="141"/>
      <c r="S624" s="141"/>
      <c r="T624" s="141"/>
      <c r="U624" s="141"/>
      <c r="V624" s="140"/>
      <c r="W624" s="139"/>
      <c r="X624" s="139"/>
      <c r="Y624" s="139"/>
      <c r="Z624" s="139"/>
      <c r="AA624" s="138"/>
      <c r="AB624" s="131" t="str">
        <f t="shared" si="18"/>
        <v/>
      </c>
      <c r="AC624" s="240"/>
    </row>
    <row r="625" spans="2:29" ht="35.1" customHeight="1" thickTop="1" thickBot="1">
      <c r="B625" s="240"/>
      <c r="C625" s="240"/>
      <c r="D625" s="240"/>
      <c r="E625" s="240"/>
      <c r="F625" s="240"/>
      <c r="G625" s="240"/>
      <c r="H625" s="240"/>
      <c r="I625" s="244"/>
      <c r="J625" s="143"/>
      <c r="K625" s="141"/>
      <c r="L625" s="142"/>
      <c r="M625" s="142"/>
      <c r="N625" s="184" t="str">
        <f t="shared" si="19"/>
        <v/>
      </c>
      <c r="O625" s="142"/>
      <c r="P625" s="142"/>
      <c r="Q625" s="142"/>
      <c r="R625" s="141"/>
      <c r="S625" s="141"/>
      <c r="T625" s="141"/>
      <c r="U625" s="141"/>
      <c r="V625" s="140"/>
      <c r="W625" s="139"/>
      <c r="X625" s="139"/>
      <c r="Y625" s="139"/>
      <c r="Z625" s="139"/>
      <c r="AA625" s="138"/>
      <c r="AB625" s="131" t="str">
        <f t="shared" si="18"/>
        <v/>
      </c>
      <c r="AC625" s="240"/>
    </row>
    <row r="626" spans="2:29" ht="35.1" customHeight="1" thickTop="1" thickBot="1">
      <c r="B626" s="240"/>
      <c r="C626" s="240"/>
      <c r="D626" s="240"/>
      <c r="E626" s="240"/>
      <c r="F626" s="240"/>
      <c r="G626" s="240"/>
      <c r="H626" s="240"/>
      <c r="I626" s="244"/>
      <c r="J626" s="143"/>
      <c r="K626" s="141"/>
      <c r="L626" s="142"/>
      <c r="M626" s="142"/>
      <c r="N626" s="184" t="str">
        <f t="shared" si="19"/>
        <v/>
      </c>
      <c r="O626" s="142"/>
      <c r="P626" s="142"/>
      <c r="Q626" s="142"/>
      <c r="R626" s="141"/>
      <c r="S626" s="141"/>
      <c r="T626" s="141"/>
      <c r="U626" s="141"/>
      <c r="V626" s="140"/>
      <c r="W626" s="139"/>
      <c r="X626" s="139"/>
      <c r="Y626" s="139"/>
      <c r="Z626" s="139"/>
      <c r="AA626" s="138"/>
      <c r="AB626" s="131" t="str">
        <f t="shared" si="18"/>
        <v/>
      </c>
      <c r="AC626" s="240"/>
    </row>
    <row r="627" spans="2:29" ht="35.1" customHeight="1" thickTop="1" thickBot="1">
      <c r="B627" s="240"/>
      <c r="C627" s="240"/>
      <c r="D627" s="240"/>
      <c r="E627" s="240"/>
      <c r="F627" s="240"/>
      <c r="G627" s="240"/>
      <c r="H627" s="240"/>
      <c r="I627" s="244"/>
      <c r="J627" s="137"/>
      <c r="K627" s="135"/>
      <c r="L627" s="136"/>
      <c r="M627" s="136"/>
      <c r="N627" s="184" t="str">
        <f t="shared" si="19"/>
        <v/>
      </c>
      <c r="O627" s="136"/>
      <c r="P627" s="136"/>
      <c r="Q627" s="136"/>
      <c r="R627" s="135"/>
      <c r="S627" s="135"/>
      <c r="T627" s="135"/>
      <c r="U627" s="135"/>
      <c r="V627" s="134"/>
      <c r="W627" s="133"/>
      <c r="X627" s="133"/>
      <c r="Y627" s="133"/>
      <c r="Z627" s="133"/>
      <c r="AA627" s="132"/>
      <c r="AB627" s="131" t="str">
        <f t="shared" si="18"/>
        <v/>
      </c>
      <c r="AC627" s="240"/>
    </row>
    <row r="628" spans="2:29" ht="35.1" customHeight="1" thickTop="1" thickBot="1">
      <c r="B628" s="246"/>
      <c r="C628" s="246"/>
      <c r="D628" s="246"/>
      <c r="E628" s="246"/>
      <c r="F628" s="246"/>
      <c r="G628" s="246"/>
      <c r="H628" s="246"/>
      <c r="I628" s="243"/>
      <c r="J628" s="143"/>
      <c r="K628" s="147"/>
      <c r="L628" s="148"/>
      <c r="M628" s="182"/>
      <c r="N628" s="184" t="str">
        <f t="shared" si="19"/>
        <v/>
      </c>
      <c r="O628" s="142"/>
      <c r="P628" s="148"/>
      <c r="Q628" s="148"/>
      <c r="R628" s="147"/>
      <c r="S628" s="147"/>
      <c r="T628" s="147"/>
      <c r="U628" s="147"/>
      <c r="V628" s="146"/>
      <c r="W628" s="145"/>
      <c r="X628" s="145"/>
      <c r="Y628" s="145"/>
      <c r="Z628" s="145"/>
      <c r="AA628" s="144"/>
      <c r="AB628" s="131" t="str">
        <f t="shared" si="18"/>
        <v/>
      </c>
      <c r="AC628" s="239" t="str">
        <f>IF(K628&gt;0,AVERAGE(AB628:AB633),"")</f>
        <v/>
      </c>
    </row>
    <row r="629" spans="2:29" ht="35.1" customHeight="1" thickTop="1" thickBot="1">
      <c r="B629" s="240"/>
      <c r="C629" s="240"/>
      <c r="D629" s="240"/>
      <c r="E629" s="240"/>
      <c r="F629" s="240"/>
      <c r="G629" s="240"/>
      <c r="H629" s="240"/>
      <c r="I629" s="244"/>
      <c r="J629" s="143"/>
      <c r="K629" s="141"/>
      <c r="L629" s="142"/>
      <c r="M629" s="142"/>
      <c r="N629" s="184" t="str">
        <f t="shared" si="19"/>
        <v/>
      </c>
      <c r="O629" s="142"/>
      <c r="P629" s="142"/>
      <c r="Q629" s="142"/>
      <c r="R629" s="141"/>
      <c r="S629" s="141"/>
      <c r="T629" s="141"/>
      <c r="U629" s="141"/>
      <c r="V629" s="140"/>
      <c r="W629" s="139"/>
      <c r="X629" s="139"/>
      <c r="Y629" s="139"/>
      <c r="Z629" s="139"/>
      <c r="AA629" s="138"/>
      <c r="AB629" s="131" t="str">
        <f t="shared" si="18"/>
        <v/>
      </c>
      <c r="AC629" s="240"/>
    </row>
    <row r="630" spans="2:29" ht="35.1" customHeight="1" thickTop="1" thickBot="1">
      <c r="B630" s="240"/>
      <c r="C630" s="240"/>
      <c r="D630" s="240"/>
      <c r="E630" s="240"/>
      <c r="F630" s="240"/>
      <c r="G630" s="240"/>
      <c r="H630" s="240"/>
      <c r="I630" s="244"/>
      <c r="J630" s="143"/>
      <c r="K630" s="141"/>
      <c r="L630" s="142"/>
      <c r="M630" s="142"/>
      <c r="N630" s="184" t="str">
        <f t="shared" si="19"/>
        <v/>
      </c>
      <c r="O630" s="142"/>
      <c r="P630" s="142"/>
      <c r="Q630" s="142"/>
      <c r="R630" s="141"/>
      <c r="S630" s="141"/>
      <c r="T630" s="141"/>
      <c r="U630" s="141"/>
      <c r="V630" s="140"/>
      <c r="W630" s="139"/>
      <c r="X630" s="139"/>
      <c r="Y630" s="139"/>
      <c r="Z630" s="139"/>
      <c r="AA630" s="138"/>
      <c r="AB630" s="131" t="str">
        <f t="shared" si="18"/>
        <v/>
      </c>
      <c r="AC630" s="240"/>
    </row>
    <row r="631" spans="2:29" ht="35.1" customHeight="1" thickTop="1" thickBot="1">
      <c r="B631" s="240"/>
      <c r="C631" s="240"/>
      <c r="D631" s="240"/>
      <c r="E631" s="240"/>
      <c r="F631" s="240"/>
      <c r="G631" s="240"/>
      <c r="H631" s="240"/>
      <c r="I631" s="244"/>
      <c r="J631" s="143"/>
      <c r="K631" s="141"/>
      <c r="L631" s="142"/>
      <c r="M631" s="142"/>
      <c r="N631" s="184" t="str">
        <f t="shared" si="19"/>
        <v/>
      </c>
      <c r="O631" s="142"/>
      <c r="P631" s="142"/>
      <c r="Q631" s="142"/>
      <c r="R631" s="141"/>
      <c r="S631" s="141"/>
      <c r="T631" s="141"/>
      <c r="U631" s="141"/>
      <c r="V631" s="140"/>
      <c r="W631" s="139"/>
      <c r="X631" s="139"/>
      <c r="Y631" s="139"/>
      <c r="Z631" s="139"/>
      <c r="AA631" s="138"/>
      <c r="AB631" s="131" t="str">
        <f t="shared" si="18"/>
        <v/>
      </c>
      <c r="AC631" s="240"/>
    </row>
    <row r="632" spans="2:29" ht="35.1" customHeight="1" thickTop="1" thickBot="1">
      <c r="B632" s="240"/>
      <c r="C632" s="240"/>
      <c r="D632" s="240"/>
      <c r="E632" s="240"/>
      <c r="F632" s="240"/>
      <c r="G632" s="240"/>
      <c r="H632" s="240"/>
      <c r="I632" s="244"/>
      <c r="J632" s="143"/>
      <c r="K632" s="141"/>
      <c r="L632" s="142"/>
      <c r="M632" s="142"/>
      <c r="N632" s="184" t="str">
        <f t="shared" si="19"/>
        <v/>
      </c>
      <c r="O632" s="142"/>
      <c r="P632" s="142"/>
      <c r="Q632" s="142"/>
      <c r="R632" s="141"/>
      <c r="S632" s="141"/>
      <c r="T632" s="141"/>
      <c r="U632" s="141"/>
      <c r="V632" s="140"/>
      <c r="W632" s="139"/>
      <c r="X632" s="139"/>
      <c r="Y632" s="139"/>
      <c r="Z632" s="139"/>
      <c r="AA632" s="138"/>
      <c r="AB632" s="131" t="str">
        <f t="shared" si="18"/>
        <v/>
      </c>
      <c r="AC632" s="240"/>
    </row>
    <row r="633" spans="2:29" ht="35.1" customHeight="1" thickTop="1" thickBot="1">
      <c r="B633" s="240"/>
      <c r="C633" s="240"/>
      <c r="D633" s="240"/>
      <c r="E633" s="240"/>
      <c r="F633" s="240"/>
      <c r="G633" s="240"/>
      <c r="H633" s="240"/>
      <c r="I633" s="244"/>
      <c r="J633" s="137"/>
      <c r="K633" s="135"/>
      <c r="L633" s="136"/>
      <c r="M633" s="136"/>
      <c r="N633" s="184" t="str">
        <f t="shared" si="19"/>
        <v/>
      </c>
      <c r="O633" s="136"/>
      <c r="P633" s="136"/>
      <c r="Q633" s="136"/>
      <c r="R633" s="135"/>
      <c r="S633" s="135"/>
      <c r="T633" s="135"/>
      <c r="U633" s="135"/>
      <c r="V633" s="134"/>
      <c r="W633" s="133"/>
      <c r="X633" s="133"/>
      <c r="Y633" s="133"/>
      <c r="Z633" s="133"/>
      <c r="AA633" s="132"/>
      <c r="AB633" s="131" t="str">
        <f t="shared" si="18"/>
        <v/>
      </c>
      <c r="AC633" s="240"/>
    </row>
    <row r="634" spans="2:29" ht="35.1" customHeight="1" thickTop="1" thickBot="1">
      <c r="B634" s="246"/>
      <c r="C634" s="246"/>
      <c r="D634" s="246"/>
      <c r="E634" s="246"/>
      <c r="F634" s="246"/>
      <c r="G634" s="246"/>
      <c r="H634" s="246"/>
      <c r="I634" s="243"/>
      <c r="J634" s="143"/>
      <c r="K634" s="147"/>
      <c r="L634" s="148"/>
      <c r="M634" s="182"/>
      <c r="N634" s="184" t="str">
        <f t="shared" si="19"/>
        <v/>
      </c>
      <c r="O634" s="142"/>
      <c r="P634" s="148"/>
      <c r="Q634" s="148"/>
      <c r="R634" s="147"/>
      <c r="S634" s="147"/>
      <c r="T634" s="147"/>
      <c r="U634" s="147"/>
      <c r="V634" s="146"/>
      <c r="W634" s="145"/>
      <c r="X634" s="145"/>
      <c r="Y634" s="145"/>
      <c r="Z634" s="145"/>
      <c r="AA634" s="144"/>
      <c r="AB634" s="131" t="str">
        <f t="shared" si="18"/>
        <v/>
      </c>
      <c r="AC634" s="239" t="str">
        <f>IF(K634&gt;0,AVERAGE(AB634:AB639),"")</f>
        <v/>
      </c>
    </row>
    <row r="635" spans="2:29" ht="35.1" customHeight="1" thickTop="1" thickBot="1">
      <c r="B635" s="240"/>
      <c r="C635" s="240"/>
      <c r="D635" s="240"/>
      <c r="E635" s="240"/>
      <c r="F635" s="240"/>
      <c r="G635" s="240"/>
      <c r="H635" s="240"/>
      <c r="I635" s="244"/>
      <c r="J635" s="143"/>
      <c r="K635" s="141"/>
      <c r="L635" s="142"/>
      <c r="M635" s="142"/>
      <c r="N635" s="184" t="str">
        <f t="shared" si="19"/>
        <v/>
      </c>
      <c r="O635" s="142"/>
      <c r="P635" s="142"/>
      <c r="Q635" s="142"/>
      <c r="R635" s="141"/>
      <c r="S635" s="141"/>
      <c r="T635" s="141"/>
      <c r="U635" s="141"/>
      <c r="V635" s="140"/>
      <c r="W635" s="139"/>
      <c r="X635" s="139"/>
      <c r="Y635" s="139"/>
      <c r="Z635" s="139"/>
      <c r="AA635" s="138"/>
      <c r="AB635" s="131" t="str">
        <f t="shared" si="18"/>
        <v/>
      </c>
      <c r="AC635" s="240"/>
    </row>
    <row r="636" spans="2:29" ht="35.1" customHeight="1" thickTop="1" thickBot="1">
      <c r="B636" s="240"/>
      <c r="C636" s="240"/>
      <c r="D636" s="240"/>
      <c r="E636" s="240"/>
      <c r="F636" s="240"/>
      <c r="G636" s="240"/>
      <c r="H636" s="240"/>
      <c r="I636" s="244"/>
      <c r="J636" s="143"/>
      <c r="K636" s="141"/>
      <c r="L636" s="142"/>
      <c r="M636" s="142"/>
      <c r="N636" s="184" t="str">
        <f t="shared" si="19"/>
        <v/>
      </c>
      <c r="O636" s="142"/>
      <c r="P636" s="142"/>
      <c r="Q636" s="142"/>
      <c r="R636" s="141"/>
      <c r="S636" s="141"/>
      <c r="T636" s="141"/>
      <c r="U636" s="141"/>
      <c r="V636" s="140"/>
      <c r="W636" s="139"/>
      <c r="X636" s="139"/>
      <c r="Y636" s="139"/>
      <c r="Z636" s="139"/>
      <c r="AA636" s="138"/>
      <c r="AB636" s="131" t="str">
        <f t="shared" si="18"/>
        <v/>
      </c>
      <c r="AC636" s="240"/>
    </row>
    <row r="637" spans="2:29" ht="35.1" customHeight="1" thickTop="1" thickBot="1">
      <c r="B637" s="240"/>
      <c r="C637" s="240"/>
      <c r="D637" s="240"/>
      <c r="E637" s="240"/>
      <c r="F637" s="240"/>
      <c r="G637" s="240"/>
      <c r="H637" s="240"/>
      <c r="I637" s="244"/>
      <c r="J637" s="143"/>
      <c r="K637" s="141"/>
      <c r="L637" s="142"/>
      <c r="M637" s="142"/>
      <c r="N637" s="184" t="str">
        <f t="shared" si="19"/>
        <v/>
      </c>
      <c r="O637" s="142"/>
      <c r="P637" s="142"/>
      <c r="Q637" s="142"/>
      <c r="R637" s="141"/>
      <c r="S637" s="141"/>
      <c r="T637" s="141"/>
      <c r="U637" s="141"/>
      <c r="V637" s="140"/>
      <c r="W637" s="139"/>
      <c r="X637" s="139"/>
      <c r="Y637" s="139"/>
      <c r="Z637" s="139"/>
      <c r="AA637" s="138"/>
      <c r="AB637" s="131" t="str">
        <f t="shared" si="18"/>
        <v/>
      </c>
      <c r="AC637" s="240"/>
    </row>
    <row r="638" spans="2:29" ht="35.1" customHeight="1" thickTop="1" thickBot="1">
      <c r="B638" s="240"/>
      <c r="C638" s="240"/>
      <c r="D638" s="240"/>
      <c r="E638" s="240"/>
      <c r="F638" s="240"/>
      <c r="G638" s="240"/>
      <c r="H638" s="240"/>
      <c r="I638" s="244"/>
      <c r="J638" s="143"/>
      <c r="K638" s="141"/>
      <c r="L638" s="142"/>
      <c r="M638" s="142"/>
      <c r="N638" s="184" t="str">
        <f t="shared" si="19"/>
        <v/>
      </c>
      <c r="O638" s="142"/>
      <c r="P638" s="142"/>
      <c r="Q638" s="142"/>
      <c r="R638" s="141"/>
      <c r="S638" s="141"/>
      <c r="T638" s="141"/>
      <c r="U638" s="141"/>
      <c r="V638" s="140"/>
      <c r="W638" s="139"/>
      <c r="X638" s="139"/>
      <c r="Y638" s="139"/>
      <c r="Z638" s="139"/>
      <c r="AA638" s="138"/>
      <c r="AB638" s="131" t="str">
        <f t="shared" si="18"/>
        <v/>
      </c>
      <c r="AC638" s="240"/>
    </row>
    <row r="639" spans="2:29" ht="35.1" customHeight="1" thickTop="1" thickBot="1">
      <c r="B639" s="240"/>
      <c r="C639" s="240"/>
      <c r="D639" s="240"/>
      <c r="E639" s="240"/>
      <c r="F639" s="240"/>
      <c r="G639" s="240"/>
      <c r="H639" s="240"/>
      <c r="I639" s="244"/>
      <c r="J639" s="137"/>
      <c r="K639" s="135"/>
      <c r="L639" s="136"/>
      <c r="M639" s="136"/>
      <c r="N639" s="184" t="str">
        <f t="shared" si="19"/>
        <v/>
      </c>
      <c r="O639" s="136"/>
      <c r="P639" s="136"/>
      <c r="Q639" s="136"/>
      <c r="R639" s="135"/>
      <c r="S639" s="135"/>
      <c r="T639" s="135"/>
      <c r="U639" s="135"/>
      <c r="V639" s="134"/>
      <c r="W639" s="133"/>
      <c r="X639" s="133"/>
      <c r="Y639" s="133"/>
      <c r="Z639" s="133"/>
      <c r="AA639" s="132"/>
      <c r="AB639" s="131" t="str">
        <f t="shared" si="18"/>
        <v/>
      </c>
      <c r="AC639" s="240"/>
    </row>
    <row r="640" spans="2:29" ht="35.1" customHeight="1" thickTop="1" thickBot="1">
      <c r="B640" s="246"/>
      <c r="C640" s="246"/>
      <c r="D640" s="246"/>
      <c r="E640" s="246"/>
      <c r="F640" s="246"/>
      <c r="G640" s="246"/>
      <c r="H640" s="246"/>
      <c r="I640" s="243"/>
      <c r="J640" s="143"/>
      <c r="K640" s="147"/>
      <c r="L640" s="148"/>
      <c r="M640" s="182"/>
      <c r="N640" s="184" t="str">
        <f t="shared" si="19"/>
        <v/>
      </c>
      <c r="O640" s="142"/>
      <c r="P640" s="148"/>
      <c r="Q640" s="148"/>
      <c r="R640" s="147"/>
      <c r="S640" s="147"/>
      <c r="T640" s="147"/>
      <c r="U640" s="147"/>
      <c r="V640" s="146"/>
      <c r="W640" s="145"/>
      <c r="X640" s="145"/>
      <c r="Y640" s="145"/>
      <c r="Z640" s="145"/>
      <c r="AA640" s="144"/>
      <c r="AB640" s="131" t="str">
        <f t="shared" si="18"/>
        <v/>
      </c>
      <c r="AC640" s="239" t="str">
        <f>IF(K640&gt;0,AVERAGE(AB640:AB645),"")</f>
        <v/>
      </c>
    </row>
    <row r="641" spans="2:29" ht="35.1" customHeight="1" thickTop="1" thickBot="1">
      <c r="B641" s="240"/>
      <c r="C641" s="240"/>
      <c r="D641" s="240"/>
      <c r="E641" s="240"/>
      <c r="F641" s="240"/>
      <c r="G641" s="240"/>
      <c r="H641" s="240"/>
      <c r="I641" s="244"/>
      <c r="J641" s="143"/>
      <c r="K641" s="141"/>
      <c r="L641" s="142"/>
      <c r="M641" s="142"/>
      <c r="N641" s="184" t="str">
        <f t="shared" si="19"/>
        <v/>
      </c>
      <c r="O641" s="142"/>
      <c r="P641" s="142"/>
      <c r="Q641" s="142"/>
      <c r="R641" s="141"/>
      <c r="S641" s="141"/>
      <c r="T641" s="141"/>
      <c r="U641" s="141"/>
      <c r="V641" s="140"/>
      <c r="W641" s="139"/>
      <c r="X641" s="139"/>
      <c r="Y641" s="139"/>
      <c r="Z641" s="139"/>
      <c r="AA641" s="138"/>
      <c r="AB641" s="131" t="str">
        <f t="shared" si="18"/>
        <v/>
      </c>
      <c r="AC641" s="240"/>
    </row>
    <row r="642" spans="2:29" ht="35.1" customHeight="1" thickTop="1" thickBot="1">
      <c r="B642" s="240"/>
      <c r="C642" s="240"/>
      <c r="D642" s="240"/>
      <c r="E642" s="240"/>
      <c r="F642" s="240"/>
      <c r="G642" s="240"/>
      <c r="H642" s="240"/>
      <c r="I642" s="244"/>
      <c r="J642" s="143"/>
      <c r="K642" s="141"/>
      <c r="L642" s="142"/>
      <c r="M642" s="142"/>
      <c r="N642" s="184" t="str">
        <f t="shared" si="19"/>
        <v/>
      </c>
      <c r="O642" s="142"/>
      <c r="P642" s="142"/>
      <c r="Q642" s="142"/>
      <c r="R642" s="141"/>
      <c r="S642" s="141"/>
      <c r="T642" s="141"/>
      <c r="U642" s="141"/>
      <c r="V642" s="140"/>
      <c r="W642" s="139"/>
      <c r="X642" s="139"/>
      <c r="Y642" s="139"/>
      <c r="Z642" s="139"/>
      <c r="AA642" s="138"/>
      <c r="AB642" s="131" t="str">
        <f t="shared" si="18"/>
        <v/>
      </c>
      <c r="AC642" s="240"/>
    </row>
    <row r="643" spans="2:29" ht="35.1" customHeight="1" thickTop="1" thickBot="1">
      <c r="B643" s="240"/>
      <c r="C643" s="240"/>
      <c r="D643" s="240"/>
      <c r="E643" s="240"/>
      <c r="F643" s="240"/>
      <c r="G643" s="240"/>
      <c r="H643" s="240"/>
      <c r="I643" s="244"/>
      <c r="J643" s="143"/>
      <c r="K643" s="141"/>
      <c r="L643" s="142"/>
      <c r="M643" s="142"/>
      <c r="N643" s="184" t="str">
        <f t="shared" si="19"/>
        <v/>
      </c>
      <c r="O643" s="142"/>
      <c r="P643" s="142"/>
      <c r="Q643" s="142"/>
      <c r="R643" s="141"/>
      <c r="S643" s="141"/>
      <c r="T643" s="141"/>
      <c r="U643" s="141"/>
      <c r="V643" s="140"/>
      <c r="W643" s="139"/>
      <c r="X643" s="139"/>
      <c r="Y643" s="139"/>
      <c r="Z643" s="139"/>
      <c r="AA643" s="138"/>
      <c r="AB643" s="131" t="str">
        <f t="shared" si="18"/>
        <v/>
      </c>
      <c r="AC643" s="240"/>
    </row>
    <row r="644" spans="2:29" ht="35.1" customHeight="1" thickTop="1" thickBot="1">
      <c r="B644" s="240"/>
      <c r="C644" s="240"/>
      <c r="D644" s="240"/>
      <c r="E644" s="240"/>
      <c r="F644" s="240"/>
      <c r="G644" s="240"/>
      <c r="H644" s="240"/>
      <c r="I644" s="244"/>
      <c r="J644" s="143"/>
      <c r="K644" s="141"/>
      <c r="L644" s="142"/>
      <c r="M644" s="142"/>
      <c r="N644" s="184" t="str">
        <f t="shared" si="19"/>
        <v/>
      </c>
      <c r="O644" s="142"/>
      <c r="P644" s="142"/>
      <c r="Q644" s="142"/>
      <c r="R644" s="141"/>
      <c r="S644" s="141"/>
      <c r="T644" s="141"/>
      <c r="U644" s="141"/>
      <c r="V644" s="140"/>
      <c r="W644" s="139"/>
      <c r="X644" s="139"/>
      <c r="Y644" s="139"/>
      <c r="Z644" s="139"/>
      <c r="AA644" s="138"/>
      <c r="AB644" s="131" t="str">
        <f t="shared" ref="AB644:AB707" si="20">IF(K644&gt;0,(L644)/K644,"")</f>
        <v/>
      </c>
      <c r="AC644" s="240"/>
    </row>
    <row r="645" spans="2:29" ht="35.1" customHeight="1" thickTop="1" thickBot="1">
      <c r="B645" s="240"/>
      <c r="C645" s="240"/>
      <c r="D645" s="240"/>
      <c r="E645" s="240"/>
      <c r="F645" s="240"/>
      <c r="G645" s="240"/>
      <c r="H645" s="240"/>
      <c r="I645" s="244"/>
      <c r="J645" s="137"/>
      <c r="K645" s="135"/>
      <c r="L645" s="136"/>
      <c r="M645" s="136"/>
      <c r="N645" s="184" t="str">
        <f t="shared" ref="N645:N708" si="21">IF(L645&gt;0,M645/L645,"")</f>
        <v/>
      </c>
      <c r="O645" s="136"/>
      <c r="P645" s="136"/>
      <c r="Q645" s="136"/>
      <c r="R645" s="135"/>
      <c r="S645" s="135"/>
      <c r="T645" s="135"/>
      <c r="U645" s="135"/>
      <c r="V645" s="134"/>
      <c r="W645" s="133"/>
      <c r="X645" s="133"/>
      <c r="Y645" s="133"/>
      <c r="Z645" s="133"/>
      <c r="AA645" s="132"/>
      <c r="AB645" s="131" t="str">
        <f t="shared" si="20"/>
        <v/>
      </c>
      <c r="AC645" s="240"/>
    </row>
    <row r="646" spans="2:29" ht="35.1" customHeight="1" thickTop="1" thickBot="1">
      <c r="B646" s="246"/>
      <c r="C646" s="246"/>
      <c r="D646" s="246"/>
      <c r="E646" s="246"/>
      <c r="F646" s="246"/>
      <c r="G646" s="246"/>
      <c r="H646" s="246"/>
      <c r="I646" s="243"/>
      <c r="J646" s="143"/>
      <c r="K646" s="147"/>
      <c r="L646" s="148"/>
      <c r="M646" s="182"/>
      <c r="N646" s="184" t="str">
        <f t="shared" si="21"/>
        <v/>
      </c>
      <c r="O646" s="142"/>
      <c r="P646" s="148"/>
      <c r="Q646" s="148"/>
      <c r="R646" s="147"/>
      <c r="S646" s="147"/>
      <c r="T646" s="147"/>
      <c r="U646" s="147"/>
      <c r="V646" s="146"/>
      <c r="W646" s="145"/>
      <c r="X646" s="145"/>
      <c r="Y646" s="145"/>
      <c r="Z646" s="145"/>
      <c r="AA646" s="144"/>
      <c r="AB646" s="131" t="str">
        <f t="shared" si="20"/>
        <v/>
      </c>
      <c r="AC646" s="239" t="str">
        <f>IF(K646&gt;0,AVERAGE(AB646:AB651),"")</f>
        <v/>
      </c>
    </row>
    <row r="647" spans="2:29" ht="35.1" customHeight="1" thickTop="1" thickBot="1">
      <c r="B647" s="240"/>
      <c r="C647" s="240"/>
      <c r="D647" s="240"/>
      <c r="E647" s="240"/>
      <c r="F647" s="240"/>
      <c r="G647" s="240"/>
      <c r="H647" s="240"/>
      <c r="I647" s="244"/>
      <c r="J647" s="143"/>
      <c r="K647" s="141"/>
      <c r="L647" s="142"/>
      <c r="M647" s="142"/>
      <c r="N647" s="184" t="str">
        <f t="shared" si="21"/>
        <v/>
      </c>
      <c r="O647" s="142"/>
      <c r="P647" s="142"/>
      <c r="Q647" s="142"/>
      <c r="R647" s="141"/>
      <c r="S647" s="141"/>
      <c r="T647" s="141"/>
      <c r="U647" s="141"/>
      <c r="V647" s="140"/>
      <c r="W647" s="139"/>
      <c r="X647" s="139"/>
      <c r="Y647" s="139"/>
      <c r="Z647" s="139"/>
      <c r="AA647" s="138"/>
      <c r="AB647" s="131" t="str">
        <f t="shared" si="20"/>
        <v/>
      </c>
      <c r="AC647" s="240"/>
    </row>
    <row r="648" spans="2:29" ht="35.1" customHeight="1" thickTop="1" thickBot="1">
      <c r="B648" s="240"/>
      <c r="C648" s="240"/>
      <c r="D648" s="240"/>
      <c r="E648" s="240"/>
      <c r="F648" s="240"/>
      <c r="G648" s="240"/>
      <c r="H648" s="240"/>
      <c r="I648" s="244"/>
      <c r="J648" s="143"/>
      <c r="K648" s="141"/>
      <c r="L648" s="142"/>
      <c r="M648" s="142"/>
      <c r="N648" s="184" t="str">
        <f t="shared" si="21"/>
        <v/>
      </c>
      <c r="O648" s="142"/>
      <c r="P648" s="142"/>
      <c r="Q648" s="142"/>
      <c r="R648" s="141"/>
      <c r="S648" s="141"/>
      <c r="T648" s="141"/>
      <c r="U648" s="141"/>
      <c r="V648" s="140"/>
      <c r="W648" s="139"/>
      <c r="X648" s="139"/>
      <c r="Y648" s="139"/>
      <c r="Z648" s="139"/>
      <c r="AA648" s="138"/>
      <c r="AB648" s="131" t="str">
        <f t="shared" si="20"/>
        <v/>
      </c>
      <c r="AC648" s="240"/>
    </row>
    <row r="649" spans="2:29" ht="35.1" customHeight="1" thickTop="1" thickBot="1">
      <c r="B649" s="240"/>
      <c r="C649" s="240"/>
      <c r="D649" s="240"/>
      <c r="E649" s="240"/>
      <c r="F649" s="240"/>
      <c r="G649" s="240"/>
      <c r="H649" s="240"/>
      <c r="I649" s="244"/>
      <c r="J649" s="143"/>
      <c r="K649" s="141"/>
      <c r="L649" s="142"/>
      <c r="M649" s="142"/>
      <c r="N649" s="184" t="str">
        <f t="shared" si="21"/>
        <v/>
      </c>
      <c r="O649" s="142"/>
      <c r="P649" s="142"/>
      <c r="Q649" s="142"/>
      <c r="R649" s="141"/>
      <c r="S649" s="141"/>
      <c r="T649" s="141"/>
      <c r="U649" s="141"/>
      <c r="V649" s="140"/>
      <c r="W649" s="139"/>
      <c r="X649" s="139"/>
      <c r="Y649" s="139"/>
      <c r="Z649" s="139"/>
      <c r="AA649" s="138"/>
      <c r="AB649" s="131" t="str">
        <f t="shared" si="20"/>
        <v/>
      </c>
      <c r="AC649" s="240"/>
    </row>
    <row r="650" spans="2:29" ht="35.1" customHeight="1" thickTop="1" thickBot="1">
      <c r="B650" s="240"/>
      <c r="C650" s="240"/>
      <c r="D650" s="240"/>
      <c r="E650" s="240"/>
      <c r="F650" s="240"/>
      <c r="G650" s="240"/>
      <c r="H650" s="240"/>
      <c r="I650" s="244"/>
      <c r="J650" s="143"/>
      <c r="K650" s="141"/>
      <c r="L650" s="142"/>
      <c r="M650" s="142"/>
      <c r="N650" s="184" t="str">
        <f t="shared" si="21"/>
        <v/>
      </c>
      <c r="O650" s="142"/>
      <c r="P650" s="142"/>
      <c r="Q650" s="142"/>
      <c r="R650" s="141"/>
      <c r="S650" s="141"/>
      <c r="T650" s="141"/>
      <c r="U650" s="141"/>
      <c r="V650" s="140"/>
      <c r="W650" s="139"/>
      <c r="X650" s="139"/>
      <c r="Y650" s="139"/>
      <c r="Z650" s="139"/>
      <c r="AA650" s="138"/>
      <c r="AB650" s="131" t="str">
        <f t="shared" si="20"/>
        <v/>
      </c>
      <c r="AC650" s="240"/>
    </row>
    <row r="651" spans="2:29" ht="35.1" customHeight="1" thickTop="1" thickBot="1">
      <c r="B651" s="240"/>
      <c r="C651" s="240"/>
      <c r="D651" s="240"/>
      <c r="E651" s="240"/>
      <c r="F651" s="240"/>
      <c r="G651" s="240"/>
      <c r="H651" s="240"/>
      <c r="I651" s="244"/>
      <c r="J651" s="137"/>
      <c r="K651" s="135"/>
      <c r="L651" s="136"/>
      <c r="M651" s="136"/>
      <c r="N651" s="184" t="str">
        <f t="shared" si="21"/>
        <v/>
      </c>
      <c r="O651" s="136"/>
      <c r="P651" s="136"/>
      <c r="Q651" s="136"/>
      <c r="R651" s="135"/>
      <c r="S651" s="135"/>
      <c r="T651" s="135"/>
      <c r="U651" s="135"/>
      <c r="V651" s="134"/>
      <c r="W651" s="133"/>
      <c r="X651" s="133"/>
      <c r="Y651" s="133"/>
      <c r="Z651" s="133"/>
      <c r="AA651" s="132"/>
      <c r="AB651" s="131" t="str">
        <f t="shared" si="20"/>
        <v/>
      </c>
      <c r="AC651" s="240"/>
    </row>
    <row r="652" spans="2:29" ht="35.1" customHeight="1" thickTop="1" thickBot="1">
      <c r="B652" s="246"/>
      <c r="C652" s="246"/>
      <c r="D652" s="246"/>
      <c r="E652" s="246"/>
      <c r="F652" s="246"/>
      <c r="G652" s="246"/>
      <c r="H652" s="246"/>
      <c r="I652" s="243"/>
      <c r="J652" s="143"/>
      <c r="K652" s="147"/>
      <c r="L652" s="148"/>
      <c r="M652" s="182"/>
      <c r="N652" s="184" t="str">
        <f t="shared" si="21"/>
        <v/>
      </c>
      <c r="O652" s="142"/>
      <c r="P652" s="148"/>
      <c r="Q652" s="148"/>
      <c r="R652" s="147"/>
      <c r="S652" s="147"/>
      <c r="T652" s="147"/>
      <c r="U652" s="147"/>
      <c r="V652" s="146"/>
      <c r="W652" s="145"/>
      <c r="X652" s="145"/>
      <c r="Y652" s="145"/>
      <c r="Z652" s="145"/>
      <c r="AA652" s="144"/>
      <c r="AB652" s="131" t="str">
        <f t="shared" si="20"/>
        <v/>
      </c>
      <c r="AC652" s="239" t="str">
        <f>IF(K652&gt;0,AVERAGE(AB652:AB657),"")</f>
        <v/>
      </c>
    </row>
    <row r="653" spans="2:29" ht="35.1" customHeight="1" thickTop="1" thickBot="1">
      <c r="B653" s="240"/>
      <c r="C653" s="240"/>
      <c r="D653" s="240"/>
      <c r="E653" s="240"/>
      <c r="F653" s="240"/>
      <c r="G653" s="240"/>
      <c r="H653" s="240"/>
      <c r="I653" s="244"/>
      <c r="J653" s="143"/>
      <c r="K653" s="141"/>
      <c r="L653" s="142"/>
      <c r="M653" s="142"/>
      <c r="N653" s="184" t="str">
        <f t="shared" si="21"/>
        <v/>
      </c>
      <c r="O653" s="142"/>
      <c r="P653" s="142"/>
      <c r="Q653" s="142"/>
      <c r="R653" s="141"/>
      <c r="S653" s="141"/>
      <c r="T653" s="141"/>
      <c r="U653" s="141"/>
      <c r="V653" s="140"/>
      <c r="W653" s="139"/>
      <c r="X653" s="139"/>
      <c r="Y653" s="139"/>
      <c r="Z653" s="139"/>
      <c r="AA653" s="138"/>
      <c r="AB653" s="131" t="str">
        <f t="shared" si="20"/>
        <v/>
      </c>
      <c r="AC653" s="240"/>
    </row>
    <row r="654" spans="2:29" ht="35.1" customHeight="1" thickTop="1" thickBot="1">
      <c r="B654" s="240"/>
      <c r="C654" s="240"/>
      <c r="D654" s="240"/>
      <c r="E654" s="240"/>
      <c r="F654" s="240"/>
      <c r="G654" s="240"/>
      <c r="H654" s="240"/>
      <c r="I654" s="244"/>
      <c r="J654" s="143"/>
      <c r="K654" s="141"/>
      <c r="L654" s="142"/>
      <c r="M654" s="142"/>
      <c r="N654" s="184" t="str">
        <f t="shared" si="21"/>
        <v/>
      </c>
      <c r="O654" s="142"/>
      <c r="P654" s="142"/>
      <c r="Q654" s="142"/>
      <c r="R654" s="141"/>
      <c r="S654" s="141"/>
      <c r="T654" s="141"/>
      <c r="U654" s="141"/>
      <c r="V654" s="140"/>
      <c r="W654" s="139"/>
      <c r="X654" s="139"/>
      <c r="Y654" s="139"/>
      <c r="Z654" s="139"/>
      <c r="AA654" s="138"/>
      <c r="AB654" s="131" t="str">
        <f t="shared" si="20"/>
        <v/>
      </c>
      <c r="AC654" s="240"/>
    </row>
    <row r="655" spans="2:29" ht="35.1" customHeight="1" thickTop="1" thickBot="1">
      <c r="B655" s="240"/>
      <c r="C655" s="240"/>
      <c r="D655" s="240"/>
      <c r="E655" s="240"/>
      <c r="F655" s="240"/>
      <c r="G655" s="240"/>
      <c r="H655" s="240"/>
      <c r="I655" s="244"/>
      <c r="J655" s="143"/>
      <c r="K655" s="141"/>
      <c r="L655" s="142"/>
      <c r="M655" s="142"/>
      <c r="N655" s="184" t="str">
        <f t="shared" si="21"/>
        <v/>
      </c>
      <c r="O655" s="142"/>
      <c r="P655" s="142"/>
      <c r="Q655" s="142"/>
      <c r="R655" s="141"/>
      <c r="S655" s="141"/>
      <c r="T655" s="141"/>
      <c r="U655" s="141"/>
      <c r="V655" s="140"/>
      <c r="W655" s="139"/>
      <c r="X655" s="139"/>
      <c r="Y655" s="139"/>
      <c r="Z655" s="139"/>
      <c r="AA655" s="138"/>
      <c r="AB655" s="131" t="str">
        <f t="shared" si="20"/>
        <v/>
      </c>
      <c r="AC655" s="240"/>
    </row>
    <row r="656" spans="2:29" ht="35.1" customHeight="1" thickTop="1" thickBot="1">
      <c r="B656" s="240"/>
      <c r="C656" s="240"/>
      <c r="D656" s="240"/>
      <c r="E656" s="240"/>
      <c r="F656" s="240"/>
      <c r="G656" s="240"/>
      <c r="H656" s="240"/>
      <c r="I656" s="244"/>
      <c r="J656" s="143"/>
      <c r="K656" s="141"/>
      <c r="L656" s="142"/>
      <c r="M656" s="142"/>
      <c r="N656" s="184" t="str">
        <f t="shared" si="21"/>
        <v/>
      </c>
      <c r="O656" s="142"/>
      <c r="P656" s="142"/>
      <c r="Q656" s="142"/>
      <c r="R656" s="141"/>
      <c r="S656" s="141"/>
      <c r="T656" s="141"/>
      <c r="U656" s="141"/>
      <c r="V656" s="140"/>
      <c r="W656" s="139"/>
      <c r="X656" s="139"/>
      <c r="Y656" s="139"/>
      <c r="Z656" s="139"/>
      <c r="AA656" s="138"/>
      <c r="AB656" s="131" t="str">
        <f t="shared" si="20"/>
        <v/>
      </c>
      <c r="AC656" s="240"/>
    </row>
    <row r="657" spans="2:29" ht="35.1" customHeight="1" thickTop="1" thickBot="1">
      <c r="B657" s="240"/>
      <c r="C657" s="240"/>
      <c r="D657" s="240"/>
      <c r="E657" s="240"/>
      <c r="F657" s="240"/>
      <c r="G657" s="240"/>
      <c r="H657" s="240"/>
      <c r="I657" s="244"/>
      <c r="J657" s="137"/>
      <c r="K657" s="135"/>
      <c r="L657" s="136"/>
      <c r="M657" s="136"/>
      <c r="N657" s="184" t="str">
        <f t="shared" si="21"/>
        <v/>
      </c>
      <c r="O657" s="136"/>
      <c r="P657" s="136"/>
      <c r="Q657" s="136"/>
      <c r="R657" s="135"/>
      <c r="S657" s="135"/>
      <c r="T657" s="135"/>
      <c r="U657" s="135"/>
      <c r="V657" s="134"/>
      <c r="W657" s="133"/>
      <c r="X657" s="133"/>
      <c r="Y657" s="133"/>
      <c r="Z657" s="133"/>
      <c r="AA657" s="132"/>
      <c r="AB657" s="131" t="str">
        <f t="shared" si="20"/>
        <v/>
      </c>
      <c r="AC657" s="240"/>
    </row>
    <row r="658" spans="2:29" ht="35.1" customHeight="1" thickTop="1" thickBot="1">
      <c r="B658" s="246"/>
      <c r="C658" s="246"/>
      <c r="D658" s="246"/>
      <c r="E658" s="246"/>
      <c r="F658" s="246"/>
      <c r="G658" s="246"/>
      <c r="H658" s="246"/>
      <c r="I658" s="243"/>
      <c r="J658" s="143"/>
      <c r="K658" s="147"/>
      <c r="L658" s="148"/>
      <c r="M658" s="182"/>
      <c r="N658" s="184" t="str">
        <f t="shared" si="21"/>
        <v/>
      </c>
      <c r="O658" s="142"/>
      <c r="P658" s="148"/>
      <c r="Q658" s="148"/>
      <c r="R658" s="147"/>
      <c r="S658" s="147"/>
      <c r="T658" s="147"/>
      <c r="U658" s="147"/>
      <c r="V658" s="146"/>
      <c r="W658" s="145"/>
      <c r="X658" s="145"/>
      <c r="Y658" s="145"/>
      <c r="Z658" s="145"/>
      <c r="AA658" s="144"/>
      <c r="AB658" s="131" t="str">
        <f t="shared" si="20"/>
        <v/>
      </c>
      <c r="AC658" s="239" t="str">
        <f>IF(K658&gt;0,AVERAGE(AB658:AB663),"")</f>
        <v/>
      </c>
    </row>
    <row r="659" spans="2:29" ht="35.1" customHeight="1" thickTop="1" thickBot="1">
      <c r="B659" s="240"/>
      <c r="C659" s="240"/>
      <c r="D659" s="240"/>
      <c r="E659" s="240"/>
      <c r="F659" s="240"/>
      <c r="G659" s="240"/>
      <c r="H659" s="240"/>
      <c r="I659" s="244"/>
      <c r="J659" s="143"/>
      <c r="K659" s="141"/>
      <c r="L659" s="142"/>
      <c r="M659" s="142"/>
      <c r="N659" s="184" t="str">
        <f t="shared" si="21"/>
        <v/>
      </c>
      <c r="O659" s="142"/>
      <c r="P659" s="142"/>
      <c r="Q659" s="142"/>
      <c r="R659" s="141"/>
      <c r="S659" s="141"/>
      <c r="T659" s="141"/>
      <c r="U659" s="141"/>
      <c r="V659" s="140"/>
      <c r="W659" s="139"/>
      <c r="X659" s="139"/>
      <c r="Y659" s="139"/>
      <c r="Z659" s="139"/>
      <c r="AA659" s="138"/>
      <c r="AB659" s="131" t="str">
        <f t="shared" si="20"/>
        <v/>
      </c>
      <c r="AC659" s="240"/>
    </row>
    <row r="660" spans="2:29" ht="35.1" customHeight="1" thickTop="1" thickBot="1">
      <c r="B660" s="240"/>
      <c r="C660" s="240"/>
      <c r="D660" s="240"/>
      <c r="E660" s="240"/>
      <c r="F660" s="240"/>
      <c r="G660" s="240"/>
      <c r="H660" s="240"/>
      <c r="I660" s="244"/>
      <c r="J660" s="143"/>
      <c r="K660" s="141"/>
      <c r="L660" s="142"/>
      <c r="M660" s="142"/>
      <c r="N660" s="184" t="str">
        <f t="shared" si="21"/>
        <v/>
      </c>
      <c r="O660" s="142"/>
      <c r="P660" s="142"/>
      <c r="Q660" s="142"/>
      <c r="R660" s="141"/>
      <c r="S660" s="141"/>
      <c r="T660" s="141"/>
      <c r="U660" s="141"/>
      <c r="V660" s="140"/>
      <c r="W660" s="139"/>
      <c r="X660" s="139"/>
      <c r="Y660" s="139"/>
      <c r="Z660" s="139"/>
      <c r="AA660" s="138"/>
      <c r="AB660" s="131" t="str">
        <f t="shared" si="20"/>
        <v/>
      </c>
      <c r="AC660" s="240"/>
    </row>
    <row r="661" spans="2:29" ht="35.1" customHeight="1" thickTop="1" thickBot="1">
      <c r="B661" s="240"/>
      <c r="C661" s="240"/>
      <c r="D661" s="240"/>
      <c r="E661" s="240"/>
      <c r="F661" s="240"/>
      <c r="G661" s="240"/>
      <c r="H661" s="240"/>
      <c r="I661" s="244"/>
      <c r="J661" s="143"/>
      <c r="K661" s="141"/>
      <c r="L661" s="142"/>
      <c r="M661" s="142"/>
      <c r="N661" s="184" t="str">
        <f t="shared" si="21"/>
        <v/>
      </c>
      <c r="O661" s="142"/>
      <c r="P661" s="142"/>
      <c r="Q661" s="142"/>
      <c r="R661" s="141"/>
      <c r="S661" s="141"/>
      <c r="T661" s="141"/>
      <c r="U661" s="141"/>
      <c r="V661" s="140"/>
      <c r="W661" s="139"/>
      <c r="X661" s="139"/>
      <c r="Y661" s="139"/>
      <c r="Z661" s="139"/>
      <c r="AA661" s="138"/>
      <c r="AB661" s="131" t="str">
        <f t="shared" si="20"/>
        <v/>
      </c>
      <c r="AC661" s="240"/>
    </row>
    <row r="662" spans="2:29" ht="35.1" customHeight="1" thickTop="1" thickBot="1">
      <c r="B662" s="240"/>
      <c r="C662" s="240"/>
      <c r="D662" s="240"/>
      <c r="E662" s="240"/>
      <c r="F662" s="240"/>
      <c r="G662" s="240"/>
      <c r="H662" s="240"/>
      <c r="I662" s="244"/>
      <c r="J662" s="143"/>
      <c r="K662" s="141"/>
      <c r="L662" s="142"/>
      <c r="M662" s="142"/>
      <c r="N662" s="184" t="str">
        <f t="shared" si="21"/>
        <v/>
      </c>
      <c r="O662" s="142"/>
      <c r="P662" s="142"/>
      <c r="Q662" s="142"/>
      <c r="R662" s="141"/>
      <c r="S662" s="141"/>
      <c r="T662" s="141"/>
      <c r="U662" s="141"/>
      <c r="V662" s="140"/>
      <c r="W662" s="139"/>
      <c r="X662" s="139"/>
      <c r="Y662" s="139"/>
      <c r="Z662" s="139"/>
      <c r="AA662" s="138"/>
      <c r="AB662" s="131" t="str">
        <f t="shared" si="20"/>
        <v/>
      </c>
      <c r="AC662" s="240"/>
    </row>
    <row r="663" spans="2:29" ht="35.1" customHeight="1" thickTop="1" thickBot="1">
      <c r="B663" s="240"/>
      <c r="C663" s="240"/>
      <c r="D663" s="240"/>
      <c r="E663" s="240"/>
      <c r="F663" s="240"/>
      <c r="G663" s="240"/>
      <c r="H663" s="240"/>
      <c r="I663" s="244"/>
      <c r="J663" s="137"/>
      <c r="K663" s="135"/>
      <c r="L663" s="136"/>
      <c r="M663" s="136"/>
      <c r="N663" s="184" t="str">
        <f t="shared" si="21"/>
        <v/>
      </c>
      <c r="O663" s="136"/>
      <c r="P663" s="136"/>
      <c r="Q663" s="136"/>
      <c r="R663" s="135"/>
      <c r="S663" s="135"/>
      <c r="T663" s="135"/>
      <c r="U663" s="135"/>
      <c r="V663" s="134"/>
      <c r="W663" s="133"/>
      <c r="X663" s="133"/>
      <c r="Y663" s="133"/>
      <c r="Z663" s="133"/>
      <c r="AA663" s="132"/>
      <c r="AB663" s="131" t="str">
        <f t="shared" si="20"/>
        <v/>
      </c>
      <c r="AC663" s="240"/>
    </row>
    <row r="664" spans="2:29" ht="35.1" customHeight="1" thickTop="1" thickBot="1">
      <c r="B664" s="246"/>
      <c r="C664" s="246"/>
      <c r="D664" s="246"/>
      <c r="E664" s="246"/>
      <c r="F664" s="246"/>
      <c r="G664" s="246"/>
      <c r="H664" s="246"/>
      <c r="I664" s="243"/>
      <c r="J664" s="143"/>
      <c r="K664" s="152"/>
      <c r="L664" s="153"/>
      <c r="M664" s="153"/>
      <c r="N664" s="184" t="str">
        <f t="shared" si="21"/>
        <v/>
      </c>
      <c r="O664" s="153"/>
      <c r="P664" s="153"/>
      <c r="Q664" s="153"/>
      <c r="R664" s="152"/>
      <c r="S664" s="152"/>
      <c r="T664" s="152"/>
      <c r="U664" s="152"/>
      <c r="V664" s="151"/>
      <c r="W664" s="150"/>
      <c r="X664" s="150"/>
      <c r="Y664" s="150"/>
      <c r="Z664" s="150"/>
      <c r="AA664" s="149"/>
      <c r="AB664" s="131" t="str">
        <f t="shared" si="20"/>
        <v/>
      </c>
      <c r="AC664" s="239" t="str">
        <f>IF(K664&gt;0,AVERAGE(AB664:AB669),"")</f>
        <v/>
      </c>
    </row>
    <row r="665" spans="2:29" ht="35.1" customHeight="1" thickTop="1" thickBot="1">
      <c r="B665" s="240"/>
      <c r="C665" s="240"/>
      <c r="D665" s="240"/>
      <c r="E665" s="240"/>
      <c r="F665" s="240"/>
      <c r="G665" s="240"/>
      <c r="H665" s="240"/>
      <c r="I665" s="244"/>
      <c r="J665" s="143"/>
      <c r="K665" s="157"/>
      <c r="L665" s="158"/>
      <c r="M665" s="183"/>
      <c r="N665" s="184" t="str">
        <f t="shared" si="21"/>
        <v/>
      </c>
      <c r="O665" s="153"/>
      <c r="P665" s="158"/>
      <c r="Q665" s="158"/>
      <c r="R665" s="157"/>
      <c r="S665" s="157"/>
      <c r="T665" s="157"/>
      <c r="U665" s="157"/>
      <c r="V665" s="156"/>
      <c r="W665" s="155"/>
      <c r="X665" s="155"/>
      <c r="Y665" s="155"/>
      <c r="Z665" s="155"/>
      <c r="AA665" s="154"/>
      <c r="AB665" s="131" t="str">
        <f t="shared" si="20"/>
        <v/>
      </c>
      <c r="AC665" s="240"/>
    </row>
    <row r="666" spans="2:29" ht="35.1" customHeight="1" thickTop="1" thickBot="1">
      <c r="B666" s="240"/>
      <c r="C666" s="240"/>
      <c r="D666" s="240"/>
      <c r="E666" s="240"/>
      <c r="F666" s="240"/>
      <c r="G666" s="240"/>
      <c r="H666" s="240"/>
      <c r="I666" s="244"/>
      <c r="J666" s="143"/>
      <c r="K666" s="152"/>
      <c r="L666" s="153"/>
      <c r="M666" s="153"/>
      <c r="N666" s="184" t="str">
        <f t="shared" si="21"/>
        <v/>
      </c>
      <c r="O666" s="153"/>
      <c r="P666" s="153"/>
      <c r="Q666" s="153"/>
      <c r="R666" s="152"/>
      <c r="S666" s="152"/>
      <c r="T666" s="152"/>
      <c r="U666" s="152"/>
      <c r="V666" s="151"/>
      <c r="W666" s="150"/>
      <c r="X666" s="150"/>
      <c r="Y666" s="150"/>
      <c r="Z666" s="150"/>
      <c r="AA666" s="149"/>
      <c r="AB666" s="131" t="str">
        <f t="shared" si="20"/>
        <v/>
      </c>
      <c r="AC666" s="240"/>
    </row>
    <row r="667" spans="2:29" ht="35.1" customHeight="1" thickTop="1" thickBot="1">
      <c r="B667" s="240"/>
      <c r="C667" s="240"/>
      <c r="D667" s="240"/>
      <c r="E667" s="240"/>
      <c r="F667" s="240"/>
      <c r="G667" s="240"/>
      <c r="H667" s="240"/>
      <c r="I667" s="244"/>
      <c r="J667" s="143"/>
      <c r="K667" s="141"/>
      <c r="L667" s="142"/>
      <c r="M667" s="142"/>
      <c r="N667" s="184" t="str">
        <f t="shared" si="21"/>
        <v/>
      </c>
      <c r="O667" s="142"/>
      <c r="P667" s="142"/>
      <c r="Q667" s="142"/>
      <c r="R667" s="141"/>
      <c r="S667" s="141"/>
      <c r="T667" s="141"/>
      <c r="U667" s="141"/>
      <c r="V667" s="140"/>
      <c r="W667" s="139"/>
      <c r="X667" s="139"/>
      <c r="Y667" s="139"/>
      <c r="Z667" s="139"/>
      <c r="AA667" s="138"/>
      <c r="AB667" s="131" t="str">
        <f t="shared" si="20"/>
        <v/>
      </c>
      <c r="AC667" s="240"/>
    </row>
    <row r="668" spans="2:29" ht="35.1" customHeight="1" thickTop="1" thickBot="1">
      <c r="B668" s="240"/>
      <c r="C668" s="240"/>
      <c r="D668" s="240"/>
      <c r="E668" s="240"/>
      <c r="F668" s="240"/>
      <c r="G668" s="240"/>
      <c r="H668" s="240"/>
      <c r="I668" s="244"/>
      <c r="J668" s="143"/>
      <c r="K668" s="141"/>
      <c r="L668" s="142"/>
      <c r="M668" s="142"/>
      <c r="N668" s="184" t="str">
        <f t="shared" si="21"/>
        <v/>
      </c>
      <c r="O668" s="142"/>
      <c r="P668" s="142"/>
      <c r="Q668" s="142"/>
      <c r="R668" s="141"/>
      <c r="S668" s="141"/>
      <c r="T668" s="141"/>
      <c r="U668" s="141"/>
      <c r="V668" s="140"/>
      <c r="W668" s="139"/>
      <c r="X668" s="139"/>
      <c r="Y668" s="139"/>
      <c r="Z668" s="139"/>
      <c r="AA668" s="138"/>
      <c r="AB668" s="131" t="str">
        <f t="shared" si="20"/>
        <v/>
      </c>
      <c r="AC668" s="240"/>
    </row>
    <row r="669" spans="2:29" ht="35.1" customHeight="1" thickTop="1" thickBot="1">
      <c r="B669" s="240"/>
      <c r="C669" s="240"/>
      <c r="D669" s="240"/>
      <c r="E669" s="240"/>
      <c r="F669" s="240"/>
      <c r="G669" s="240"/>
      <c r="H669" s="240"/>
      <c r="I669" s="244"/>
      <c r="J669" s="137"/>
      <c r="K669" s="135"/>
      <c r="L669" s="136"/>
      <c r="M669" s="136"/>
      <c r="N669" s="184" t="str">
        <f t="shared" si="21"/>
        <v/>
      </c>
      <c r="O669" s="136"/>
      <c r="P669" s="136"/>
      <c r="Q669" s="136"/>
      <c r="R669" s="135"/>
      <c r="S669" s="135"/>
      <c r="T669" s="135"/>
      <c r="U669" s="135"/>
      <c r="V669" s="134"/>
      <c r="W669" s="133"/>
      <c r="X669" s="133"/>
      <c r="Y669" s="133"/>
      <c r="Z669" s="133"/>
      <c r="AA669" s="132"/>
      <c r="AB669" s="131" t="str">
        <f t="shared" si="20"/>
        <v/>
      </c>
      <c r="AC669" s="240"/>
    </row>
    <row r="670" spans="2:29" ht="35.1" customHeight="1" thickTop="1" thickBot="1">
      <c r="B670" s="246"/>
      <c r="C670" s="246"/>
      <c r="D670" s="246"/>
      <c r="E670" s="246"/>
      <c r="F670" s="246"/>
      <c r="G670" s="246"/>
      <c r="H670" s="246"/>
      <c r="I670" s="243"/>
      <c r="J670" s="143"/>
      <c r="K670" s="147"/>
      <c r="L670" s="148"/>
      <c r="M670" s="182"/>
      <c r="N670" s="184" t="str">
        <f t="shared" si="21"/>
        <v/>
      </c>
      <c r="O670" s="142"/>
      <c r="P670" s="148"/>
      <c r="Q670" s="148"/>
      <c r="R670" s="147"/>
      <c r="S670" s="147"/>
      <c r="T670" s="147"/>
      <c r="U670" s="147"/>
      <c r="V670" s="146"/>
      <c r="W670" s="145"/>
      <c r="X670" s="145"/>
      <c r="Y670" s="145"/>
      <c r="Z670" s="145"/>
      <c r="AA670" s="144"/>
      <c r="AB670" s="131" t="str">
        <f t="shared" si="20"/>
        <v/>
      </c>
      <c r="AC670" s="239" t="str">
        <f>IF(K670&gt;0,AVERAGE(AB670:AB675),"")</f>
        <v/>
      </c>
    </row>
    <row r="671" spans="2:29" ht="35.1" customHeight="1" thickTop="1" thickBot="1">
      <c r="B671" s="240"/>
      <c r="C671" s="240"/>
      <c r="D671" s="240"/>
      <c r="E671" s="240"/>
      <c r="F671" s="240"/>
      <c r="G671" s="240"/>
      <c r="H671" s="240"/>
      <c r="I671" s="244"/>
      <c r="J671" s="143"/>
      <c r="K671" s="141"/>
      <c r="L671" s="142"/>
      <c r="M671" s="142"/>
      <c r="N671" s="184" t="str">
        <f t="shared" si="21"/>
        <v/>
      </c>
      <c r="O671" s="142"/>
      <c r="P671" s="142"/>
      <c r="Q671" s="142"/>
      <c r="R671" s="141"/>
      <c r="S671" s="141"/>
      <c r="T671" s="141"/>
      <c r="U671" s="141"/>
      <c r="V671" s="140"/>
      <c r="W671" s="139"/>
      <c r="X671" s="139"/>
      <c r="Y671" s="139"/>
      <c r="Z671" s="139"/>
      <c r="AA671" s="138"/>
      <c r="AB671" s="131" t="str">
        <f t="shared" si="20"/>
        <v/>
      </c>
      <c r="AC671" s="240"/>
    </row>
    <row r="672" spans="2:29" ht="35.1" customHeight="1" thickTop="1" thickBot="1">
      <c r="B672" s="240"/>
      <c r="C672" s="240"/>
      <c r="D672" s="240"/>
      <c r="E672" s="240"/>
      <c r="F672" s="240"/>
      <c r="G672" s="240"/>
      <c r="H672" s="240"/>
      <c r="I672" s="244"/>
      <c r="J672" s="143"/>
      <c r="K672" s="141"/>
      <c r="L672" s="142"/>
      <c r="M672" s="142"/>
      <c r="N672" s="184" t="str">
        <f t="shared" si="21"/>
        <v/>
      </c>
      <c r="O672" s="142"/>
      <c r="P672" s="142"/>
      <c r="Q672" s="142"/>
      <c r="R672" s="141"/>
      <c r="S672" s="141"/>
      <c r="T672" s="141"/>
      <c r="U672" s="141"/>
      <c r="V672" s="140"/>
      <c r="W672" s="139"/>
      <c r="X672" s="139"/>
      <c r="Y672" s="139"/>
      <c r="Z672" s="139"/>
      <c r="AA672" s="138"/>
      <c r="AB672" s="131" t="str">
        <f t="shared" si="20"/>
        <v/>
      </c>
      <c r="AC672" s="240"/>
    </row>
    <row r="673" spans="2:29" ht="35.1" customHeight="1" thickTop="1" thickBot="1">
      <c r="B673" s="240"/>
      <c r="C673" s="240"/>
      <c r="D673" s="240"/>
      <c r="E673" s="240"/>
      <c r="F673" s="240"/>
      <c r="G673" s="240"/>
      <c r="H673" s="240"/>
      <c r="I673" s="244"/>
      <c r="J673" s="143"/>
      <c r="K673" s="141"/>
      <c r="L673" s="142"/>
      <c r="M673" s="142"/>
      <c r="N673" s="184" t="str">
        <f t="shared" si="21"/>
        <v/>
      </c>
      <c r="O673" s="142"/>
      <c r="P673" s="142"/>
      <c r="Q673" s="142"/>
      <c r="R673" s="141"/>
      <c r="S673" s="141"/>
      <c r="T673" s="141"/>
      <c r="U673" s="141"/>
      <c r="V673" s="140"/>
      <c r="W673" s="139"/>
      <c r="X673" s="139"/>
      <c r="Y673" s="139"/>
      <c r="Z673" s="139"/>
      <c r="AA673" s="138"/>
      <c r="AB673" s="131" t="str">
        <f t="shared" si="20"/>
        <v/>
      </c>
      <c r="AC673" s="240"/>
    </row>
    <row r="674" spans="2:29" ht="35.1" customHeight="1" thickTop="1" thickBot="1">
      <c r="B674" s="240"/>
      <c r="C674" s="240"/>
      <c r="D674" s="240"/>
      <c r="E674" s="240"/>
      <c r="F674" s="240"/>
      <c r="G674" s="240"/>
      <c r="H674" s="240"/>
      <c r="I674" s="244"/>
      <c r="J674" s="143"/>
      <c r="K674" s="141"/>
      <c r="L674" s="142"/>
      <c r="M674" s="142"/>
      <c r="N674" s="184" t="str">
        <f t="shared" si="21"/>
        <v/>
      </c>
      <c r="O674" s="142"/>
      <c r="P674" s="142"/>
      <c r="Q674" s="142"/>
      <c r="R674" s="141"/>
      <c r="S674" s="141"/>
      <c r="T674" s="141"/>
      <c r="U674" s="141"/>
      <c r="V674" s="140"/>
      <c r="W674" s="139"/>
      <c r="X674" s="139"/>
      <c r="Y674" s="139"/>
      <c r="Z674" s="139"/>
      <c r="AA674" s="138"/>
      <c r="AB674" s="131" t="str">
        <f t="shared" si="20"/>
        <v/>
      </c>
      <c r="AC674" s="240"/>
    </row>
    <row r="675" spans="2:29" ht="35.1" customHeight="1" thickTop="1" thickBot="1">
      <c r="B675" s="240"/>
      <c r="C675" s="240"/>
      <c r="D675" s="240"/>
      <c r="E675" s="240"/>
      <c r="F675" s="240"/>
      <c r="G675" s="240"/>
      <c r="H675" s="240"/>
      <c r="I675" s="244"/>
      <c r="J675" s="137"/>
      <c r="K675" s="135"/>
      <c r="L675" s="136"/>
      <c r="M675" s="136"/>
      <c r="N675" s="184" t="str">
        <f t="shared" si="21"/>
        <v/>
      </c>
      <c r="O675" s="136"/>
      <c r="P675" s="136"/>
      <c r="Q675" s="136"/>
      <c r="R675" s="135"/>
      <c r="S675" s="135"/>
      <c r="T675" s="135"/>
      <c r="U675" s="135"/>
      <c r="V675" s="134"/>
      <c r="W675" s="133"/>
      <c r="X675" s="133"/>
      <c r="Y675" s="133"/>
      <c r="Z675" s="133"/>
      <c r="AA675" s="132"/>
      <c r="AB675" s="131" t="str">
        <f t="shared" si="20"/>
        <v/>
      </c>
      <c r="AC675" s="240"/>
    </row>
    <row r="676" spans="2:29" ht="35.1" customHeight="1" thickTop="1" thickBot="1">
      <c r="B676" s="246"/>
      <c r="C676" s="246"/>
      <c r="D676" s="246"/>
      <c r="E676" s="246"/>
      <c r="F676" s="246"/>
      <c r="G676" s="246"/>
      <c r="H676" s="246"/>
      <c r="I676" s="243"/>
      <c r="J676" s="143"/>
      <c r="K676" s="147"/>
      <c r="L676" s="148"/>
      <c r="M676" s="182"/>
      <c r="N676" s="184" t="str">
        <f t="shared" si="21"/>
        <v/>
      </c>
      <c r="O676" s="142"/>
      <c r="P676" s="148"/>
      <c r="Q676" s="148"/>
      <c r="R676" s="147"/>
      <c r="S676" s="147"/>
      <c r="T676" s="147"/>
      <c r="U676" s="147"/>
      <c r="V676" s="146"/>
      <c r="W676" s="145"/>
      <c r="X676" s="145"/>
      <c r="Y676" s="145"/>
      <c r="Z676" s="145"/>
      <c r="AA676" s="144"/>
      <c r="AB676" s="131" t="str">
        <f t="shared" si="20"/>
        <v/>
      </c>
      <c r="AC676" s="239" t="str">
        <f>IF(K676&gt;0,AVERAGE(AB676:AB681),"")</f>
        <v/>
      </c>
    </row>
    <row r="677" spans="2:29" ht="35.1" customHeight="1" thickTop="1" thickBot="1">
      <c r="B677" s="240"/>
      <c r="C677" s="240"/>
      <c r="D677" s="240"/>
      <c r="E677" s="240"/>
      <c r="F677" s="240"/>
      <c r="G677" s="240"/>
      <c r="H677" s="240"/>
      <c r="I677" s="244"/>
      <c r="J677" s="143"/>
      <c r="K677" s="141"/>
      <c r="L677" s="142"/>
      <c r="M677" s="142"/>
      <c r="N677" s="184" t="str">
        <f t="shared" si="21"/>
        <v/>
      </c>
      <c r="O677" s="142"/>
      <c r="P677" s="142"/>
      <c r="Q677" s="142"/>
      <c r="R677" s="141"/>
      <c r="S677" s="141"/>
      <c r="T677" s="141"/>
      <c r="U677" s="141"/>
      <c r="V677" s="140"/>
      <c r="W677" s="139"/>
      <c r="X677" s="139"/>
      <c r="Y677" s="139"/>
      <c r="Z677" s="139"/>
      <c r="AA677" s="138"/>
      <c r="AB677" s="131" t="str">
        <f t="shared" si="20"/>
        <v/>
      </c>
      <c r="AC677" s="240"/>
    </row>
    <row r="678" spans="2:29" ht="35.1" customHeight="1" thickTop="1" thickBot="1">
      <c r="B678" s="240"/>
      <c r="C678" s="240"/>
      <c r="D678" s="240"/>
      <c r="E678" s="240"/>
      <c r="F678" s="240"/>
      <c r="G678" s="240"/>
      <c r="H678" s="240"/>
      <c r="I678" s="244"/>
      <c r="J678" s="143"/>
      <c r="K678" s="141"/>
      <c r="L678" s="142"/>
      <c r="M678" s="142"/>
      <c r="N678" s="184" t="str">
        <f t="shared" si="21"/>
        <v/>
      </c>
      <c r="O678" s="142"/>
      <c r="P678" s="142"/>
      <c r="Q678" s="142"/>
      <c r="R678" s="141"/>
      <c r="S678" s="141"/>
      <c r="T678" s="141"/>
      <c r="U678" s="141"/>
      <c r="V678" s="140"/>
      <c r="W678" s="139"/>
      <c r="X678" s="139"/>
      <c r="Y678" s="139"/>
      <c r="Z678" s="139"/>
      <c r="AA678" s="138"/>
      <c r="AB678" s="131" t="str">
        <f t="shared" si="20"/>
        <v/>
      </c>
      <c r="AC678" s="240"/>
    </row>
    <row r="679" spans="2:29" ht="35.1" customHeight="1" thickTop="1" thickBot="1">
      <c r="B679" s="240"/>
      <c r="C679" s="240"/>
      <c r="D679" s="240"/>
      <c r="E679" s="240"/>
      <c r="F679" s="240"/>
      <c r="G679" s="240"/>
      <c r="H679" s="240"/>
      <c r="I679" s="244"/>
      <c r="J679" s="143"/>
      <c r="K679" s="141"/>
      <c r="L679" s="142"/>
      <c r="M679" s="142"/>
      <c r="N679" s="184" t="str">
        <f t="shared" si="21"/>
        <v/>
      </c>
      <c r="O679" s="142"/>
      <c r="P679" s="142"/>
      <c r="Q679" s="142"/>
      <c r="R679" s="141"/>
      <c r="S679" s="141"/>
      <c r="T679" s="141"/>
      <c r="U679" s="141"/>
      <c r="V679" s="140"/>
      <c r="W679" s="139"/>
      <c r="X679" s="139"/>
      <c r="Y679" s="139"/>
      <c r="Z679" s="139"/>
      <c r="AA679" s="138"/>
      <c r="AB679" s="131" t="str">
        <f t="shared" si="20"/>
        <v/>
      </c>
      <c r="AC679" s="240"/>
    </row>
    <row r="680" spans="2:29" ht="35.1" customHeight="1" thickTop="1" thickBot="1">
      <c r="B680" s="240"/>
      <c r="C680" s="240"/>
      <c r="D680" s="240"/>
      <c r="E680" s="240"/>
      <c r="F680" s="240"/>
      <c r="G680" s="240"/>
      <c r="H680" s="240"/>
      <c r="I680" s="244"/>
      <c r="J680" s="143"/>
      <c r="K680" s="141"/>
      <c r="L680" s="142"/>
      <c r="M680" s="142"/>
      <c r="N680" s="184" t="str">
        <f t="shared" si="21"/>
        <v/>
      </c>
      <c r="O680" s="142"/>
      <c r="P680" s="142"/>
      <c r="Q680" s="142"/>
      <c r="R680" s="141"/>
      <c r="S680" s="141"/>
      <c r="T680" s="141"/>
      <c r="U680" s="141"/>
      <c r="V680" s="140"/>
      <c r="W680" s="139"/>
      <c r="X680" s="139"/>
      <c r="Y680" s="139"/>
      <c r="Z680" s="139"/>
      <c r="AA680" s="138"/>
      <c r="AB680" s="131" t="str">
        <f t="shared" si="20"/>
        <v/>
      </c>
      <c r="AC680" s="240"/>
    </row>
    <row r="681" spans="2:29" ht="35.1" customHeight="1" thickTop="1" thickBot="1">
      <c r="B681" s="240"/>
      <c r="C681" s="240"/>
      <c r="D681" s="240"/>
      <c r="E681" s="240"/>
      <c r="F681" s="240"/>
      <c r="G681" s="240"/>
      <c r="H681" s="240"/>
      <c r="I681" s="244"/>
      <c r="J681" s="137"/>
      <c r="K681" s="135"/>
      <c r="L681" s="136"/>
      <c r="M681" s="136"/>
      <c r="N681" s="184" t="str">
        <f t="shared" si="21"/>
        <v/>
      </c>
      <c r="O681" s="136"/>
      <c r="P681" s="136"/>
      <c r="Q681" s="136"/>
      <c r="R681" s="135"/>
      <c r="S681" s="135"/>
      <c r="T681" s="135"/>
      <c r="U681" s="135"/>
      <c r="V681" s="134"/>
      <c r="W681" s="133"/>
      <c r="X681" s="133"/>
      <c r="Y681" s="133"/>
      <c r="Z681" s="133"/>
      <c r="AA681" s="132"/>
      <c r="AB681" s="131" t="str">
        <f t="shared" si="20"/>
        <v/>
      </c>
      <c r="AC681" s="240"/>
    </row>
    <row r="682" spans="2:29" ht="35.1" customHeight="1" thickTop="1" thickBot="1">
      <c r="B682" s="246"/>
      <c r="C682" s="246"/>
      <c r="D682" s="246"/>
      <c r="E682" s="246"/>
      <c r="F682" s="246"/>
      <c r="G682" s="246"/>
      <c r="H682" s="246"/>
      <c r="I682" s="243"/>
      <c r="J682" s="143"/>
      <c r="K682" s="147"/>
      <c r="L682" s="148"/>
      <c r="M682" s="182"/>
      <c r="N682" s="184" t="str">
        <f t="shared" si="21"/>
        <v/>
      </c>
      <c r="O682" s="142"/>
      <c r="P682" s="148"/>
      <c r="Q682" s="148"/>
      <c r="R682" s="147"/>
      <c r="S682" s="147"/>
      <c r="T682" s="147"/>
      <c r="U682" s="147"/>
      <c r="V682" s="146"/>
      <c r="W682" s="145"/>
      <c r="X682" s="145"/>
      <c r="Y682" s="145"/>
      <c r="Z682" s="145"/>
      <c r="AA682" s="144"/>
      <c r="AB682" s="131" t="str">
        <f t="shared" si="20"/>
        <v/>
      </c>
      <c r="AC682" s="239" t="str">
        <f>IF(K682&gt;0,AVERAGE(AB682:AB687),"")</f>
        <v/>
      </c>
    </row>
    <row r="683" spans="2:29" ht="35.1" customHeight="1" thickTop="1" thickBot="1">
      <c r="B683" s="240"/>
      <c r="C683" s="240"/>
      <c r="D683" s="240"/>
      <c r="E683" s="240"/>
      <c r="F683" s="240"/>
      <c r="G683" s="240"/>
      <c r="H683" s="240"/>
      <c r="I683" s="244"/>
      <c r="J683" s="143"/>
      <c r="K683" s="141"/>
      <c r="L683" s="142"/>
      <c r="M683" s="142"/>
      <c r="N683" s="184" t="str">
        <f t="shared" si="21"/>
        <v/>
      </c>
      <c r="O683" s="142"/>
      <c r="P683" s="142"/>
      <c r="Q683" s="142"/>
      <c r="R683" s="141"/>
      <c r="S683" s="141"/>
      <c r="T683" s="141"/>
      <c r="U683" s="141"/>
      <c r="V683" s="140"/>
      <c r="W683" s="139"/>
      <c r="X683" s="139"/>
      <c r="Y683" s="139"/>
      <c r="Z683" s="139"/>
      <c r="AA683" s="138"/>
      <c r="AB683" s="131" t="str">
        <f t="shared" si="20"/>
        <v/>
      </c>
      <c r="AC683" s="240"/>
    </row>
    <row r="684" spans="2:29" ht="35.1" customHeight="1" thickTop="1" thickBot="1">
      <c r="B684" s="240"/>
      <c r="C684" s="240"/>
      <c r="D684" s="240"/>
      <c r="E684" s="240"/>
      <c r="F684" s="240"/>
      <c r="G684" s="240"/>
      <c r="H684" s="240"/>
      <c r="I684" s="244"/>
      <c r="J684" s="143"/>
      <c r="K684" s="141"/>
      <c r="L684" s="142"/>
      <c r="M684" s="142"/>
      <c r="N684" s="184" t="str">
        <f t="shared" si="21"/>
        <v/>
      </c>
      <c r="O684" s="142"/>
      <c r="P684" s="142"/>
      <c r="Q684" s="142"/>
      <c r="R684" s="141"/>
      <c r="S684" s="141"/>
      <c r="T684" s="141"/>
      <c r="U684" s="141"/>
      <c r="V684" s="140"/>
      <c r="W684" s="139"/>
      <c r="X684" s="139"/>
      <c r="Y684" s="139"/>
      <c r="Z684" s="139"/>
      <c r="AA684" s="138"/>
      <c r="AB684" s="131" t="str">
        <f t="shared" si="20"/>
        <v/>
      </c>
      <c r="AC684" s="240"/>
    </row>
    <row r="685" spans="2:29" ht="35.1" customHeight="1" thickTop="1" thickBot="1">
      <c r="B685" s="240"/>
      <c r="C685" s="240"/>
      <c r="D685" s="240"/>
      <c r="E685" s="240"/>
      <c r="F685" s="240"/>
      <c r="G685" s="240"/>
      <c r="H685" s="240"/>
      <c r="I685" s="244"/>
      <c r="J685" s="143"/>
      <c r="K685" s="141"/>
      <c r="L685" s="142"/>
      <c r="M685" s="142"/>
      <c r="N685" s="184" t="str">
        <f t="shared" si="21"/>
        <v/>
      </c>
      <c r="O685" s="142"/>
      <c r="P685" s="142"/>
      <c r="Q685" s="142"/>
      <c r="R685" s="141"/>
      <c r="S685" s="141"/>
      <c r="T685" s="141"/>
      <c r="U685" s="141"/>
      <c r="V685" s="140"/>
      <c r="W685" s="139"/>
      <c r="X685" s="139"/>
      <c r="Y685" s="139"/>
      <c r="Z685" s="139"/>
      <c r="AA685" s="138"/>
      <c r="AB685" s="131" t="str">
        <f t="shared" si="20"/>
        <v/>
      </c>
      <c r="AC685" s="240"/>
    </row>
    <row r="686" spans="2:29" ht="35.1" customHeight="1" thickTop="1" thickBot="1">
      <c r="B686" s="240"/>
      <c r="C686" s="240"/>
      <c r="D686" s="240"/>
      <c r="E686" s="240"/>
      <c r="F686" s="240"/>
      <c r="G686" s="240"/>
      <c r="H686" s="240"/>
      <c r="I686" s="244"/>
      <c r="J686" s="143"/>
      <c r="K686" s="141"/>
      <c r="L686" s="142"/>
      <c r="M686" s="142"/>
      <c r="N686" s="184" t="str">
        <f t="shared" si="21"/>
        <v/>
      </c>
      <c r="O686" s="142"/>
      <c r="P686" s="142"/>
      <c r="Q686" s="142"/>
      <c r="R686" s="141"/>
      <c r="S686" s="141"/>
      <c r="T686" s="141"/>
      <c r="U686" s="141"/>
      <c r="V686" s="140"/>
      <c r="W686" s="139"/>
      <c r="X686" s="139"/>
      <c r="Y686" s="139"/>
      <c r="Z686" s="139"/>
      <c r="AA686" s="138"/>
      <c r="AB686" s="131" t="str">
        <f t="shared" si="20"/>
        <v/>
      </c>
      <c r="AC686" s="240"/>
    </row>
    <row r="687" spans="2:29" ht="35.1" customHeight="1" thickTop="1" thickBot="1">
      <c r="B687" s="240"/>
      <c r="C687" s="240"/>
      <c r="D687" s="240"/>
      <c r="E687" s="240"/>
      <c r="F687" s="240"/>
      <c r="G687" s="240"/>
      <c r="H687" s="240"/>
      <c r="I687" s="244"/>
      <c r="J687" s="137"/>
      <c r="K687" s="135"/>
      <c r="L687" s="136"/>
      <c r="M687" s="136"/>
      <c r="N687" s="184" t="str">
        <f t="shared" si="21"/>
        <v/>
      </c>
      <c r="O687" s="136"/>
      <c r="P687" s="136"/>
      <c r="Q687" s="136"/>
      <c r="R687" s="135"/>
      <c r="S687" s="135"/>
      <c r="T687" s="135"/>
      <c r="U687" s="135"/>
      <c r="V687" s="134"/>
      <c r="W687" s="133"/>
      <c r="X687" s="133"/>
      <c r="Y687" s="133"/>
      <c r="Z687" s="133"/>
      <c r="AA687" s="132"/>
      <c r="AB687" s="131" t="str">
        <f t="shared" si="20"/>
        <v/>
      </c>
      <c r="AC687" s="240"/>
    </row>
    <row r="688" spans="2:29" ht="35.1" customHeight="1" thickTop="1" thickBot="1">
      <c r="B688" s="246"/>
      <c r="C688" s="246"/>
      <c r="D688" s="246"/>
      <c r="E688" s="246"/>
      <c r="F688" s="246"/>
      <c r="G688" s="246"/>
      <c r="H688" s="246"/>
      <c r="I688" s="243"/>
      <c r="J688" s="143"/>
      <c r="K688" s="147"/>
      <c r="L688" s="148"/>
      <c r="M688" s="182"/>
      <c r="N688" s="184" t="str">
        <f t="shared" si="21"/>
        <v/>
      </c>
      <c r="O688" s="142"/>
      <c r="P688" s="148"/>
      <c r="Q688" s="148"/>
      <c r="R688" s="147"/>
      <c r="S688" s="147"/>
      <c r="T688" s="147"/>
      <c r="U688" s="147"/>
      <c r="V688" s="146"/>
      <c r="W688" s="145"/>
      <c r="X688" s="145"/>
      <c r="Y688" s="145"/>
      <c r="Z688" s="145"/>
      <c r="AA688" s="144"/>
      <c r="AB688" s="131" t="str">
        <f t="shared" si="20"/>
        <v/>
      </c>
      <c r="AC688" s="239" t="str">
        <f>IF(K688&gt;0,AVERAGE(AB688:AB693),"")</f>
        <v/>
      </c>
    </row>
    <row r="689" spans="2:29" ht="35.1" customHeight="1" thickTop="1" thickBot="1">
      <c r="B689" s="240"/>
      <c r="C689" s="240"/>
      <c r="D689" s="240"/>
      <c r="E689" s="240"/>
      <c r="F689" s="240"/>
      <c r="G689" s="240"/>
      <c r="H689" s="240"/>
      <c r="I689" s="244"/>
      <c r="J689" s="143"/>
      <c r="K689" s="141"/>
      <c r="L689" s="142"/>
      <c r="M689" s="142"/>
      <c r="N689" s="184" t="str">
        <f t="shared" si="21"/>
        <v/>
      </c>
      <c r="O689" s="142"/>
      <c r="P689" s="142"/>
      <c r="Q689" s="142"/>
      <c r="R689" s="141"/>
      <c r="S689" s="141"/>
      <c r="T689" s="141"/>
      <c r="U689" s="141"/>
      <c r="V689" s="140"/>
      <c r="W689" s="139"/>
      <c r="X689" s="139"/>
      <c r="Y689" s="139"/>
      <c r="Z689" s="139"/>
      <c r="AA689" s="138"/>
      <c r="AB689" s="131" t="str">
        <f t="shared" si="20"/>
        <v/>
      </c>
      <c r="AC689" s="240"/>
    </row>
    <row r="690" spans="2:29" ht="35.1" customHeight="1" thickTop="1" thickBot="1">
      <c r="B690" s="240"/>
      <c r="C690" s="240"/>
      <c r="D690" s="240"/>
      <c r="E690" s="240"/>
      <c r="F690" s="240"/>
      <c r="G690" s="240"/>
      <c r="H690" s="240"/>
      <c r="I690" s="244"/>
      <c r="J690" s="143"/>
      <c r="K690" s="141"/>
      <c r="L690" s="142"/>
      <c r="M690" s="142"/>
      <c r="N690" s="184" t="str">
        <f t="shared" si="21"/>
        <v/>
      </c>
      <c r="O690" s="142"/>
      <c r="P690" s="142"/>
      <c r="Q690" s="142"/>
      <c r="R690" s="141"/>
      <c r="S690" s="141"/>
      <c r="T690" s="141"/>
      <c r="U690" s="141"/>
      <c r="V690" s="140"/>
      <c r="W690" s="139"/>
      <c r="X690" s="139"/>
      <c r="Y690" s="139"/>
      <c r="Z690" s="139"/>
      <c r="AA690" s="138"/>
      <c r="AB690" s="131" t="str">
        <f t="shared" si="20"/>
        <v/>
      </c>
      <c r="AC690" s="240"/>
    </row>
    <row r="691" spans="2:29" ht="35.1" customHeight="1" thickTop="1" thickBot="1">
      <c r="B691" s="240"/>
      <c r="C691" s="240"/>
      <c r="D691" s="240"/>
      <c r="E691" s="240"/>
      <c r="F691" s="240"/>
      <c r="G691" s="240"/>
      <c r="H691" s="240"/>
      <c r="I691" s="244"/>
      <c r="J691" s="143"/>
      <c r="K691" s="141"/>
      <c r="L691" s="142"/>
      <c r="M691" s="142"/>
      <c r="N691" s="184" t="str">
        <f t="shared" si="21"/>
        <v/>
      </c>
      <c r="O691" s="142"/>
      <c r="P691" s="142"/>
      <c r="Q691" s="142"/>
      <c r="R691" s="141"/>
      <c r="S691" s="141"/>
      <c r="T691" s="141"/>
      <c r="U691" s="141"/>
      <c r="V691" s="140"/>
      <c r="W691" s="139"/>
      <c r="X691" s="139"/>
      <c r="Y691" s="139"/>
      <c r="Z691" s="139"/>
      <c r="AA691" s="138"/>
      <c r="AB691" s="131" t="str">
        <f t="shared" si="20"/>
        <v/>
      </c>
      <c r="AC691" s="240"/>
    </row>
    <row r="692" spans="2:29" ht="35.1" customHeight="1" thickTop="1" thickBot="1">
      <c r="B692" s="240"/>
      <c r="C692" s="240"/>
      <c r="D692" s="240"/>
      <c r="E692" s="240"/>
      <c r="F692" s="240"/>
      <c r="G692" s="240"/>
      <c r="H692" s="240"/>
      <c r="I692" s="244"/>
      <c r="J692" s="143"/>
      <c r="K692" s="141"/>
      <c r="L692" s="142"/>
      <c r="M692" s="142"/>
      <c r="N692" s="184" t="str">
        <f t="shared" si="21"/>
        <v/>
      </c>
      <c r="O692" s="142"/>
      <c r="P692" s="142"/>
      <c r="Q692" s="142"/>
      <c r="R692" s="141"/>
      <c r="S692" s="141"/>
      <c r="T692" s="141"/>
      <c r="U692" s="141"/>
      <c r="V692" s="140"/>
      <c r="W692" s="139"/>
      <c r="X692" s="139"/>
      <c r="Y692" s="139"/>
      <c r="Z692" s="139"/>
      <c r="AA692" s="138"/>
      <c r="AB692" s="131" t="str">
        <f t="shared" si="20"/>
        <v/>
      </c>
      <c r="AC692" s="240"/>
    </row>
    <row r="693" spans="2:29" ht="35.1" customHeight="1" thickTop="1" thickBot="1">
      <c r="B693" s="240"/>
      <c r="C693" s="240"/>
      <c r="D693" s="240"/>
      <c r="E693" s="240"/>
      <c r="F693" s="240"/>
      <c r="G693" s="240"/>
      <c r="H693" s="240"/>
      <c r="I693" s="244"/>
      <c r="J693" s="137"/>
      <c r="K693" s="135"/>
      <c r="L693" s="136"/>
      <c r="M693" s="136"/>
      <c r="N693" s="184" t="str">
        <f t="shared" si="21"/>
        <v/>
      </c>
      <c r="O693" s="136"/>
      <c r="P693" s="136"/>
      <c r="Q693" s="136"/>
      <c r="R693" s="135"/>
      <c r="S693" s="135"/>
      <c r="T693" s="135"/>
      <c r="U693" s="135"/>
      <c r="V693" s="134"/>
      <c r="W693" s="133"/>
      <c r="X693" s="133"/>
      <c r="Y693" s="133"/>
      <c r="Z693" s="133"/>
      <c r="AA693" s="132"/>
      <c r="AB693" s="131" t="str">
        <f t="shared" si="20"/>
        <v/>
      </c>
      <c r="AC693" s="240"/>
    </row>
    <row r="694" spans="2:29" ht="35.1" customHeight="1" thickTop="1" thickBot="1">
      <c r="B694" s="246"/>
      <c r="C694" s="246"/>
      <c r="D694" s="246"/>
      <c r="E694" s="246"/>
      <c r="F694" s="246"/>
      <c r="G694" s="246"/>
      <c r="H694" s="246"/>
      <c r="I694" s="243"/>
      <c r="J694" s="143"/>
      <c r="K694" s="147"/>
      <c r="L694" s="148"/>
      <c r="M694" s="182"/>
      <c r="N694" s="184" t="str">
        <f t="shared" si="21"/>
        <v/>
      </c>
      <c r="O694" s="142"/>
      <c r="P694" s="148"/>
      <c r="Q694" s="148"/>
      <c r="R694" s="147"/>
      <c r="S694" s="147"/>
      <c r="T694" s="147"/>
      <c r="U694" s="147"/>
      <c r="V694" s="146"/>
      <c r="W694" s="145"/>
      <c r="X694" s="145"/>
      <c r="Y694" s="145"/>
      <c r="Z694" s="145"/>
      <c r="AA694" s="144"/>
      <c r="AB694" s="131" t="str">
        <f t="shared" si="20"/>
        <v/>
      </c>
      <c r="AC694" s="239" t="str">
        <f>IF(K694&gt;0,AVERAGE(AB694:AB699),"")</f>
        <v/>
      </c>
    </row>
    <row r="695" spans="2:29" ht="35.1" customHeight="1" thickTop="1" thickBot="1">
      <c r="B695" s="240"/>
      <c r="C695" s="240"/>
      <c r="D695" s="240"/>
      <c r="E695" s="240"/>
      <c r="F695" s="240"/>
      <c r="G695" s="240"/>
      <c r="H695" s="240"/>
      <c r="I695" s="244"/>
      <c r="J695" s="143"/>
      <c r="K695" s="141"/>
      <c r="L695" s="142"/>
      <c r="M695" s="142"/>
      <c r="N695" s="184" t="str">
        <f t="shared" si="21"/>
        <v/>
      </c>
      <c r="O695" s="142"/>
      <c r="P695" s="142"/>
      <c r="Q695" s="142"/>
      <c r="R695" s="141"/>
      <c r="S695" s="141"/>
      <c r="T695" s="141"/>
      <c r="U695" s="141"/>
      <c r="V695" s="140"/>
      <c r="W695" s="139"/>
      <c r="X695" s="139"/>
      <c r="Y695" s="139"/>
      <c r="Z695" s="139"/>
      <c r="AA695" s="138"/>
      <c r="AB695" s="131" t="str">
        <f t="shared" si="20"/>
        <v/>
      </c>
      <c r="AC695" s="240"/>
    </row>
    <row r="696" spans="2:29" ht="35.1" customHeight="1" thickTop="1" thickBot="1">
      <c r="B696" s="240"/>
      <c r="C696" s="240"/>
      <c r="D696" s="240"/>
      <c r="E696" s="240"/>
      <c r="F696" s="240"/>
      <c r="G696" s="240"/>
      <c r="H696" s="240"/>
      <c r="I696" s="244"/>
      <c r="J696" s="143"/>
      <c r="K696" s="141"/>
      <c r="L696" s="142"/>
      <c r="M696" s="142"/>
      <c r="N696" s="184" t="str">
        <f t="shared" si="21"/>
        <v/>
      </c>
      <c r="O696" s="142"/>
      <c r="P696" s="142"/>
      <c r="Q696" s="142"/>
      <c r="R696" s="141"/>
      <c r="S696" s="141"/>
      <c r="T696" s="141"/>
      <c r="U696" s="141"/>
      <c r="V696" s="140"/>
      <c r="W696" s="139"/>
      <c r="X696" s="139"/>
      <c r="Y696" s="139"/>
      <c r="Z696" s="139"/>
      <c r="AA696" s="138"/>
      <c r="AB696" s="131" t="str">
        <f t="shared" si="20"/>
        <v/>
      </c>
      <c r="AC696" s="240"/>
    </row>
    <row r="697" spans="2:29" ht="35.1" customHeight="1" thickTop="1" thickBot="1">
      <c r="B697" s="240"/>
      <c r="C697" s="240"/>
      <c r="D697" s="240"/>
      <c r="E697" s="240"/>
      <c r="F697" s="240"/>
      <c r="G697" s="240"/>
      <c r="H697" s="240"/>
      <c r="I697" s="244"/>
      <c r="J697" s="143"/>
      <c r="K697" s="141"/>
      <c r="L697" s="142"/>
      <c r="M697" s="142"/>
      <c r="N697" s="184" t="str">
        <f t="shared" si="21"/>
        <v/>
      </c>
      <c r="O697" s="142"/>
      <c r="P697" s="142"/>
      <c r="Q697" s="142"/>
      <c r="R697" s="141"/>
      <c r="S697" s="141"/>
      <c r="T697" s="141"/>
      <c r="U697" s="141"/>
      <c r="V697" s="140"/>
      <c r="W697" s="139"/>
      <c r="X697" s="139"/>
      <c r="Y697" s="139"/>
      <c r="Z697" s="139"/>
      <c r="AA697" s="138"/>
      <c r="AB697" s="131" t="str">
        <f t="shared" si="20"/>
        <v/>
      </c>
      <c r="AC697" s="240"/>
    </row>
    <row r="698" spans="2:29" ht="35.1" customHeight="1" thickTop="1" thickBot="1">
      <c r="B698" s="240"/>
      <c r="C698" s="240"/>
      <c r="D698" s="240"/>
      <c r="E698" s="240"/>
      <c r="F698" s="240"/>
      <c r="G698" s="240"/>
      <c r="H698" s="240"/>
      <c r="I698" s="244"/>
      <c r="J698" s="143"/>
      <c r="K698" s="141"/>
      <c r="L698" s="142"/>
      <c r="M698" s="142"/>
      <c r="N698" s="184" t="str">
        <f t="shared" si="21"/>
        <v/>
      </c>
      <c r="O698" s="142"/>
      <c r="P698" s="142"/>
      <c r="Q698" s="142"/>
      <c r="R698" s="141"/>
      <c r="S698" s="141"/>
      <c r="T698" s="141"/>
      <c r="U698" s="141"/>
      <c r="V698" s="140"/>
      <c r="W698" s="139"/>
      <c r="X698" s="139"/>
      <c r="Y698" s="139"/>
      <c r="Z698" s="139"/>
      <c r="AA698" s="138"/>
      <c r="AB698" s="131" t="str">
        <f t="shared" si="20"/>
        <v/>
      </c>
      <c r="AC698" s="240"/>
    </row>
    <row r="699" spans="2:29" ht="35.1" customHeight="1" thickTop="1" thickBot="1">
      <c r="B699" s="240"/>
      <c r="C699" s="240"/>
      <c r="D699" s="240"/>
      <c r="E699" s="240"/>
      <c r="F699" s="240"/>
      <c r="G699" s="240"/>
      <c r="H699" s="240"/>
      <c r="I699" s="244"/>
      <c r="J699" s="137"/>
      <c r="K699" s="135"/>
      <c r="L699" s="136"/>
      <c r="M699" s="136"/>
      <c r="N699" s="184" t="str">
        <f t="shared" si="21"/>
        <v/>
      </c>
      <c r="O699" s="136"/>
      <c r="P699" s="136"/>
      <c r="Q699" s="136"/>
      <c r="R699" s="135"/>
      <c r="S699" s="135"/>
      <c r="T699" s="135"/>
      <c r="U699" s="135"/>
      <c r="V699" s="134"/>
      <c r="W699" s="133"/>
      <c r="X699" s="133"/>
      <c r="Y699" s="133"/>
      <c r="Z699" s="133"/>
      <c r="AA699" s="132"/>
      <c r="AB699" s="131" t="str">
        <f t="shared" si="20"/>
        <v/>
      </c>
      <c r="AC699" s="240"/>
    </row>
    <row r="700" spans="2:29" ht="35.1" customHeight="1" thickTop="1" thickBot="1">
      <c r="B700" s="246"/>
      <c r="C700" s="246"/>
      <c r="D700" s="246"/>
      <c r="E700" s="246"/>
      <c r="F700" s="246"/>
      <c r="G700" s="246"/>
      <c r="H700" s="246"/>
      <c r="I700" s="243"/>
      <c r="J700" s="143"/>
      <c r="K700" s="147"/>
      <c r="L700" s="148"/>
      <c r="M700" s="182"/>
      <c r="N700" s="184" t="str">
        <f t="shared" si="21"/>
        <v/>
      </c>
      <c r="O700" s="142"/>
      <c r="P700" s="148"/>
      <c r="Q700" s="148"/>
      <c r="R700" s="147"/>
      <c r="S700" s="147"/>
      <c r="T700" s="147"/>
      <c r="U700" s="147"/>
      <c r="V700" s="146"/>
      <c r="W700" s="145"/>
      <c r="X700" s="145"/>
      <c r="Y700" s="145"/>
      <c r="Z700" s="145"/>
      <c r="AA700" s="144"/>
      <c r="AB700" s="131" t="str">
        <f t="shared" si="20"/>
        <v/>
      </c>
      <c r="AC700" s="239" t="str">
        <f>IF(K700&gt;0,AVERAGE(AB700:AB705),"")</f>
        <v/>
      </c>
    </row>
    <row r="701" spans="2:29" ht="35.1" customHeight="1" thickTop="1" thickBot="1">
      <c r="B701" s="240"/>
      <c r="C701" s="240"/>
      <c r="D701" s="240"/>
      <c r="E701" s="240"/>
      <c r="F701" s="240"/>
      <c r="G701" s="240"/>
      <c r="H701" s="240"/>
      <c r="I701" s="244"/>
      <c r="J701" s="143"/>
      <c r="K701" s="141"/>
      <c r="L701" s="142"/>
      <c r="M701" s="142"/>
      <c r="N701" s="184" t="str">
        <f t="shared" si="21"/>
        <v/>
      </c>
      <c r="O701" s="142"/>
      <c r="P701" s="142"/>
      <c r="Q701" s="142"/>
      <c r="R701" s="141"/>
      <c r="S701" s="141"/>
      <c r="T701" s="141"/>
      <c r="U701" s="141"/>
      <c r="V701" s="140"/>
      <c r="W701" s="139"/>
      <c r="X701" s="139"/>
      <c r="Y701" s="139"/>
      <c r="Z701" s="139"/>
      <c r="AA701" s="138"/>
      <c r="AB701" s="131" t="str">
        <f t="shared" si="20"/>
        <v/>
      </c>
      <c r="AC701" s="240"/>
    </row>
    <row r="702" spans="2:29" ht="35.1" customHeight="1" thickTop="1" thickBot="1">
      <c r="B702" s="240"/>
      <c r="C702" s="240"/>
      <c r="D702" s="240"/>
      <c r="E702" s="240"/>
      <c r="F702" s="240"/>
      <c r="G702" s="240"/>
      <c r="H702" s="240"/>
      <c r="I702" s="244"/>
      <c r="J702" s="143"/>
      <c r="K702" s="141"/>
      <c r="L702" s="142"/>
      <c r="M702" s="142"/>
      <c r="N702" s="184" t="str">
        <f t="shared" si="21"/>
        <v/>
      </c>
      <c r="O702" s="142"/>
      <c r="P702" s="142"/>
      <c r="Q702" s="142"/>
      <c r="R702" s="141"/>
      <c r="S702" s="141"/>
      <c r="T702" s="141"/>
      <c r="U702" s="141"/>
      <c r="V702" s="140"/>
      <c r="W702" s="139"/>
      <c r="X702" s="139"/>
      <c r="Y702" s="139"/>
      <c r="Z702" s="139"/>
      <c r="AA702" s="138"/>
      <c r="AB702" s="131" t="str">
        <f t="shared" si="20"/>
        <v/>
      </c>
      <c r="AC702" s="240"/>
    </row>
    <row r="703" spans="2:29" ht="35.1" customHeight="1" thickTop="1" thickBot="1">
      <c r="B703" s="240"/>
      <c r="C703" s="240"/>
      <c r="D703" s="240"/>
      <c r="E703" s="240"/>
      <c r="F703" s="240"/>
      <c r="G703" s="240"/>
      <c r="H703" s="240"/>
      <c r="I703" s="244"/>
      <c r="J703" s="143"/>
      <c r="K703" s="141"/>
      <c r="L703" s="142"/>
      <c r="M703" s="142"/>
      <c r="N703" s="184" t="str">
        <f t="shared" si="21"/>
        <v/>
      </c>
      <c r="O703" s="142"/>
      <c r="P703" s="142"/>
      <c r="Q703" s="142"/>
      <c r="R703" s="141"/>
      <c r="S703" s="141"/>
      <c r="T703" s="141"/>
      <c r="U703" s="141"/>
      <c r="V703" s="140"/>
      <c r="W703" s="139"/>
      <c r="X703" s="139"/>
      <c r="Y703" s="139"/>
      <c r="Z703" s="139"/>
      <c r="AA703" s="138"/>
      <c r="AB703" s="131" t="str">
        <f t="shared" si="20"/>
        <v/>
      </c>
      <c r="AC703" s="240"/>
    </row>
    <row r="704" spans="2:29" ht="35.1" customHeight="1" thickTop="1" thickBot="1">
      <c r="B704" s="240"/>
      <c r="C704" s="240"/>
      <c r="D704" s="240"/>
      <c r="E704" s="240"/>
      <c r="F704" s="240"/>
      <c r="G704" s="240"/>
      <c r="H704" s="240"/>
      <c r="I704" s="244"/>
      <c r="J704" s="143"/>
      <c r="K704" s="141"/>
      <c r="L704" s="142"/>
      <c r="M704" s="142"/>
      <c r="N704" s="184" t="str">
        <f t="shared" si="21"/>
        <v/>
      </c>
      <c r="O704" s="142"/>
      <c r="P704" s="142"/>
      <c r="Q704" s="142"/>
      <c r="R704" s="141"/>
      <c r="S704" s="141"/>
      <c r="T704" s="141"/>
      <c r="U704" s="141"/>
      <c r="V704" s="140"/>
      <c r="W704" s="139"/>
      <c r="X704" s="139"/>
      <c r="Y704" s="139"/>
      <c r="Z704" s="139"/>
      <c r="AA704" s="138"/>
      <c r="AB704" s="131" t="str">
        <f t="shared" si="20"/>
        <v/>
      </c>
      <c r="AC704" s="240"/>
    </row>
    <row r="705" spans="2:29" ht="35.1" customHeight="1" thickTop="1" thickBot="1">
      <c r="B705" s="240"/>
      <c r="C705" s="240"/>
      <c r="D705" s="240"/>
      <c r="E705" s="240"/>
      <c r="F705" s="240"/>
      <c r="G705" s="240"/>
      <c r="H705" s="240"/>
      <c r="I705" s="244"/>
      <c r="J705" s="137"/>
      <c r="K705" s="135"/>
      <c r="L705" s="136"/>
      <c r="M705" s="136"/>
      <c r="N705" s="184" t="str">
        <f t="shared" si="21"/>
        <v/>
      </c>
      <c r="O705" s="136"/>
      <c r="P705" s="136"/>
      <c r="Q705" s="136"/>
      <c r="R705" s="135"/>
      <c r="S705" s="135"/>
      <c r="T705" s="135"/>
      <c r="U705" s="135"/>
      <c r="V705" s="134"/>
      <c r="W705" s="133"/>
      <c r="X705" s="133"/>
      <c r="Y705" s="133"/>
      <c r="Z705" s="133"/>
      <c r="AA705" s="132"/>
      <c r="AB705" s="131" t="str">
        <f t="shared" si="20"/>
        <v/>
      </c>
      <c r="AC705" s="240"/>
    </row>
    <row r="706" spans="2:29" ht="35.1" customHeight="1" thickTop="1" thickBot="1">
      <c r="B706" s="246"/>
      <c r="C706" s="246"/>
      <c r="D706" s="246"/>
      <c r="E706" s="246"/>
      <c r="F706" s="246"/>
      <c r="G706" s="246"/>
      <c r="H706" s="246"/>
      <c r="I706" s="243"/>
      <c r="J706" s="143"/>
      <c r="K706" s="147"/>
      <c r="L706" s="148"/>
      <c r="M706" s="182"/>
      <c r="N706" s="184" t="str">
        <f t="shared" si="21"/>
        <v/>
      </c>
      <c r="O706" s="142"/>
      <c r="P706" s="148"/>
      <c r="Q706" s="148"/>
      <c r="R706" s="147"/>
      <c r="S706" s="147"/>
      <c r="T706" s="147"/>
      <c r="U706" s="147"/>
      <c r="V706" s="146"/>
      <c r="W706" s="145"/>
      <c r="X706" s="145"/>
      <c r="Y706" s="145"/>
      <c r="Z706" s="145"/>
      <c r="AA706" s="144"/>
      <c r="AB706" s="131" t="str">
        <f t="shared" si="20"/>
        <v/>
      </c>
      <c r="AC706" s="239" t="str">
        <f>IF(K706&gt;0,AVERAGE(AB706:AB711),"")</f>
        <v/>
      </c>
    </row>
    <row r="707" spans="2:29" ht="35.1" customHeight="1" thickTop="1" thickBot="1">
      <c r="B707" s="240"/>
      <c r="C707" s="240"/>
      <c r="D707" s="240"/>
      <c r="E707" s="240"/>
      <c r="F707" s="240"/>
      <c r="G707" s="240"/>
      <c r="H707" s="240"/>
      <c r="I707" s="244"/>
      <c r="J707" s="143"/>
      <c r="K707" s="141"/>
      <c r="L707" s="142"/>
      <c r="M707" s="142"/>
      <c r="N707" s="184" t="str">
        <f t="shared" si="21"/>
        <v/>
      </c>
      <c r="O707" s="142"/>
      <c r="P707" s="142"/>
      <c r="Q707" s="142"/>
      <c r="R707" s="141"/>
      <c r="S707" s="141"/>
      <c r="T707" s="141"/>
      <c r="U707" s="141"/>
      <c r="V707" s="140"/>
      <c r="W707" s="139"/>
      <c r="X707" s="139"/>
      <c r="Y707" s="139"/>
      <c r="Z707" s="139"/>
      <c r="AA707" s="138"/>
      <c r="AB707" s="131" t="str">
        <f t="shared" si="20"/>
        <v/>
      </c>
      <c r="AC707" s="240"/>
    </row>
    <row r="708" spans="2:29" ht="35.1" customHeight="1" thickTop="1" thickBot="1">
      <c r="B708" s="240"/>
      <c r="C708" s="240"/>
      <c r="D708" s="240"/>
      <c r="E708" s="240"/>
      <c r="F708" s="240"/>
      <c r="G708" s="240"/>
      <c r="H708" s="240"/>
      <c r="I708" s="244"/>
      <c r="J708" s="143"/>
      <c r="K708" s="141"/>
      <c r="L708" s="142"/>
      <c r="M708" s="142"/>
      <c r="N708" s="184" t="str">
        <f t="shared" si="21"/>
        <v/>
      </c>
      <c r="O708" s="142"/>
      <c r="P708" s="142"/>
      <c r="Q708" s="142"/>
      <c r="R708" s="141"/>
      <c r="S708" s="141"/>
      <c r="T708" s="141"/>
      <c r="U708" s="141"/>
      <c r="V708" s="140"/>
      <c r="W708" s="139"/>
      <c r="X708" s="139"/>
      <c r="Y708" s="139"/>
      <c r="Z708" s="139"/>
      <c r="AA708" s="138"/>
      <c r="AB708" s="131" t="str">
        <f t="shared" ref="AB708:AB771" si="22">IF(K708&gt;0,(L708)/K708,"")</f>
        <v/>
      </c>
      <c r="AC708" s="240"/>
    </row>
    <row r="709" spans="2:29" ht="35.1" customHeight="1" thickTop="1" thickBot="1">
      <c r="B709" s="240"/>
      <c r="C709" s="240"/>
      <c r="D709" s="240"/>
      <c r="E709" s="240"/>
      <c r="F709" s="240"/>
      <c r="G709" s="240"/>
      <c r="H709" s="240"/>
      <c r="I709" s="244"/>
      <c r="J709" s="143"/>
      <c r="K709" s="141"/>
      <c r="L709" s="142"/>
      <c r="M709" s="142"/>
      <c r="N709" s="184" t="str">
        <f t="shared" ref="N709:N772" si="23">IF(L709&gt;0,M709/L709,"")</f>
        <v/>
      </c>
      <c r="O709" s="142"/>
      <c r="P709" s="142"/>
      <c r="Q709" s="142"/>
      <c r="R709" s="141"/>
      <c r="S709" s="141"/>
      <c r="T709" s="141"/>
      <c r="U709" s="141"/>
      <c r="V709" s="140"/>
      <c r="W709" s="139"/>
      <c r="X709" s="139"/>
      <c r="Y709" s="139"/>
      <c r="Z709" s="139"/>
      <c r="AA709" s="138"/>
      <c r="AB709" s="131" t="str">
        <f t="shared" si="22"/>
        <v/>
      </c>
      <c r="AC709" s="240"/>
    </row>
    <row r="710" spans="2:29" ht="35.1" customHeight="1" thickTop="1" thickBot="1">
      <c r="B710" s="240"/>
      <c r="C710" s="240"/>
      <c r="D710" s="240"/>
      <c r="E710" s="240"/>
      <c r="F710" s="240"/>
      <c r="G710" s="240"/>
      <c r="H710" s="240"/>
      <c r="I710" s="244"/>
      <c r="J710" s="143"/>
      <c r="K710" s="141"/>
      <c r="L710" s="142"/>
      <c r="M710" s="142"/>
      <c r="N710" s="184" t="str">
        <f t="shared" si="23"/>
        <v/>
      </c>
      <c r="O710" s="142"/>
      <c r="P710" s="142"/>
      <c r="Q710" s="142"/>
      <c r="R710" s="141"/>
      <c r="S710" s="141"/>
      <c r="T710" s="141"/>
      <c r="U710" s="141"/>
      <c r="V710" s="140"/>
      <c r="W710" s="139"/>
      <c r="X710" s="139"/>
      <c r="Y710" s="139"/>
      <c r="Z710" s="139"/>
      <c r="AA710" s="138"/>
      <c r="AB710" s="131" t="str">
        <f t="shared" si="22"/>
        <v/>
      </c>
      <c r="AC710" s="240"/>
    </row>
    <row r="711" spans="2:29" ht="35.1" customHeight="1" thickTop="1" thickBot="1">
      <c r="B711" s="240"/>
      <c r="C711" s="240"/>
      <c r="D711" s="240"/>
      <c r="E711" s="240"/>
      <c r="F711" s="240"/>
      <c r="G711" s="240"/>
      <c r="H711" s="240"/>
      <c r="I711" s="244"/>
      <c r="J711" s="137"/>
      <c r="K711" s="135"/>
      <c r="L711" s="136"/>
      <c r="M711" s="136"/>
      <c r="N711" s="184" t="str">
        <f t="shared" si="23"/>
        <v/>
      </c>
      <c r="O711" s="136"/>
      <c r="P711" s="136"/>
      <c r="Q711" s="136"/>
      <c r="R711" s="135"/>
      <c r="S711" s="135"/>
      <c r="T711" s="135"/>
      <c r="U711" s="135"/>
      <c r="V711" s="134"/>
      <c r="W711" s="133"/>
      <c r="X711" s="133"/>
      <c r="Y711" s="133"/>
      <c r="Z711" s="133"/>
      <c r="AA711" s="132"/>
      <c r="AB711" s="131" t="str">
        <f t="shared" si="22"/>
        <v/>
      </c>
      <c r="AC711" s="240"/>
    </row>
    <row r="712" spans="2:29" ht="35.1" customHeight="1" thickTop="1" thickBot="1">
      <c r="B712" s="246"/>
      <c r="C712" s="246"/>
      <c r="D712" s="246"/>
      <c r="E712" s="246"/>
      <c r="F712" s="246"/>
      <c r="G712" s="246"/>
      <c r="H712" s="246"/>
      <c r="I712" s="243"/>
      <c r="J712" s="143"/>
      <c r="K712" s="147"/>
      <c r="L712" s="148"/>
      <c r="M712" s="182"/>
      <c r="N712" s="184" t="str">
        <f t="shared" si="23"/>
        <v/>
      </c>
      <c r="O712" s="142"/>
      <c r="P712" s="148"/>
      <c r="Q712" s="148"/>
      <c r="R712" s="147"/>
      <c r="S712" s="147"/>
      <c r="T712" s="147"/>
      <c r="U712" s="147"/>
      <c r="V712" s="146"/>
      <c r="W712" s="145"/>
      <c r="X712" s="145"/>
      <c r="Y712" s="145"/>
      <c r="Z712" s="145"/>
      <c r="AA712" s="144"/>
      <c r="AB712" s="131" t="str">
        <f t="shared" si="22"/>
        <v/>
      </c>
      <c r="AC712" s="239" t="str">
        <f>IF(K712&gt;0,AVERAGE(AB712:AB717),"")</f>
        <v/>
      </c>
    </row>
    <row r="713" spans="2:29" ht="35.1" customHeight="1" thickTop="1" thickBot="1">
      <c r="B713" s="240"/>
      <c r="C713" s="240"/>
      <c r="D713" s="240"/>
      <c r="E713" s="240"/>
      <c r="F713" s="240"/>
      <c r="G713" s="240"/>
      <c r="H713" s="240"/>
      <c r="I713" s="244"/>
      <c r="J713" s="143"/>
      <c r="K713" s="141"/>
      <c r="L713" s="142"/>
      <c r="M713" s="142"/>
      <c r="N713" s="184" t="str">
        <f t="shared" si="23"/>
        <v/>
      </c>
      <c r="O713" s="142"/>
      <c r="P713" s="142"/>
      <c r="Q713" s="142"/>
      <c r="R713" s="141"/>
      <c r="S713" s="141"/>
      <c r="T713" s="141"/>
      <c r="U713" s="141"/>
      <c r="V713" s="140"/>
      <c r="W713" s="139"/>
      <c r="X713" s="139"/>
      <c r="Y713" s="139"/>
      <c r="Z713" s="139"/>
      <c r="AA713" s="138"/>
      <c r="AB713" s="131" t="str">
        <f t="shared" si="22"/>
        <v/>
      </c>
      <c r="AC713" s="240"/>
    </row>
    <row r="714" spans="2:29" ht="35.1" customHeight="1" thickTop="1" thickBot="1">
      <c r="B714" s="240"/>
      <c r="C714" s="240"/>
      <c r="D714" s="240"/>
      <c r="E714" s="240"/>
      <c r="F714" s="240"/>
      <c r="G714" s="240"/>
      <c r="H714" s="240"/>
      <c r="I714" s="244"/>
      <c r="J714" s="143"/>
      <c r="K714" s="141"/>
      <c r="L714" s="142"/>
      <c r="M714" s="142"/>
      <c r="N714" s="184" t="str">
        <f t="shared" si="23"/>
        <v/>
      </c>
      <c r="O714" s="142"/>
      <c r="P714" s="142"/>
      <c r="Q714" s="142"/>
      <c r="R714" s="141"/>
      <c r="S714" s="141"/>
      <c r="T714" s="141"/>
      <c r="U714" s="141"/>
      <c r="V714" s="140"/>
      <c r="W714" s="139"/>
      <c r="X714" s="139"/>
      <c r="Y714" s="139"/>
      <c r="Z714" s="139"/>
      <c r="AA714" s="138"/>
      <c r="AB714" s="131" t="str">
        <f t="shared" si="22"/>
        <v/>
      </c>
      <c r="AC714" s="240"/>
    </row>
    <row r="715" spans="2:29" ht="35.1" customHeight="1" thickTop="1" thickBot="1">
      <c r="B715" s="240"/>
      <c r="C715" s="240"/>
      <c r="D715" s="240"/>
      <c r="E715" s="240"/>
      <c r="F715" s="240"/>
      <c r="G715" s="240"/>
      <c r="H715" s="240"/>
      <c r="I715" s="244"/>
      <c r="J715" s="143"/>
      <c r="K715" s="141"/>
      <c r="L715" s="142"/>
      <c r="M715" s="142"/>
      <c r="N715" s="184" t="str">
        <f t="shared" si="23"/>
        <v/>
      </c>
      <c r="O715" s="142"/>
      <c r="P715" s="142"/>
      <c r="Q715" s="142"/>
      <c r="R715" s="141"/>
      <c r="S715" s="141"/>
      <c r="T715" s="141"/>
      <c r="U715" s="141"/>
      <c r="V715" s="140"/>
      <c r="W715" s="139"/>
      <c r="X715" s="139"/>
      <c r="Y715" s="139"/>
      <c r="Z715" s="139"/>
      <c r="AA715" s="138"/>
      <c r="AB715" s="131" t="str">
        <f t="shared" si="22"/>
        <v/>
      </c>
      <c r="AC715" s="240"/>
    </row>
    <row r="716" spans="2:29" ht="35.1" customHeight="1" thickTop="1" thickBot="1">
      <c r="B716" s="240"/>
      <c r="C716" s="240"/>
      <c r="D716" s="240"/>
      <c r="E716" s="240"/>
      <c r="F716" s="240"/>
      <c r="G716" s="240"/>
      <c r="H716" s="240"/>
      <c r="I716" s="244"/>
      <c r="J716" s="143"/>
      <c r="K716" s="141"/>
      <c r="L716" s="142"/>
      <c r="M716" s="142"/>
      <c r="N716" s="184" t="str">
        <f t="shared" si="23"/>
        <v/>
      </c>
      <c r="O716" s="142"/>
      <c r="P716" s="142"/>
      <c r="Q716" s="142"/>
      <c r="R716" s="141"/>
      <c r="S716" s="141"/>
      <c r="T716" s="141"/>
      <c r="U716" s="141"/>
      <c r="V716" s="140"/>
      <c r="W716" s="139"/>
      <c r="X716" s="139"/>
      <c r="Y716" s="139"/>
      <c r="Z716" s="139"/>
      <c r="AA716" s="138"/>
      <c r="AB716" s="131" t="str">
        <f t="shared" si="22"/>
        <v/>
      </c>
      <c r="AC716" s="240"/>
    </row>
    <row r="717" spans="2:29" ht="35.1" customHeight="1" thickTop="1" thickBot="1">
      <c r="B717" s="240"/>
      <c r="C717" s="240"/>
      <c r="D717" s="240"/>
      <c r="E717" s="240"/>
      <c r="F717" s="240"/>
      <c r="G717" s="240"/>
      <c r="H717" s="240"/>
      <c r="I717" s="244"/>
      <c r="J717" s="137"/>
      <c r="K717" s="135"/>
      <c r="L717" s="136"/>
      <c r="M717" s="136"/>
      <c r="N717" s="184" t="str">
        <f t="shared" si="23"/>
        <v/>
      </c>
      <c r="O717" s="136"/>
      <c r="P717" s="136"/>
      <c r="Q717" s="136"/>
      <c r="R717" s="135"/>
      <c r="S717" s="135"/>
      <c r="T717" s="135"/>
      <c r="U717" s="135"/>
      <c r="V717" s="134"/>
      <c r="W717" s="133"/>
      <c r="X717" s="133"/>
      <c r="Y717" s="133"/>
      <c r="Z717" s="133"/>
      <c r="AA717" s="132"/>
      <c r="AB717" s="131" t="str">
        <f t="shared" si="22"/>
        <v/>
      </c>
      <c r="AC717" s="240"/>
    </row>
    <row r="718" spans="2:29" ht="35.1" customHeight="1" thickTop="1" thickBot="1">
      <c r="B718" s="246"/>
      <c r="C718" s="246"/>
      <c r="D718" s="246"/>
      <c r="E718" s="246"/>
      <c r="F718" s="246"/>
      <c r="G718" s="246"/>
      <c r="H718" s="246"/>
      <c r="I718" s="243"/>
      <c r="J718" s="143"/>
      <c r="K718" s="152"/>
      <c r="L718" s="153"/>
      <c r="M718" s="153"/>
      <c r="N718" s="184" t="str">
        <f t="shared" si="23"/>
        <v/>
      </c>
      <c r="O718" s="153"/>
      <c r="P718" s="153"/>
      <c r="Q718" s="153"/>
      <c r="R718" s="152"/>
      <c r="S718" s="152"/>
      <c r="T718" s="152"/>
      <c r="U718" s="152"/>
      <c r="V718" s="151"/>
      <c r="W718" s="150"/>
      <c r="X718" s="150"/>
      <c r="Y718" s="150"/>
      <c r="Z718" s="150"/>
      <c r="AA718" s="149"/>
      <c r="AB718" s="131" t="str">
        <f t="shared" si="22"/>
        <v/>
      </c>
      <c r="AC718" s="239" t="str">
        <f>IF(K718&gt;0,AVERAGE(AB718:AB723),"")</f>
        <v/>
      </c>
    </row>
    <row r="719" spans="2:29" ht="35.1" customHeight="1" thickTop="1" thickBot="1">
      <c r="B719" s="240"/>
      <c r="C719" s="240"/>
      <c r="D719" s="240"/>
      <c r="E719" s="240"/>
      <c r="F719" s="240"/>
      <c r="G719" s="240"/>
      <c r="H719" s="240"/>
      <c r="I719" s="244"/>
      <c r="J719" s="143"/>
      <c r="K719" s="157"/>
      <c r="L719" s="158"/>
      <c r="M719" s="183"/>
      <c r="N719" s="184" t="str">
        <f t="shared" si="23"/>
        <v/>
      </c>
      <c r="O719" s="153"/>
      <c r="P719" s="158"/>
      <c r="Q719" s="158"/>
      <c r="R719" s="157"/>
      <c r="S719" s="157"/>
      <c r="T719" s="157"/>
      <c r="U719" s="157"/>
      <c r="V719" s="156"/>
      <c r="W719" s="155"/>
      <c r="X719" s="155"/>
      <c r="Y719" s="155"/>
      <c r="Z719" s="155"/>
      <c r="AA719" s="154"/>
      <c r="AB719" s="131" t="str">
        <f t="shared" si="22"/>
        <v/>
      </c>
      <c r="AC719" s="240"/>
    </row>
    <row r="720" spans="2:29" ht="35.1" customHeight="1" thickTop="1" thickBot="1">
      <c r="B720" s="240"/>
      <c r="C720" s="240"/>
      <c r="D720" s="240"/>
      <c r="E720" s="240"/>
      <c r="F720" s="240"/>
      <c r="G720" s="240"/>
      <c r="H720" s="240"/>
      <c r="I720" s="244"/>
      <c r="J720" s="143"/>
      <c r="K720" s="152"/>
      <c r="L720" s="153"/>
      <c r="M720" s="153"/>
      <c r="N720" s="184" t="str">
        <f t="shared" si="23"/>
        <v/>
      </c>
      <c r="O720" s="153"/>
      <c r="P720" s="153"/>
      <c r="Q720" s="153"/>
      <c r="R720" s="152"/>
      <c r="S720" s="152"/>
      <c r="T720" s="152"/>
      <c r="U720" s="152"/>
      <c r="V720" s="151"/>
      <c r="W720" s="150"/>
      <c r="X720" s="150"/>
      <c r="Y720" s="150"/>
      <c r="Z720" s="150"/>
      <c r="AA720" s="149"/>
      <c r="AB720" s="131" t="str">
        <f t="shared" si="22"/>
        <v/>
      </c>
      <c r="AC720" s="240"/>
    </row>
    <row r="721" spans="2:29" ht="35.1" customHeight="1" thickTop="1" thickBot="1">
      <c r="B721" s="240"/>
      <c r="C721" s="240"/>
      <c r="D721" s="240"/>
      <c r="E721" s="240"/>
      <c r="F721" s="240"/>
      <c r="G721" s="240"/>
      <c r="H721" s="240"/>
      <c r="I721" s="244"/>
      <c r="J721" s="143"/>
      <c r="K721" s="141"/>
      <c r="L721" s="142"/>
      <c r="M721" s="142"/>
      <c r="N721" s="184" t="str">
        <f t="shared" si="23"/>
        <v/>
      </c>
      <c r="O721" s="142"/>
      <c r="P721" s="142"/>
      <c r="Q721" s="142"/>
      <c r="R721" s="141"/>
      <c r="S721" s="141"/>
      <c r="T721" s="141"/>
      <c r="U721" s="141"/>
      <c r="V721" s="140"/>
      <c r="W721" s="139"/>
      <c r="X721" s="139"/>
      <c r="Y721" s="139"/>
      <c r="Z721" s="139"/>
      <c r="AA721" s="138"/>
      <c r="AB721" s="131" t="str">
        <f t="shared" si="22"/>
        <v/>
      </c>
      <c r="AC721" s="240"/>
    </row>
    <row r="722" spans="2:29" ht="35.1" customHeight="1" thickTop="1" thickBot="1">
      <c r="B722" s="240"/>
      <c r="C722" s="240"/>
      <c r="D722" s="240"/>
      <c r="E722" s="240"/>
      <c r="F722" s="240"/>
      <c r="G722" s="240"/>
      <c r="H722" s="240"/>
      <c r="I722" s="244"/>
      <c r="J722" s="143"/>
      <c r="K722" s="141"/>
      <c r="L722" s="142"/>
      <c r="M722" s="142"/>
      <c r="N722" s="184" t="str">
        <f t="shared" si="23"/>
        <v/>
      </c>
      <c r="O722" s="142"/>
      <c r="P722" s="142"/>
      <c r="Q722" s="142"/>
      <c r="R722" s="141"/>
      <c r="S722" s="141"/>
      <c r="T722" s="141"/>
      <c r="U722" s="141"/>
      <c r="V722" s="140"/>
      <c r="W722" s="139"/>
      <c r="X722" s="139"/>
      <c r="Y722" s="139"/>
      <c r="Z722" s="139"/>
      <c r="AA722" s="138"/>
      <c r="AB722" s="131" t="str">
        <f t="shared" si="22"/>
        <v/>
      </c>
      <c r="AC722" s="240"/>
    </row>
    <row r="723" spans="2:29" ht="35.1" customHeight="1" thickTop="1" thickBot="1">
      <c r="B723" s="240"/>
      <c r="C723" s="240"/>
      <c r="D723" s="240"/>
      <c r="E723" s="240"/>
      <c r="F723" s="240"/>
      <c r="G723" s="240"/>
      <c r="H723" s="240"/>
      <c r="I723" s="244"/>
      <c r="J723" s="137"/>
      <c r="K723" s="135"/>
      <c r="L723" s="136"/>
      <c r="M723" s="136"/>
      <c r="N723" s="184" t="str">
        <f t="shared" si="23"/>
        <v/>
      </c>
      <c r="O723" s="136"/>
      <c r="P723" s="136"/>
      <c r="Q723" s="136"/>
      <c r="R723" s="135"/>
      <c r="S723" s="135"/>
      <c r="T723" s="135"/>
      <c r="U723" s="135"/>
      <c r="V723" s="134"/>
      <c r="W723" s="133"/>
      <c r="X723" s="133"/>
      <c r="Y723" s="133"/>
      <c r="Z723" s="133"/>
      <c r="AA723" s="132"/>
      <c r="AB723" s="131" t="str">
        <f t="shared" si="22"/>
        <v/>
      </c>
      <c r="AC723" s="240"/>
    </row>
    <row r="724" spans="2:29" ht="35.1" customHeight="1" thickTop="1" thickBot="1">
      <c r="B724" s="246"/>
      <c r="C724" s="246"/>
      <c r="D724" s="246"/>
      <c r="E724" s="246"/>
      <c r="F724" s="246"/>
      <c r="G724" s="246"/>
      <c r="H724" s="246"/>
      <c r="I724" s="243"/>
      <c r="J724" s="143"/>
      <c r="K724" s="147"/>
      <c r="L724" s="148"/>
      <c r="M724" s="182"/>
      <c r="N724" s="184" t="str">
        <f t="shared" si="23"/>
        <v/>
      </c>
      <c r="O724" s="142"/>
      <c r="P724" s="148"/>
      <c r="Q724" s="148"/>
      <c r="R724" s="147"/>
      <c r="S724" s="147"/>
      <c r="T724" s="147"/>
      <c r="U724" s="147"/>
      <c r="V724" s="146"/>
      <c r="W724" s="145"/>
      <c r="X724" s="145"/>
      <c r="Y724" s="145"/>
      <c r="Z724" s="145"/>
      <c r="AA724" s="144"/>
      <c r="AB724" s="131" t="str">
        <f t="shared" si="22"/>
        <v/>
      </c>
      <c r="AC724" s="239" t="str">
        <f>IF(K724&gt;0,AVERAGE(AB724:AB729),"")</f>
        <v/>
      </c>
    </row>
    <row r="725" spans="2:29" ht="35.1" customHeight="1" thickTop="1" thickBot="1">
      <c r="B725" s="240"/>
      <c r="C725" s="240"/>
      <c r="D725" s="240"/>
      <c r="E725" s="240"/>
      <c r="F725" s="240"/>
      <c r="G725" s="240"/>
      <c r="H725" s="240"/>
      <c r="I725" s="244"/>
      <c r="J725" s="143"/>
      <c r="K725" s="141"/>
      <c r="L725" s="142"/>
      <c r="M725" s="142"/>
      <c r="N725" s="184" t="str">
        <f t="shared" si="23"/>
        <v/>
      </c>
      <c r="O725" s="142"/>
      <c r="P725" s="142"/>
      <c r="Q725" s="142"/>
      <c r="R725" s="141"/>
      <c r="S725" s="141"/>
      <c r="T725" s="141"/>
      <c r="U725" s="141"/>
      <c r="V725" s="140"/>
      <c r="W725" s="139"/>
      <c r="X725" s="139"/>
      <c r="Y725" s="139"/>
      <c r="Z725" s="139"/>
      <c r="AA725" s="138"/>
      <c r="AB725" s="131" t="str">
        <f t="shared" si="22"/>
        <v/>
      </c>
      <c r="AC725" s="240"/>
    </row>
    <row r="726" spans="2:29" ht="35.1" customHeight="1" thickTop="1" thickBot="1">
      <c r="B726" s="240"/>
      <c r="C726" s="240"/>
      <c r="D726" s="240"/>
      <c r="E726" s="240"/>
      <c r="F726" s="240"/>
      <c r="G726" s="240"/>
      <c r="H726" s="240"/>
      <c r="I726" s="244"/>
      <c r="J726" s="143"/>
      <c r="K726" s="141"/>
      <c r="L726" s="142"/>
      <c r="M726" s="142"/>
      <c r="N726" s="184" t="str">
        <f t="shared" si="23"/>
        <v/>
      </c>
      <c r="O726" s="142"/>
      <c r="P726" s="142"/>
      <c r="Q726" s="142"/>
      <c r="R726" s="141"/>
      <c r="S726" s="141"/>
      <c r="T726" s="141"/>
      <c r="U726" s="141"/>
      <c r="V726" s="140"/>
      <c r="W726" s="139"/>
      <c r="X726" s="139"/>
      <c r="Y726" s="139"/>
      <c r="Z726" s="139"/>
      <c r="AA726" s="138"/>
      <c r="AB726" s="131" t="str">
        <f t="shared" si="22"/>
        <v/>
      </c>
      <c r="AC726" s="240"/>
    </row>
    <row r="727" spans="2:29" ht="35.1" customHeight="1" thickTop="1" thickBot="1">
      <c r="B727" s="240"/>
      <c r="C727" s="240"/>
      <c r="D727" s="240"/>
      <c r="E727" s="240"/>
      <c r="F727" s="240"/>
      <c r="G727" s="240"/>
      <c r="H727" s="240"/>
      <c r="I727" s="244"/>
      <c r="J727" s="143"/>
      <c r="K727" s="141"/>
      <c r="L727" s="142"/>
      <c r="M727" s="142"/>
      <c r="N727" s="184" t="str">
        <f t="shared" si="23"/>
        <v/>
      </c>
      <c r="O727" s="142"/>
      <c r="P727" s="142"/>
      <c r="Q727" s="142"/>
      <c r="R727" s="141"/>
      <c r="S727" s="141"/>
      <c r="T727" s="141"/>
      <c r="U727" s="141"/>
      <c r="V727" s="140"/>
      <c r="W727" s="139"/>
      <c r="X727" s="139"/>
      <c r="Y727" s="139"/>
      <c r="Z727" s="139"/>
      <c r="AA727" s="138"/>
      <c r="AB727" s="131" t="str">
        <f t="shared" si="22"/>
        <v/>
      </c>
      <c r="AC727" s="240"/>
    </row>
    <row r="728" spans="2:29" ht="35.1" customHeight="1" thickTop="1" thickBot="1">
      <c r="B728" s="240"/>
      <c r="C728" s="240"/>
      <c r="D728" s="240"/>
      <c r="E728" s="240"/>
      <c r="F728" s="240"/>
      <c r="G728" s="240"/>
      <c r="H728" s="240"/>
      <c r="I728" s="244"/>
      <c r="J728" s="143"/>
      <c r="K728" s="141"/>
      <c r="L728" s="142"/>
      <c r="M728" s="142"/>
      <c r="N728" s="184" t="str">
        <f t="shared" si="23"/>
        <v/>
      </c>
      <c r="O728" s="142"/>
      <c r="P728" s="142"/>
      <c r="Q728" s="142"/>
      <c r="R728" s="141"/>
      <c r="S728" s="141"/>
      <c r="T728" s="141"/>
      <c r="U728" s="141"/>
      <c r="V728" s="140"/>
      <c r="W728" s="139"/>
      <c r="X728" s="139"/>
      <c r="Y728" s="139"/>
      <c r="Z728" s="139"/>
      <c r="AA728" s="138"/>
      <c r="AB728" s="131" t="str">
        <f t="shared" si="22"/>
        <v/>
      </c>
      <c r="AC728" s="240"/>
    </row>
    <row r="729" spans="2:29" ht="35.1" customHeight="1" thickTop="1" thickBot="1">
      <c r="B729" s="240"/>
      <c r="C729" s="240"/>
      <c r="D729" s="240"/>
      <c r="E729" s="240"/>
      <c r="F729" s="240"/>
      <c r="G729" s="240"/>
      <c r="H729" s="240"/>
      <c r="I729" s="244"/>
      <c r="J729" s="137"/>
      <c r="K729" s="135"/>
      <c r="L729" s="136"/>
      <c r="M729" s="136"/>
      <c r="N729" s="184" t="str">
        <f t="shared" si="23"/>
        <v/>
      </c>
      <c r="O729" s="136"/>
      <c r="P729" s="136"/>
      <c r="Q729" s="136"/>
      <c r="R729" s="135"/>
      <c r="S729" s="135"/>
      <c r="T729" s="135"/>
      <c r="U729" s="135"/>
      <c r="V729" s="134"/>
      <c r="W729" s="133"/>
      <c r="X729" s="133"/>
      <c r="Y729" s="133"/>
      <c r="Z729" s="133"/>
      <c r="AA729" s="132"/>
      <c r="AB729" s="131" t="str">
        <f t="shared" si="22"/>
        <v/>
      </c>
      <c r="AC729" s="240"/>
    </row>
    <row r="730" spans="2:29" ht="35.1" customHeight="1" thickTop="1" thickBot="1">
      <c r="B730" s="246"/>
      <c r="C730" s="246"/>
      <c r="D730" s="246"/>
      <c r="E730" s="246"/>
      <c r="F730" s="246"/>
      <c r="G730" s="246"/>
      <c r="H730" s="246"/>
      <c r="I730" s="243"/>
      <c r="J730" s="143"/>
      <c r="K730" s="147"/>
      <c r="L730" s="148"/>
      <c r="M730" s="182"/>
      <c r="N730" s="184" t="str">
        <f t="shared" si="23"/>
        <v/>
      </c>
      <c r="O730" s="142"/>
      <c r="P730" s="148"/>
      <c r="Q730" s="148"/>
      <c r="R730" s="147"/>
      <c r="S730" s="147"/>
      <c r="T730" s="147"/>
      <c r="U730" s="147"/>
      <c r="V730" s="146"/>
      <c r="W730" s="145"/>
      <c r="X730" s="145"/>
      <c r="Y730" s="145"/>
      <c r="Z730" s="145"/>
      <c r="AA730" s="144"/>
      <c r="AB730" s="131" t="str">
        <f t="shared" si="22"/>
        <v/>
      </c>
      <c r="AC730" s="239" t="str">
        <f>IF(K730&gt;0,AVERAGE(AB730:AB735),"")</f>
        <v/>
      </c>
    </row>
    <row r="731" spans="2:29" ht="35.1" customHeight="1" thickTop="1" thickBot="1">
      <c r="B731" s="240"/>
      <c r="C731" s="240"/>
      <c r="D731" s="240"/>
      <c r="E731" s="240"/>
      <c r="F731" s="240"/>
      <c r="G731" s="240"/>
      <c r="H731" s="240"/>
      <c r="I731" s="244"/>
      <c r="J731" s="143"/>
      <c r="K731" s="141"/>
      <c r="L731" s="142"/>
      <c r="M731" s="142"/>
      <c r="N731" s="184" t="str">
        <f t="shared" si="23"/>
        <v/>
      </c>
      <c r="O731" s="142"/>
      <c r="P731" s="142"/>
      <c r="Q731" s="142"/>
      <c r="R731" s="141"/>
      <c r="S731" s="141"/>
      <c r="T731" s="141"/>
      <c r="U731" s="141"/>
      <c r="V731" s="140"/>
      <c r="W731" s="139"/>
      <c r="X731" s="139"/>
      <c r="Y731" s="139"/>
      <c r="Z731" s="139"/>
      <c r="AA731" s="138"/>
      <c r="AB731" s="131" t="str">
        <f t="shared" si="22"/>
        <v/>
      </c>
      <c r="AC731" s="240"/>
    </row>
    <row r="732" spans="2:29" ht="35.1" customHeight="1" thickTop="1" thickBot="1">
      <c r="B732" s="240"/>
      <c r="C732" s="240"/>
      <c r="D732" s="240"/>
      <c r="E732" s="240"/>
      <c r="F732" s="240"/>
      <c r="G732" s="240"/>
      <c r="H732" s="240"/>
      <c r="I732" s="244"/>
      <c r="J732" s="143"/>
      <c r="K732" s="141"/>
      <c r="L732" s="142"/>
      <c r="M732" s="142"/>
      <c r="N732" s="184" t="str">
        <f t="shared" si="23"/>
        <v/>
      </c>
      <c r="O732" s="142"/>
      <c r="P732" s="142"/>
      <c r="Q732" s="142"/>
      <c r="R732" s="141"/>
      <c r="S732" s="141"/>
      <c r="T732" s="141"/>
      <c r="U732" s="141"/>
      <c r="V732" s="140"/>
      <c r="W732" s="139"/>
      <c r="X732" s="139"/>
      <c r="Y732" s="139"/>
      <c r="Z732" s="139"/>
      <c r="AA732" s="138"/>
      <c r="AB732" s="131" t="str">
        <f t="shared" si="22"/>
        <v/>
      </c>
      <c r="AC732" s="240"/>
    </row>
    <row r="733" spans="2:29" ht="35.1" customHeight="1" thickTop="1" thickBot="1">
      <c r="B733" s="240"/>
      <c r="C733" s="240"/>
      <c r="D733" s="240"/>
      <c r="E733" s="240"/>
      <c r="F733" s="240"/>
      <c r="G733" s="240"/>
      <c r="H733" s="240"/>
      <c r="I733" s="244"/>
      <c r="J733" s="143"/>
      <c r="K733" s="141"/>
      <c r="L733" s="142"/>
      <c r="M733" s="142"/>
      <c r="N733" s="184" t="str">
        <f t="shared" si="23"/>
        <v/>
      </c>
      <c r="O733" s="142"/>
      <c r="P733" s="142"/>
      <c r="Q733" s="142"/>
      <c r="R733" s="141"/>
      <c r="S733" s="141"/>
      <c r="T733" s="141"/>
      <c r="U733" s="141"/>
      <c r="V733" s="140"/>
      <c r="W733" s="139"/>
      <c r="X733" s="139"/>
      <c r="Y733" s="139"/>
      <c r="Z733" s="139"/>
      <c r="AA733" s="138"/>
      <c r="AB733" s="131" t="str">
        <f t="shared" si="22"/>
        <v/>
      </c>
      <c r="AC733" s="240"/>
    </row>
    <row r="734" spans="2:29" ht="35.1" customHeight="1" thickTop="1" thickBot="1">
      <c r="B734" s="240"/>
      <c r="C734" s="240"/>
      <c r="D734" s="240"/>
      <c r="E734" s="240"/>
      <c r="F734" s="240"/>
      <c r="G734" s="240"/>
      <c r="H734" s="240"/>
      <c r="I734" s="244"/>
      <c r="J734" s="143"/>
      <c r="K734" s="141"/>
      <c r="L734" s="142"/>
      <c r="M734" s="142"/>
      <c r="N734" s="184" t="str">
        <f t="shared" si="23"/>
        <v/>
      </c>
      <c r="O734" s="142"/>
      <c r="P734" s="142"/>
      <c r="Q734" s="142"/>
      <c r="R734" s="141"/>
      <c r="S734" s="141"/>
      <c r="T734" s="141"/>
      <c r="U734" s="141"/>
      <c r="V734" s="140"/>
      <c r="W734" s="139"/>
      <c r="X734" s="139"/>
      <c r="Y734" s="139"/>
      <c r="Z734" s="139"/>
      <c r="AA734" s="138"/>
      <c r="AB734" s="131" t="str">
        <f t="shared" si="22"/>
        <v/>
      </c>
      <c r="AC734" s="240"/>
    </row>
    <row r="735" spans="2:29" ht="35.1" customHeight="1" thickTop="1" thickBot="1">
      <c r="B735" s="240"/>
      <c r="C735" s="240"/>
      <c r="D735" s="240"/>
      <c r="E735" s="240"/>
      <c r="F735" s="240"/>
      <c r="G735" s="240"/>
      <c r="H735" s="240"/>
      <c r="I735" s="244"/>
      <c r="J735" s="137"/>
      <c r="K735" s="135"/>
      <c r="L735" s="136"/>
      <c r="M735" s="136"/>
      <c r="N735" s="184" t="str">
        <f t="shared" si="23"/>
        <v/>
      </c>
      <c r="O735" s="136"/>
      <c r="P735" s="136"/>
      <c r="Q735" s="136"/>
      <c r="R735" s="135"/>
      <c r="S735" s="135"/>
      <c r="T735" s="135"/>
      <c r="U735" s="135"/>
      <c r="V735" s="134"/>
      <c r="W735" s="133"/>
      <c r="X735" s="133"/>
      <c r="Y735" s="133"/>
      <c r="Z735" s="133"/>
      <c r="AA735" s="132"/>
      <c r="AB735" s="131" t="str">
        <f t="shared" si="22"/>
        <v/>
      </c>
      <c r="AC735" s="240"/>
    </row>
    <row r="736" spans="2:29" ht="35.1" customHeight="1" thickTop="1" thickBot="1">
      <c r="B736" s="246"/>
      <c r="C736" s="246"/>
      <c r="D736" s="246"/>
      <c r="E736" s="246"/>
      <c r="F736" s="246"/>
      <c r="G736" s="246"/>
      <c r="H736" s="246"/>
      <c r="I736" s="243"/>
      <c r="J736" s="143"/>
      <c r="K736" s="147"/>
      <c r="L736" s="148"/>
      <c r="M736" s="182"/>
      <c r="N736" s="184" t="str">
        <f t="shared" si="23"/>
        <v/>
      </c>
      <c r="O736" s="142"/>
      <c r="P736" s="148"/>
      <c r="Q736" s="148"/>
      <c r="R736" s="147"/>
      <c r="S736" s="147"/>
      <c r="T736" s="147"/>
      <c r="U736" s="147"/>
      <c r="V736" s="146"/>
      <c r="W736" s="145"/>
      <c r="X736" s="145"/>
      <c r="Y736" s="145"/>
      <c r="Z736" s="145"/>
      <c r="AA736" s="144"/>
      <c r="AB736" s="131" t="str">
        <f t="shared" si="22"/>
        <v/>
      </c>
      <c r="AC736" s="239" t="str">
        <f>IF(K736&gt;0,AVERAGE(AB736:AB741),"")</f>
        <v/>
      </c>
    </row>
    <row r="737" spans="2:29" ht="35.1" customHeight="1" thickTop="1" thickBot="1">
      <c r="B737" s="240"/>
      <c r="C737" s="240"/>
      <c r="D737" s="240"/>
      <c r="E737" s="240"/>
      <c r="F737" s="240"/>
      <c r="G737" s="240"/>
      <c r="H737" s="240"/>
      <c r="I737" s="244"/>
      <c r="J737" s="143"/>
      <c r="K737" s="141"/>
      <c r="L737" s="142"/>
      <c r="M737" s="142"/>
      <c r="N737" s="184" t="str">
        <f t="shared" si="23"/>
        <v/>
      </c>
      <c r="O737" s="142"/>
      <c r="P737" s="142"/>
      <c r="Q737" s="142"/>
      <c r="R737" s="141"/>
      <c r="S737" s="141"/>
      <c r="T737" s="141"/>
      <c r="U737" s="141"/>
      <c r="V737" s="140"/>
      <c r="W737" s="139"/>
      <c r="X737" s="139"/>
      <c r="Y737" s="139"/>
      <c r="Z737" s="139"/>
      <c r="AA737" s="138"/>
      <c r="AB737" s="131" t="str">
        <f t="shared" si="22"/>
        <v/>
      </c>
      <c r="AC737" s="240"/>
    </row>
    <row r="738" spans="2:29" ht="35.1" customHeight="1" thickTop="1" thickBot="1">
      <c r="B738" s="240"/>
      <c r="C738" s="240"/>
      <c r="D738" s="240"/>
      <c r="E738" s="240"/>
      <c r="F738" s="240"/>
      <c r="G738" s="240"/>
      <c r="H738" s="240"/>
      <c r="I738" s="244"/>
      <c r="J738" s="143"/>
      <c r="K738" s="141"/>
      <c r="L738" s="142"/>
      <c r="M738" s="142"/>
      <c r="N738" s="184" t="str">
        <f t="shared" si="23"/>
        <v/>
      </c>
      <c r="O738" s="142"/>
      <c r="P738" s="142"/>
      <c r="Q738" s="142"/>
      <c r="R738" s="141"/>
      <c r="S738" s="141"/>
      <c r="T738" s="141"/>
      <c r="U738" s="141"/>
      <c r="V738" s="140"/>
      <c r="W738" s="139"/>
      <c r="X738" s="139"/>
      <c r="Y738" s="139"/>
      <c r="Z738" s="139"/>
      <c r="AA738" s="138"/>
      <c r="AB738" s="131" t="str">
        <f t="shared" si="22"/>
        <v/>
      </c>
      <c r="AC738" s="240"/>
    </row>
    <row r="739" spans="2:29" ht="35.1" customHeight="1" thickTop="1" thickBot="1">
      <c r="B739" s="240"/>
      <c r="C739" s="240"/>
      <c r="D739" s="240"/>
      <c r="E739" s="240"/>
      <c r="F739" s="240"/>
      <c r="G739" s="240"/>
      <c r="H739" s="240"/>
      <c r="I739" s="244"/>
      <c r="J739" s="143"/>
      <c r="K739" s="141"/>
      <c r="L739" s="142"/>
      <c r="M739" s="142"/>
      <c r="N739" s="184" t="str">
        <f t="shared" si="23"/>
        <v/>
      </c>
      <c r="O739" s="142"/>
      <c r="P739" s="142"/>
      <c r="Q739" s="142"/>
      <c r="R739" s="141"/>
      <c r="S739" s="141"/>
      <c r="T739" s="141"/>
      <c r="U739" s="141"/>
      <c r="V739" s="140"/>
      <c r="W739" s="139"/>
      <c r="X739" s="139"/>
      <c r="Y739" s="139"/>
      <c r="Z739" s="139"/>
      <c r="AA739" s="138"/>
      <c r="AB739" s="131" t="str">
        <f t="shared" si="22"/>
        <v/>
      </c>
      <c r="AC739" s="240"/>
    </row>
    <row r="740" spans="2:29" ht="35.1" customHeight="1" thickTop="1" thickBot="1">
      <c r="B740" s="240"/>
      <c r="C740" s="240"/>
      <c r="D740" s="240"/>
      <c r="E740" s="240"/>
      <c r="F740" s="240"/>
      <c r="G740" s="240"/>
      <c r="H740" s="240"/>
      <c r="I740" s="244"/>
      <c r="J740" s="143"/>
      <c r="K740" s="141"/>
      <c r="L740" s="142"/>
      <c r="M740" s="142"/>
      <c r="N740" s="184" t="str">
        <f t="shared" si="23"/>
        <v/>
      </c>
      <c r="O740" s="142"/>
      <c r="P740" s="142"/>
      <c r="Q740" s="142"/>
      <c r="R740" s="141"/>
      <c r="S740" s="141"/>
      <c r="T740" s="141"/>
      <c r="U740" s="141"/>
      <c r="V740" s="140"/>
      <c r="W740" s="139"/>
      <c r="X740" s="139"/>
      <c r="Y740" s="139"/>
      <c r="Z740" s="139"/>
      <c r="AA740" s="138"/>
      <c r="AB740" s="131" t="str">
        <f t="shared" si="22"/>
        <v/>
      </c>
      <c r="AC740" s="240"/>
    </row>
    <row r="741" spans="2:29" ht="35.1" customHeight="1" thickTop="1" thickBot="1">
      <c r="B741" s="240"/>
      <c r="C741" s="240"/>
      <c r="D741" s="240"/>
      <c r="E741" s="240"/>
      <c r="F741" s="240"/>
      <c r="G741" s="240"/>
      <c r="H741" s="240"/>
      <c r="I741" s="244"/>
      <c r="J741" s="137"/>
      <c r="K741" s="135"/>
      <c r="L741" s="136"/>
      <c r="M741" s="136"/>
      <c r="N741" s="184" t="str">
        <f t="shared" si="23"/>
        <v/>
      </c>
      <c r="O741" s="136"/>
      <c r="P741" s="136"/>
      <c r="Q741" s="136"/>
      <c r="R741" s="135"/>
      <c r="S741" s="135"/>
      <c r="T741" s="135"/>
      <c r="U741" s="135"/>
      <c r="V741" s="134"/>
      <c r="W741" s="133"/>
      <c r="X741" s="133"/>
      <c r="Y741" s="133"/>
      <c r="Z741" s="133"/>
      <c r="AA741" s="132"/>
      <c r="AB741" s="131" t="str">
        <f t="shared" si="22"/>
        <v/>
      </c>
      <c r="AC741" s="240"/>
    </row>
    <row r="742" spans="2:29" ht="35.1" customHeight="1" thickTop="1" thickBot="1">
      <c r="B742" s="246"/>
      <c r="C742" s="246"/>
      <c r="D742" s="246"/>
      <c r="E742" s="246"/>
      <c r="F742" s="246"/>
      <c r="G742" s="246"/>
      <c r="H742" s="246"/>
      <c r="I742" s="243"/>
      <c r="J742" s="143"/>
      <c r="K742" s="147"/>
      <c r="L742" s="148"/>
      <c r="M742" s="182"/>
      <c r="N742" s="184" t="str">
        <f t="shared" si="23"/>
        <v/>
      </c>
      <c r="O742" s="142"/>
      <c r="P742" s="148"/>
      <c r="Q742" s="148"/>
      <c r="R742" s="147"/>
      <c r="S742" s="147"/>
      <c r="T742" s="147"/>
      <c r="U742" s="147"/>
      <c r="V742" s="146"/>
      <c r="W742" s="145"/>
      <c r="X742" s="145"/>
      <c r="Y742" s="145"/>
      <c r="Z742" s="145"/>
      <c r="AA742" s="144"/>
      <c r="AB742" s="131" t="str">
        <f t="shared" si="22"/>
        <v/>
      </c>
      <c r="AC742" s="239" t="str">
        <f>IF(K742&gt;0,AVERAGE(AB742:AB747),"")</f>
        <v/>
      </c>
    </row>
    <row r="743" spans="2:29" ht="35.1" customHeight="1" thickTop="1" thickBot="1">
      <c r="B743" s="240"/>
      <c r="C743" s="240"/>
      <c r="D743" s="240"/>
      <c r="E743" s="240"/>
      <c r="F743" s="240"/>
      <c r="G743" s="240"/>
      <c r="H743" s="240"/>
      <c r="I743" s="244"/>
      <c r="J743" s="143"/>
      <c r="K743" s="141"/>
      <c r="L743" s="142"/>
      <c r="M743" s="142"/>
      <c r="N743" s="184" t="str">
        <f t="shared" si="23"/>
        <v/>
      </c>
      <c r="O743" s="142"/>
      <c r="P743" s="142"/>
      <c r="Q743" s="142"/>
      <c r="R743" s="141"/>
      <c r="S743" s="141"/>
      <c r="T743" s="141"/>
      <c r="U743" s="141"/>
      <c r="V743" s="140"/>
      <c r="W743" s="139"/>
      <c r="X743" s="139"/>
      <c r="Y743" s="139"/>
      <c r="Z743" s="139"/>
      <c r="AA743" s="138"/>
      <c r="AB743" s="131" t="str">
        <f t="shared" si="22"/>
        <v/>
      </c>
      <c r="AC743" s="240"/>
    </row>
    <row r="744" spans="2:29" ht="35.1" customHeight="1" thickTop="1" thickBot="1">
      <c r="B744" s="240"/>
      <c r="C744" s="240"/>
      <c r="D744" s="240"/>
      <c r="E744" s="240"/>
      <c r="F744" s="240"/>
      <c r="G744" s="240"/>
      <c r="H744" s="240"/>
      <c r="I744" s="244"/>
      <c r="J744" s="143"/>
      <c r="K744" s="141"/>
      <c r="L744" s="142"/>
      <c r="M744" s="142"/>
      <c r="N744" s="184" t="str">
        <f t="shared" si="23"/>
        <v/>
      </c>
      <c r="O744" s="142"/>
      <c r="P744" s="142"/>
      <c r="Q744" s="142"/>
      <c r="R744" s="141"/>
      <c r="S744" s="141"/>
      <c r="T744" s="141"/>
      <c r="U744" s="141"/>
      <c r="V744" s="140"/>
      <c r="W744" s="139"/>
      <c r="X744" s="139"/>
      <c r="Y744" s="139"/>
      <c r="Z744" s="139"/>
      <c r="AA744" s="138"/>
      <c r="AB744" s="131" t="str">
        <f t="shared" si="22"/>
        <v/>
      </c>
      <c r="AC744" s="240"/>
    </row>
    <row r="745" spans="2:29" ht="35.1" customHeight="1" thickTop="1" thickBot="1">
      <c r="B745" s="240"/>
      <c r="C745" s="240"/>
      <c r="D745" s="240"/>
      <c r="E745" s="240"/>
      <c r="F745" s="240"/>
      <c r="G745" s="240"/>
      <c r="H745" s="240"/>
      <c r="I745" s="244"/>
      <c r="J745" s="143"/>
      <c r="K745" s="141"/>
      <c r="L745" s="142"/>
      <c r="M745" s="142"/>
      <c r="N745" s="184" t="str">
        <f t="shared" si="23"/>
        <v/>
      </c>
      <c r="O745" s="142"/>
      <c r="P745" s="142"/>
      <c r="Q745" s="142"/>
      <c r="R745" s="141"/>
      <c r="S745" s="141"/>
      <c r="T745" s="141"/>
      <c r="U745" s="141"/>
      <c r="V745" s="140"/>
      <c r="W745" s="139"/>
      <c r="X745" s="139"/>
      <c r="Y745" s="139"/>
      <c r="Z745" s="139"/>
      <c r="AA745" s="138"/>
      <c r="AB745" s="131" t="str">
        <f t="shared" si="22"/>
        <v/>
      </c>
      <c r="AC745" s="240"/>
    </row>
    <row r="746" spans="2:29" ht="35.1" customHeight="1" thickTop="1" thickBot="1">
      <c r="B746" s="240"/>
      <c r="C746" s="240"/>
      <c r="D746" s="240"/>
      <c r="E746" s="240"/>
      <c r="F746" s="240"/>
      <c r="G746" s="240"/>
      <c r="H746" s="240"/>
      <c r="I746" s="244"/>
      <c r="J746" s="143"/>
      <c r="K746" s="141"/>
      <c r="L746" s="142"/>
      <c r="M746" s="142"/>
      <c r="N746" s="184" t="str">
        <f t="shared" si="23"/>
        <v/>
      </c>
      <c r="O746" s="142"/>
      <c r="P746" s="142"/>
      <c r="Q746" s="142"/>
      <c r="R746" s="141"/>
      <c r="S746" s="141"/>
      <c r="T746" s="141"/>
      <c r="U746" s="141"/>
      <c r="V746" s="140"/>
      <c r="W746" s="139"/>
      <c r="X746" s="139"/>
      <c r="Y746" s="139"/>
      <c r="Z746" s="139"/>
      <c r="AA746" s="138"/>
      <c r="AB746" s="131" t="str">
        <f t="shared" si="22"/>
        <v/>
      </c>
      <c r="AC746" s="240"/>
    </row>
    <row r="747" spans="2:29" ht="35.1" customHeight="1" thickTop="1" thickBot="1">
      <c r="B747" s="240"/>
      <c r="C747" s="240"/>
      <c r="D747" s="240"/>
      <c r="E747" s="240"/>
      <c r="F747" s="240"/>
      <c r="G747" s="240"/>
      <c r="H747" s="240"/>
      <c r="I747" s="244"/>
      <c r="J747" s="137"/>
      <c r="K747" s="135"/>
      <c r="L747" s="136"/>
      <c r="M747" s="136"/>
      <c r="N747" s="184" t="str">
        <f t="shared" si="23"/>
        <v/>
      </c>
      <c r="O747" s="136"/>
      <c r="P747" s="136"/>
      <c r="Q747" s="136"/>
      <c r="R747" s="135"/>
      <c r="S747" s="135"/>
      <c r="T747" s="135"/>
      <c r="U747" s="135"/>
      <c r="V747" s="134"/>
      <c r="W747" s="133"/>
      <c r="X747" s="133"/>
      <c r="Y747" s="133"/>
      <c r="Z747" s="133"/>
      <c r="AA747" s="132"/>
      <c r="AB747" s="131" t="str">
        <f t="shared" si="22"/>
        <v/>
      </c>
      <c r="AC747" s="240"/>
    </row>
    <row r="748" spans="2:29" ht="35.1" customHeight="1" thickTop="1" thickBot="1">
      <c r="B748" s="246"/>
      <c r="C748" s="246"/>
      <c r="D748" s="246"/>
      <c r="E748" s="246"/>
      <c r="F748" s="246"/>
      <c r="G748" s="246"/>
      <c r="H748" s="246"/>
      <c r="I748" s="243"/>
      <c r="J748" s="143"/>
      <c r="K748" s="147"/>
      <c r="L748" s="148"/>
      <c r="M748" s="182"/>
      <c r="N748" s="184" t="str">
        <f t="shared" si="23"/>
        <v/>
      </c>
      <c r="O748" s="142"/>
      <c r="P748" s="148"/>
      <c r="Q748" s="148"/>
      <c r="R748" s="147"/>
      <c r="S748" s="147"/>
      <c r="T748" s="147"/>
      <c r="U748" s="147"/>
      <c r="V748" s="146"/>
      <c r="W748" s="145"/>
      <c r="X748" s="145"/>
      <c r="Y748" s="145"/>
      <c r="Z748" s="145"/>
      <c r="AA748" s="144"/>
      <c r="AB748" s="131" t="str">
        <f t="shared" si="22"/>
        <v/>
      </c>
      <c r="AC748" s="239" t="str">
        <f>IF(K748&gt;0,AVERAGE(AB748:AB753),"")</f>
        <v/>
      </c>
    </row>
    <row r="749" spans="2:29" ht="35.1" customHeight="1" thickTop="1" thickBot="1">
      <c r="B749" s="240"/>
      <c r="C749" s="240"/>
      <c r="D749" s="240"/>
      <c r="E749" s="240"/>
      <c r="F749" s="240"/>
      <c r="G749" s="240"/>
      <c r="H749" s="240"/>
      <c r="I749" s="244"/>
      <c r="J749" s="143"/>
      <c r="K749" s="141"/>
      <c r="L749" s="142"/>
      <c r="M749" s="142"/>
      <c r="N749" s="184" t="str">
        <f t="shared" si="23"/>
        <v/>
      </c>
      <c r="O749" s="142"/>
      <c r="P749" s="142"/>
      <c r="Q749" s="142"/>
      <c r="R749" s="141"/>
      <c r="S749" s="141"/>
      <c r="T749" s="141"/>
      <c r="U749" s="141"/>
      <c r="V749" s="140"/>
      <c r="W749" s="139"/>
      <c r="X749" s="139"/>
      <c r="Y749" s="139"/>
      <c r="Z749" s="139"/>
      <c r="AA749" s="138"/>
      <c r="AB749" s="131" t="str">
        <f t="shared" si="22"/>
        <v/>
      </c>
      <c r="AC749" s="240"/>
    </row>
    <row r="750" spans="2:29" ht="35.1" customHeight="1" thickTop="1" thickBot="1">
      <c r="B750" s="240"/>
      <c r="C750" s="240"/>
      <c r="D750" s="240"/>
      <c r="E750" s="240"/>
      <c r="F750" s="240"/>
      <c r="G750" s="240"/>
      <c r="H750" s="240"/>
      <c r="I750" s="244"/>
      <c r="J750" s="143"/>
      <c r="K750" s="141"/>
      <c r="L750" s="142"/>
      <c r="M750" s="142"/>
      <c r="N750" s="184" t="str">
        <f t="shared" si="23"/>
        <v/>
      </c>
      <c r="O750" s="142"/>
      <c r="P750" s="142"/>
      <c r="Q750" s="142"/>
      <c r="R750" s="141"/>
      <c r="S750" s="141"/>
      <c r="T750" s="141"/>
      <c r="U750" s="141"/>
      <c r="V750" s="140"/>
      <c r="W750" s="139"/>
      <c r="X750" s="139"/>
      <c r="Y750" s="139"/>
      <c r="Z750" s="139"/>
      <c r="AA750" s="138"/>
      <c r="AB750" s="131" t="str">
        <f t="shared" si="22"/>
        <v/>
      </c>
      <c r="AC750" s="240"/>
    </row>
    <row r="751" spans="2:29" ht="35.1" customHeight="1" thickTop="1" thickBot="1">
      <c r="B751" s="240"/>
      <c r="C751" s="240"/>
      <c r="D751" s="240"/>
      <c r="E751" s="240"/>
      <c r="F751" s="240"/>
      <c r="G751" s="240"/>
      <c r="H751" s="240"/>
      <c r="I751" s="244"/>
      <c r="J751" s="143"/>
      <c r="K751" s="141"/>
      <c r="L751" s="142"/>
      <c r="M751" s="142"/>
      <c r="N751" s="184" t="str">
        <f t="shared" si="23"/>
        <v/>
      </c>
      <c r="O751" s="142"/>
      <c r="P751" s="142"/>
      <c r="Q751" s="142"/>
      <c r="R751" s="141"/>
      <c r="S751" s="141"/>
      <c r="T751" s="141"/>
      <c r="U751" s="141"/>
      <c r="V751" s="140"/>
      <c r="W751" s="139"/>
      <c r="X751" s="139"/>
      <c r="Y751" s="139"/>
      <c r="Z751" s="139"/>
      <c r="AA751" s="138"/>
      <c r="AB751" s="131" t="str">
        <f t="shared" si="22"/>
        <v/>
      </c>
      <c r="AC751" s="240"/>
    </row>
    <row r="752" spans="2:29" ht="35.1" customHeight="1" thickTop="1" thickBot="1">
      <c r="B752" s="240"/>
      <c r="C752" s="240"/>
      <c r="D752" s="240"/>
      <c r="E752" s="240"/>
      <c r="F752" s="240"/>
      <c r="G752" s="240"/>
      <c r="H752" s="240"/>
      <c r="I752" s="244"/>
      <c r="J752" s="143"/>
      <c r="K752" s="141"/>
      <c r="L752" s="142"/>
      <c r="M752" s="142"/>
      <c r="N752" s="184" t="str">
        <f t="shared" si="23"/>
        <v/>
      </c>
      <c r="O752" s="142"/>
      <c r="P752" s="142"/>
      <c r="Q752" s="142"/>
      <c r="R752" s="141"/>
      <c r="S752" s="141"/>
      <c r="T752" s="141"/>
      <c r="U752" s="141"/>
      <c r="V752" s="140"/>
      <c r="W752" s="139"/>
      <c r="X752" s="139"/>
      <c r="Y752" s="139"/>
      <c r="Z752" s="139"/>
      <c r="AA752" s="138"/>
      <c r="AB752" s="131" t="str">
        <f t="shared" si="22"/>
        <v/>
      </c>
      <c r="AC752" s="240"/>
    </row>
    <row r="753" spans="2:29" ht="35.1" customHeight="1" thickTop="1" thickBot="1">
      <c r="B753" s="240"/>
      <c r="C753" s="240"/>
      <c r="D753" s="240"/>
      <c r="E753" s="240"/>
      <c r="F753" s="240"/>
      <c r="G753" s="240"/>
      <c r="H753" s="240"/>
      <c r="I753" s="244"/>
      <c r="J753" s="137"/>
      <c r="K753" s="135"/>
      <c r="L753" s="136"/>
      <c r="M753" s="136"/>
      <c r="N753" s="184" t="str">
        <f t="shared" si="23"/>
        <v/>
      </c>
      <c r="O753" s="136"/>
      <c r="P753" s="136"/>
      <c r="Q753" s="136"/>
      <c r="R753" s="135"/>
      <c r="S753" s="135"/>
      <c r="T753" s="135"/>
      <c r="U753" s="135"/>
      <c r="V753" s="134"/>
      <c r="W753" s="133"/>
      <c r="X753" s="133"/>
      <c r="Y753" s="133"/>
      <c r="Z753" s="133"/>
      <c r="AA753" s="132"/>
      <c r="AB753" s="131" t="str">
        <f t="shared" si="22"/>
        <v/>
      </c>
      <c r="AC753" s="240"/>
    </row>
    <row r="754" spans="2:29" ht="35.1" customHeight="1" thickTop="1" thickBot="1">
      <c r="B754" s="246"/>
      <c r="C754" s="246"/>
      <c r="D754" s="246"/>
      <c r="E754" s="246"/>
      <c r="F754" s="246"/>
      <c r="G754" s="246"/>
      <c r="H754" s="246"/>
      <c r="I754" s="243"/>
      <c r="J754" s="143"/>
      <c r="K754" s="147"/>
      <c r="L754" s="148"/>
      <c r="M754" s="182"/>
      <c r="N754" s="184" t="str">
        <f t="shared" si="23"/>
        <v/>
      </c>
      <c r="O754" s="142"/>
      <c r="P754" s="148"/>
      <c r="Q754" s="148"/>
      <c r="R754" s="147"/>
      <c r="S754" s="147"/>
      <c r="T754" s="147"/>
      <c r="U754" s="147"/>
      <c r="V754" s="146"/>
      <c r="W754" s="145"/>
      <c r="X754" s="145"/>
      <c r="Y754" s="145"/>
      <c r="Z754" s="145"/>
      <c r="AA754" s="144"/>
      <c r="AB754" s="131" t="str">
        <f t="shared" si="22"/>
        <v/>
      </c>
      <c r="AC754" s="239" t="str">
        <f>IF(K754&gt;0,AVERAGE(AB754:AB759),"")</f>
        <v/>
      </c>
    </row>
    <row r="755" spans="2:29" ht="35.1" customHeight="1" thickTop="1" thickBot="1">
      <c r="B755" s="240"/>
      <c r="C755" s="240"/>
      <c r="D755" s="240"/>
      <c r="E755" s="240"/>
      <c r="F755" s="240"/>
      <c r="G755" s="240"/>
      <c r="H755" s="240"/>
      <c r="I755" s="244"/>
      <c r="J755" s="143"/>
      <c r="K755" s="141"/>
      <c r="L755" s="142"/>
      <c r="M755" s="142"/>
      <c r="N755" s="184" t="str">
        <f t="shared" si="23"/>
        <v/>
      </c>
      <c r="O755" s="142"/>
      <c r="P755" s="142"/>
      <c r="Q755" s="142"/>
      <c r="R755" s="141"/>
      <c r="S755" s="141"/>
      <c r="T755" s="141"/>
      <c r="U755" s="141"/>
      <c r="V755" s="140"/>
      <c r="W755" s="139"/>
      <c r="X755" s="139"/>
      <c r="Y755" s="139"/>
      <c r="Z755" s="139"/>
      <c r="AA755" s="138"/>
      <c r="AB755" s="131" t="str">
        <f t="shared" si="22"/>
        <v/>
      </c>
      <c r="AC755" s="240"/>
    </row>
    <row r="756" spans="2:29" ht="35.1" customHeight="1" thickTop="1" thickBot="1">
      <c r="B756" s="240"/>
      <c r="C756" s="240"/>
      <c r="D756" s="240"/>
      <c r="E756" s="240"/>
      <c r="F756" s="240"/>
      <c r="G756" s="240"/>
      <c r="H756" s="240"/>
      <c r="I756" s="244"/>
      <c r="J756" s="143"/>
      <c r="K756" s="141"/>
      <c r="L756" s="142"/>
      <c r="M756" s="142"/>
      <c r="N756" s="184" t="str">
        <f t="shared" si="23"/>
        <v/>
      </c>
      <c r="O756" s="142"/>
      <c r="P756" s="142"/>
      <c r="Q756" s="142"/>
      <c r="R756" s="141"/>
      <c r="S756" s="141"/>
      <c r="T756" s="141"/>
      <c r="U756" s="141"/>
      <c r="V756" s="140"/>
      <c r="W756" s="139"/>
      <c r="X756" s="139"/>
      <c r="Y756" s="139"/>
      <c r="Z756" s="139"/>
      <c r="AA756" s="138"/>
      <c r="AB756" s="131" t="str">
        <f t="shared" si="22"/>
        <v/>
      </c>
      <c r="AC756" s="240"/>
    </row>
    <row r="757" spans="2:29" ht="35.1" customHeight="1" thickTop="1" thickBot="1">
      <c r="B757" s="240"/>
      <c r="C757" s="240"/>
      <c r="D757" s="240"/>
      <c r="E757" s="240"/>
      <c r="F757" s="240"/>
      <c r="G757" s="240"/>
      <c r="H757" s="240"/>
      <c r="I757" s="244"/>
      <c r="J757" s="143"/>
      <c r="K757" s="141"/>
      <c r="L757" s="142"/>
      <c r="M757" s="142"/>
      <c r="N757" s="184" t="str">
        <f t="shared" si="23"/>
        <v/>
      </c>
      <c r="O757" s="142"/>
      <c r="P757" s="142"/>
      <c r="Q757" s="142"/>
      <c r="R757" s="141"/>
      <c r="S757" s="141"/>
      <c r="T757" s="141"/>
      <c r="U757" s="141"/>
      <c r="V757" s="140"/>
      <c r="W757" s="139"/>
      <c r="X757" s="139"/>
      <c r="Y757" s="139"/>
      <c r="Z757" s="139"/>
      <c r="AA757" s="138"/>
      <c r="AB757" s="131" t="str">
        <f t="shared" si="22"/>
        <v/>
      </c>
      <c r="AC757" s="240"/>
    </row>
    <row r="758" spans="2:29" ht="35.1" customHeight="1" thickTop="1" thickBot="1">
      <c r="B758" s="240"/>
      <c r="C758" s="240"/>
      <c r="D758" s="240"/>
      <c r="E758" s="240"/>
      <c r="F758" s="240"/>
      <c r="G758" s="240"/>
      <c r="H758" s="240"/>
      <c r="I758" s="244"/>
      <c r="J758" s="143"/>
      <c r="K758" s="141"/>
      <c r="L758" s="142"/>
      <c r="M758" s="142"/>
      <c r="N758" s="184" t="str">
        <f t="shared" si="23"/>
        <v/>
      </c>
      <c r="O758" s="142"/>
      <c r="P758" s="142"/>
      <c r="Q758" s="142"/>
      <c r="R758" s="141"/>
      <c r="S758" s="141"/>
      <c r="T758" s="141"/>
      <c r="U758" s="141"/>
      <c r="V758" s="140"/>
      <c r="W758" s="139"/>
      <c r="X758" s="139"/>
      <c r="Y758" s="139"/>
      <c r="Z758" s="139"/>
      <c r="AA758" s="138"/>
      <c r="AB758" s="131" t="str">
        <f t="shared" si="22"/>
        <v/>
      </c>
      <c r="AC758" s="240"/>
    </row>
    <row r="759" spans="2:29" ht="35.1" customHeight="1" thickTop="1" thickBot="1">
      <c r="B759" s="240"/>
      <c r="C759" s="240"/>
      <c r="D759" s="240"/>
      <c r="E759" s="240"/>
      <c r="F759" s="240"/>
      <c r="G759" s="240"/>
      <c r="H759" s="240"/>
      <c r="I759" s="244"/>
      <c r="J759" s="137"/>
      <c r="K759" s="135"/>
      <c r="L759" s="136"/>
      <c r="M759" s="136"/>
      <c r="N759" s="184" t="str">
        <f t="shared" si="23"/>
        <v/>
      </c>
      <c r="O759" s="136"/>
      <c r="P759" s="136"/>
      <c r="Q759" s="136"/>
      <c r="R759" s="135"/>
      <c r="S759" s="135"/>
      <c r="T759" s="135"/>
      <c r="U759" s="135"/>
      <c r="V759" s="134"/>
      <c r="W759" s="133"/>
      <c r="X759" s="133"/>
      <c r="Y759" s="133"/>
      <c r="Z759" s="133"/>
      <c r="AA759" s="132"/>
      <c r="AB759" s="131" t="str">
        <f t="shared" si="22"/>
        <v/>
      </c>
      <c r="AC759" s="240"/>
    </row>
    <row r="760" spans="2:29" ht="35.1" customHeight="1" thickTop="1" thickBot="1">
      <c r="B760" s="246"/>
      <c r="C760" s="246"/>
      <c r="D760" s="246"/>
      <c r="E760" s="246"/>
      <c r="F760" s="246"/>
      <c r="G760" s="246"/>
      <c r="H760" s="246"/>
      <c r="I760" s="243"/>
      <c r="J760" s="143"/>
      <c r="K760" s="147"/>
      <c r="L760" s="148"/>
      <c r="M760" s="182"/>
      <c r="N760" s="184" t="str">
        <f t="shared" si="23"/>
        <v/>
      </c>
      <c r="O760" s="142"/>
      <c r="P760" s="148"/>
      <c r="Q760" s="148"/>
      <c r="R760" s="147"/>
      <c r="S760" s="147"/>
      <c r="T760" s="147"/>
      <c r="U760" s="147"/>
      <c r="V760" s="146"/>
      <c r="W760" s="145"/>
      <c r="X760" s="145"/>
      <c r="Y760" s="145"/>
      <c r="Z760" s="145"/>
      <c r="AA760" s="144"/>
      <c r="AB760" s="131" t="str">
        <f t="shared" si="22"/>
        <v/>
      </c>
      <c r="AC760" s="239" t="str">
        <f>IF(K760&gt;0,AVERAGE(AB760:AB765),"")</f>
        <v/>
      </c>
    </row>
    <row r="761" spans="2:29" ht="35.1" customHeight="1" thickTop="1" thickBot="1">
      <c r="B761" s="240"/>
      <c r="C761" s="240"/>
      <c r="D761" s="240"/>
      <c r="E761" s="240"/>
      <c r="F761" s="240"/>
      <c r="G761" s="240"/>
      <c r="H761" s="240"/>
      <c r="I761" s="244"/>
      <c r="J761" s="143"/>
      <c r="K761" s="141"/>
      <c r="L761" s="142"/>
      <c r="M761" s="142"/>
      <c r="N761" s="184" t="str">
        <f t="shared" si="23"/>
        <v/>
      </c>
      <c r="O761" s="142"/>
      <c r="P761" s="142"/>
      <c r="Q761" s="142"/>
      <c r="R761" s="141"/>
      <c r="S761" s="141"/>
      <c r="T761" s="141"/>
      <c r="U761" s="141"/>
      <c r="V761" s="140"/>
      <c r="W761" s="139"/>
      <c r="X761" s="139"/>
      <c r="Y761" s="139"/>
      <c r="Z761" s="139"/>
      <c r="AA761" s="138"/>
      <c r="AB761" s="131" t="str">
        <f t="shared" si="22"/>
        <v/>
      </c>
      <c r="AC761" s="240"/>
    </row>
    <row r="762" spans="2:29" ht="35.1" customHeight="1" thickTop="1" thickBot="1">
      <c r="B762" s="240"/>
      <c r="C762" s="240"/>
      <c r="D762" s="240"/>
      <c r="E762" s="240"/>
      <c r="F762" s="240"/>
      <c r="G762" s="240"/>
      <c r="H762" s="240"/>
      <c r="I762" s="244"/>
      <c r="J762" s="143"/>
      <c r="K762" s="141"/>
      <c r="L762" s="142"/>
      <c r="M762" s="142"/>
      <c r="N762" s="184" t="str">
        <f t="shared" si="23"/>
        <v/>
      </c>
      <c r="O762" s="142"/>
      <c r="P762" s="142"/>
      <c r="Q762" s="142"/>
      <c r="R762" s="141"/>
      <c r="S762" s="141"/>
      <c r="T762" s="141"/>
      <c r="U762" s="141"/>
      <c r="V762" s="140"/>
      <c r="W762" s="139"/>
      <c r="X762" s="139"/>
      <c r="Y762" s="139"/>
      <c r="Z762" s="139"/>
      <c r="AA762" s="138"/>
      <c r="AB762" s="131" t="str">
        <f t="shared" si="22"/>
        <v/>
      </c>
      <c r="AC762" s="240"/>
    </row>
    <row r="763" spans="2:29" ht="35.1" customHeight="1" thickTop="1" thickBot="1">
      <c r="B763" s="240"/>
      <c r="C763" s="240"/>
      <c r="D763" s="240"/>
      <c r="E763" s="240"/>
      <c r="F763" s="240"/>
      <c r="G763" s="240"/>
      <c r="H763" s="240"/>
      <c r="I763" s="244"/>
      <c r="J763" s="143"/>
      <c r="K763" s="141"/>
      <c r="L763" s="142"/>
      <c r="M763" s="142"/>
      <c r="N763" s="184" t="str">
        <f t="shared" si="23"/>
        <v/>
      </c>
      <c r="O763" s="142"/>
      <c r="P763" s="142"/>
      <c r="Q763" s="142"/>
      <c r="R763" s="141"/>
      <c r="S763" s="141"/>
      <c r="T763" s="141"/>
      <c r="U763" s="141"/>
      <c r="V763" s="140"/>
      <c r="W763" s="139"/>
      <c r="X763" s="139"/>
      <c r="Y763" s="139"/>
      <c r="Z763" s="139"/>
      <c r="AA763" s="138"/>
      <c r="AB763" s="131" t="str">
        <f t="shared" si="22"/>
        <v/>
      </c>
      <c r="AC763" s="240"/>
    </row>
    <row r="764" spans="2:29" ht="35.1" customHeight="1" thickTop="1" thickBot="1">
      <c r="B764" s="240"/>
      <c r="C764" s="240"/>
      <c r="D764" s="240"/>
      <c r="E764" s="240"/>
      <c r="F764" s="240"/>
      <c r="G764" s="240"/>
      <c r="H764" s="240"/>
      <c r="I764" s="244"/>
      <c r="J764" s="143"/>
      <c r="K764" s="141"/>
      <c r="L764" s="142"/>
      <c r="M764" s="142"/>
      <c r="N764" s="184" t="str">
        <f t="shared" si="23"/>
        <v/>
      </c>
      <c r="O764" s="142"/>
      <c r="P764" s="142"/>
      <c r="Q764" s="142"/>
      <c r="R764" s="141"/>
      <c r="S764" s="141"/>
      <c r="T764" s="141"/>
      <c r="U764" s="141"/>
      <c r="V764" s="140"/>
      <c r="W764" s="139"/>
      <c r="X764" s="139"/>
      <c r="Y764" s="139"/>
      <c r="Z764" s="139"/>
      <c r="AA764" s="138"/>
      <c r="AB764" s="131" t="str">
        <f t="shared" si="22"/>
        <v/>
      </c>
      <c r="AC764" s="240"/>
    </row>
    <row r="765" spans="2:29" ht="35.1" customHeight="1" thickTop="1" thickBot="1">
      <c r="B765" s="240"/>
      <c r="C765" s="240"/>
      <c r="D765" s="240"/>
      <c r="E765" s="240"/>
      <c r="F765" s="240"/>
      <c r="G765" s="240"/>
      <c r="H765" s="240"/>
      <c r="I765" s="244"/>
      <c r="J765" s="137"/>
      <c r="K765" s="135"/>
      <c r="L765" s="136"/>
      <c r="M765" s="136"/>
      <c r="N765" s="184" t="str">
        <f t="shared" si="23"/>
        <v/>
      </c>
      <c r="O765" s="136"/>
      <c r="P765" s="136"/>
      <c r="Q765" s="136"/>
      <c r="R765" s="135"/>
      <c r="S765" s="135"/>
      <c r="T765" s="135"/>
      <c r="U765" s="135"/>
      <c r="V765" s="134"/>
      <c r="W765" s="133"/>
      <c r="X765" s="133"/>
      <c r="Y765" s="133"/>
      <c r="Z765" s="133"/>
      <c r="AA765" s="132"/>
      <c r="AB765" s="131" t="str">
        <f t="shared" si="22"/>
        <v/>
      </c>
      <c r="AC765" s="240"/>
    </row>
    <row r="766" spans="2:29" ht="35.1" customHeight="1" thickTop="1" thickBot="1">
      <c r="B766" s="246"/>
      <c r="C766" s="246"/>
      <c r="D766" s="246"/>
      <c r="E766" s="246"/>
      <c r="F766" s="246"/>
      <c r="G766" s="246"/>
      <c r="H766" s="246"/>
      <c r="I766" s="243"/>
      <c r="J766" s="143"/>
      <c r="K766" s="147"/>
      <c r="L766" s="148"/>
      <c r="M766" s="182"/>
      <c r="N766" s="184" t="str">
        <f t="shared" si="23"/>
        <v/>
      </c>
      <c r="O766" s="142"/>
      <c r="P766" s="148"/>
      <c r="Q766" s="148"/>
      <c r="R766" s="147"/>
      <c r="S766" s="147"/>
      <c r="T766" s="147"/>
      <c r="U766" s="147"/>
      <c r="V766" s="146"/>
      <c r="W766" s="145"/>
      <c r="X766" s="145"/>
      <c r="Y766" s="145"/>
      <c r="Z766" s="145"/>
      <c r="AA766" s="144"/>
      <c r="AB766" s="131" t="str">
        <f t="shared" si="22"/>
        <v/>
      </c>
      <c r="AC766" s="239" t="str">
        <f>IF(K766&gt;0,AVERAGE(AB766:AB771),"")</f>
        <v/>
      </c>
    </row>
    <row r="767" spans="2:29" ht="35.1" customHeight="1" thickTop="1" thickBot="1">
      <c r="B767" s="240"/>
      <c r="C767" s="240"/>
      <c r="D767" s="240"/>
      <c r="E767" s="240"/>
      <c r="F767" s="240"/>
      <c r="G767" s="240"/>
      <c r="H767" s="240"/>
      <c r="I767" s="244"/>
      <c r="J767" s="143"/>
      <c r="K767" s="141"/>
      <c r="L767" s="142"/>
      <c r="M767" s="142"/>
      <c r="N767" s="184" t="str">
        <f t="shared" si="23"/>
        <v/>
      </c>
      <c r="O767" s="142"/>
      <c r="P767" s="142"/>
      <c r="Q767" s="142"/>
      <c r="R767" s="141"/>
      <c r="S767" s="141"/>
      <c r="T767" s="141"/>
      <c r="U767" s="141"/>
      <c r="V767" s="140"/>
      <c r="W767" s="139"/>
      <c r="X767" s="139"/>
      <c r="Y767" s="139"/>
      <c r="Z767" s="139"/>
      <c r="AA767" s="138"/>
      <c r="AB767" s="131" t="str">
        <f t="shared" si="22"/>
        <v/>
      </c>
      <c r="AC767" s="240"/>
    </row>
    <row r="768" spans="2:29" ht="35.1" customHeight="1" thickTop="1" thickBot="1">
      <c r="B768" s="240"/>
      <c r="C768" s="240"/>
      <c r="D768" s="240"/>
      <c r="E768" s="240"/>
      <c r="F768" s="240"/>
      <c r="G768" s="240"/>
      <c r="H768" s="240"/>
      <c r="I768" s="244"/>
      <c r="J768" s="143"/>
      <c r="K768" s="141"/>
      <c r="L768" s="142"/>
      <c r="M768" s="142"/>
      <c r="N768" s="184" t="str">
        <f t="shared" si="23"/>
        <v/>
      </c>
      <c r="O768" s="142"/>
      <c r="P768" s="142"/>
      <c r="Q768" s="142"/>
      <c r="R768" s="141"/>
      <c r="S768" s="141"/>
      <c r="T768" s="141"/>
      <c r="U768" s="141"/>
      <c r="V768" s="140"/>
      <c r="W768" s="139"/>
      <c r="X768" s="139"/>
      <c r="Y768" s="139"/>
      <c r="Z768" s="139"/>
      <c r="AA768" s="138"/>
      <c r="AB768" s="131" t="str">
        <f t="shared" si="22"/>
        <v/>
      </c>
      <c r="AC768" s="240"/>
    </row>
    <row r="769" spans="2:29" ht="35.1" customHeight="1" thickTop="1" thickBot="1">
      <c r="B769" s="240"/>
      <c r="C769" s="240"/>
      <c r="D769" s="240"/>
      <c r="E769" s="240"/>
      <c r="F769" s="240"/>
      <c r="G769" s="240"/>
      <c r="H769" s="240"/>
      <c r="I769" s="244"/>
      <c r="J769" s="143"/>
      <c r="K769" s="141"/>
      <c r="L769" s="142"/>
      <c r="M769" s="142"/>
      <c r="N769" s="184" t="str">
        <f t="shared" si="23"/>
        <v/>
      </c>
      <c r="O769" s="142"/>
      <c r="P769" s="142"/>
      <c r="Q769" s="142"/>
      <c r="R769" s="141"/>
      <c r="S769" s="141"/>
      <c r="T769" s="141"/>
      <c r="U769" s="141"/>
      <c r="V769" s="140"/>
      <c r="W769" s="139"/>
      <c r="X769" s="139"/>
      <c r="Y769" s="139"/>
      <c r="Z769" s="139"/>
      <c r="AA769" s="138"/>
      <c r="AB769" s="131" t="str">
        <f t="shared" si="22"/>
        <v/>
      </c>
      <c r="AC769" s="240"/>
    </row>
    <row r="770" spans="2:29" ht="35.1" customHeight="1" thickTop="1" thickBot="1">
      <c r="B770" s="240"/>
      <c r="C770" s="240"/>
      <c r="D770" s="240"/>
      <c r="E770" s="240"/>
      <c r="F770" s="240"/>
      <c r="G770" s="240"/>
      <c r="H770" s="240"/>
      <c r="I770" s="244"/>
      <c r="J770" s="143"/>
      <c r="K770" s="141"/>
      <c r="L770" s="142"/>
      <c r="M770" s="142"/>
      <c r="N770" s="184" t="str">
        <f t="shared" si="23"/>
        <v/>
      </c>
      <c r="O770" s="142"/>
      <c r="P770" s="142"/>
      <c r="Q770" s="142"/>
      <c r="R770" s="141"/>
      <c r="S770" s="141"/>
      <c r="T770" s="141"/>
      <c r="U770" s="141"/>
      <c r="V770" s="140"/>
      <c r="W770" s="139"/>
      <c r="X770" s="139"/>
      <c r="Y770" s="139"/>
      <c r="Z770" s="139"/>
      <c r="AA770" s="138"/>
      <c r="AB770" s="131" t="str">
        <f t="shared" si="22"/>
        <v/>
      </c>
      <c r="AC770" s="240"/>
    </row>
    <row r="771" spans="2:29" ht="35.1" customHeight="1" thickTop="1" thickBot="1">
      <c r="B771" s="240"/>
      <c r="C771" s="240"/>
      <c r="D771" s="240"/>
      <c r="E771" s="240"/>
      <c r="F771" s="240"/>
      <c r="G771" s="240"/>
      <c r="H771" s="240"/>
      <c r="I771" s="244"/>
      <c r="J771" s="137"/>
      <c r="K771" s="135"/>
      <c r="L771" s="136"/>
      <c r="M771" s="136"/>
      <c r="N771" s="184" t="str">
        <f t="shared" si="23"/>
        <v/>
      </c>
      <c r="O771" s="136"/>
      <c r="P771" s="136"/>
      <c r="Q771" s="136"/>
      <c r="R771" s="135"/>
      <c r="S771" s="135"/>
      <c r="T771" s="135"/>
      <c r="U771" s="135"/>
      <c r="V771" s="134"/>
      <c r="W771" s="133"/>
      <c r="X771" s="133"/>
      <c r="Y771" s="133"/>
      <c r="Z771" s="133"/>
      <c r="AA771" s="132"/>
      <c r="AB771" s="131" t="str">
        <f t="shared" si="22"/>
        <v/>
      </c>
      <c r="AC771" s="240"/>
    </row>
    <row r="772" spans="2:29" ht="35.1" customHeight="1" thickTop="1" thickBot="1">
      <c r="B772" s="246"/>
      <c r="C772" s="246"/>
      <c r="D772" s="246"/>
      <c r="E772" s="246"/>
      <c r="F772" s="246"/>
      <c r="G772" s="246"/>
      <c r="H772" s="246"/>
      <c r="I772" s="243"/>
      <c r="J772" s="143"/>
      <c r="K772" s="152"/>
      <c r="L772" s="153"/>
      <c r="M772" s="153"/>
      <c r="N772" s="184" t="str">
        <f t="shared" si="23"/>
        <v/>
      </c>
      <c r="O772" s="153"/>
      <c r="P772" s="153"/>
      <c r="Q772" s="153"/>
      <c r="R772" s="152"/>
      <c r="S772" s="152"/>
      <c r="T772" s="152"/>
      <c r="U772" s="152"/>
      <c r="V772" s="151"/>
      <c r="W772" s="150"/>
      <c r="X772" s="150"/>
      <c r="Y772" s="150"/>
      <c r="Z772" s="150"/>
      <c r="AA772" s="149"/>
      <c r="AB772" s="131" t="str">
        <f t="shared" ref="AB772:AB835" si="24">IF(K772&gt;0,(L772)/K772,"")</f>
        <v/>
      </c>
      <c r="AC772" s="239" t="str">
        <f>IF(K772&gt;0,AVERAGE(AB772:AB777),"")</f>
        <v/>
      </c>
    </row>
    <row r="773" spans="2:29" ht="35.1" customHeight="1" thickTop="1" thickBot="1">
      <c r="B773" s="240"/>
      <c r="C773" s="240"/>
      <c r="D773" s="240"/>
      <c r="E773" s="240"/>
      <c r="F773" s="240"/>
      <c r="G773" s="240"/>
      <c r="H773" s="240"/>
      <c r="I773" s="244"/>
      <c r="J773" s="143"/>
      <c r="K773" s="157"/>
      <c r="L773" s="158"/>
      <c r="M773" s="183"/>
      <c r="N773" s="184" t="str">
        <f t="shared" ref="N773:N836" si="25">IF(L773&gt;0,M773/L773,"")</f>
        <v/>
      </c>
      <c r="O773" s="153"/>
      <c r="P773" s="158"/>
      <c r="Q773" s="158"/>
      <c r="R773" s="157"/>
      <c r="S773" s="157"/>
      <c r="T773" s="157"/>
      <c r="U773" s="157"/>
      <c r="V773" s="156"/>
      <c r="W773" s="155"/>
      <c r="X773" s="155"/>
      <c r="Y773" s="155"/>
      <c r="Z773" s="155"/>
      <c r="AA773" s="154"/>
      <c r="AB773" s="131" t="str">
        <f t="shared" si="24"/>
        <v/>
      </c>
      <c r="AC773" s="240"/>
    </row>
    <row r="774" spans="2:29" ht="35.1" customHeight="1" thickTop="1" thickBot="1">
      <c r="B774" s="240"/>
      <c r="C774" s="240"/>
      <c r="D774" s="240"/>
      <c r="E774" s="240"/>
      <c r="F774" s="240"/>
      <c r="G774" s="240"/>
      <c r="H774" s="240"/>
      <c r="I774" s="244"/>
      <c r="J774" s="143"/>
      <c r="K774" s="152"/>
      <c r="L774" s="153"/>
      <c r="M774" s="153"/>
      <c r="N774" s="184" t="str">
        <f t="shared" si="25"/>
        <v/>
      </c>
      <c r="O774" s="153"/>
      <c r="P774" s="153"/>
      <c r="Q774" s="153"/>
      <c r="R774" s="152"/>
      <c r="S774" s="152"/>
      <c r="T774" s="152"/>
      <c r="U774" s="152"/>
      <c r="V774" s="151"/>
      <c r="W774" s="150"/>
      <c r="X774" s="150"/>
      <c r="Y774" s="150"/>
      <c r="Z774" s="150"/>
      <c r="AA774" s="149"/>
      <c r="AB774" s="131" t="str">
        <f t="shared" si="24"/>
        <v/>
      </c>
      <c r="AC774" s="240"/>
    </row>
    <row r="775" spans="2:29" ht="35.1" customHeight="1" thickTop="1" thickBot="1">
      <c r="B775" s="240"/>
      <c r="C775" s="240"/>
      <c r="D775" s="240"/>
      <c r="E775" s="240"/>
      <c r="F775" s="240"/>
      <c r="G775" s="240"/>
      <c r="H775" s="240"/>
      <c r="I775" s="244"/>
      <c r="J775" s="143"/>
      <c r="K775" s="141"/>
      <c r="L775" s="142"/>
      <c r="M775" s="142"/>
      <c r="N775" s="184" t="str">
        <f t="shared" si="25"/>
        <v/>
      </c>
      <c r="O775" s="142"/>
      <c r="P775" s="142"/>
      <c r="Q775" s="142"/>
      <c r="R775" s="141"/>
      <c r="S775" s="141"/>
      <c r="T775" s="141"/>
      <c r="U775" s="141"/>
      <c r="V775" s="140"/>
      <c r="W775" s="139"/>
      <c r="X775" s="139"/>
      <c r="Y775" s="139"/>
      <c r="Z775" s="139"/>
      <c r="AA775" s="138"/>
      <c r="AB775" s="131" t="str">
        <f t="shared" si="24"/>
        <v/>
      </c>
      <c r="AC775" s="240"/>
    </row>
    <row r="776" spans="2:29" ht="35.1" customHeight="1" thickTop="1" thickBot="1">
      <c r="B776" s="240"/>
      <c r="C776" s="240"/>
      <c r="D776" s="240"/>
      <c r="E776" s="240"/>
      <c r="F776" s="240"/>
      <c r="G776" s="240"/>
      <c r="H776" s="240"/>
      <c r="I776" s="244"/>
      <c r="J776" s="143"/>
      <c r="K776" s="141"/>
      <c r="L776" s="142"/>
      <c r="M776" s="142"/>
      <c r="N776" s="184" t="str">
        <f t="shared" si="25"/>
        <v/>
      </c>
      <c r="O776" s="142"/>
      <c r="P776" s="142"/>
      <c r="Q776" s="142"/>
      <c r="R776" s="141"/>
      <c r="S776" s="141"/>
      <c r="T776" s="141"/>
      <c r="U776" s="141"/>
      <c r="V776" s="140"/>
      <c r="W776" s="139"/>
      <c r="X776" s="139"/>
      <c r="Y776" s="139"/>
      <c r="Z776" s="139"/>
      <c r="AA776" s="138"/>
      <c r="AB776" s="131" t="str">
        <f t="shared" si="24"/>
        <v/>
      </c>
      <c r="AC776" s="240"/>
    </row>
    <row r="777" spans="2:29" ht="35.1" customHeight="1" thickTop="1" thickBot="1">
      <c r="B777" s="240"/>
      <c r="C777" s="240"/>
      <c r="D777" s="240"/>
      <c r="E777" s="240"/>
      <c r="F777" s="240"/>
      <c r="G777" s="240"/>
      <c r="H777" s="240"/>
      <c r="I777" s="244"/>
      <c r="J777" s="137"/>
      <c r="K777" s="135"/>
      <c r="L777" s="136"/>
      <c r="M777" s="136"/>
      <c r="N777" s="184" t="str">
        <f t="shared" si="25"/>
        <v/>
      </c>
      <c r="O777" s="136"/>
      <c r="P777" s="136"/>
      <c r="Q777" s="136"/>
      <c r="R777" s="135"/>
      <c r="S777" s="135"/>
      <c r="T777" s="135"/>
      <c r="U777" s="135"/>
      <c r="V777" s="134"/>
      <c r="W777" s="133"/>
      <c r="X777" s="133"/>
      <c r="Y777" s="133"/>
      <c r="Z777" s="133"/>
      <c r="AA777" s="132"/>
      <c r="AB777" s="131" t="str">
        <f t="shared" si="24"/>
        <v/>
      </c>
      <c r="AC777" s="240"/>
    </row>
    <row r="778" spans="2:29" ht="35.1" customHeight="1" thickTop="1" thickBot="1">
      <c r="B778" s="246"/>
      <c r="C778" s="246"/>
      <c r="D778" s="246"/>
      <c r="E778" s="246"/>
      <c r="F778" s="246"/>
      <c r="G778" s="246"/>
      <c r="H778" s="246"/>
      <c r="I778" s="243"/>
      <c r="J778" s="143"/>
      <c r="K778" s="147"/>
      <c r="L778" s="148"/>
      <c r="M778" s="182"/>
      <c r="N778" s="184" t="str">
        <f t="shared" si="25"/>
        <v/>
      </c>
      <c r="O778" s="142"/>
      <c r="P778" s="148"/>
      <c r="Q778" s="148"/>
      <c r="R778" s="147"/>
      <c r="S778" s="147"/>
      <c r="T778" s="147"/>
      <c r="U778" s="147"/>
      <c r="V778" s="146"/>
      <c r="W778" s="145"/>
      <c r="X778" s="145"/>
      <c r="Y778" s="145"/>
      <c r="Z778" s="145"/>
      <c r="AA778" s="144"/>
      <c r="AB778" s="131" t="str">
        <f t="shared" si="24"/>
        <v/>
      </c>
      <c r="AC778" s="239" t="str">
        <f>IF(K778&gt;0,AVERAGE(AB778:AB783),"")</f>
        <v/>
      </c>
    </row>
    <row r="779" spans="2:29" ht="35.1" customHeight="1" thickTop="1" thickBot="1">
      <c r="B779" s="240"/>
      <c r="C779" s="240"/>
      <c r="D779" s="240"/>
      <c r="E779" s="240"/>
      <c r="F779" s="240"/>
      <c r="G779" s="240"/>
      <c r="H779" s="240"/>
      <c r="I779" s="244"/>
      <c r="J779" s="143"/>
      <c r="K779" s="141"/>
      <c r="L779" s="142"/>
      <c r="M779" s="142"/>
      <c r="N779" s="184" t="str">
        <f t="shared" si="25"/>
        <v/>
      </c>
      <c r="O779" s="142"/>
      <c r="P779" s="142"/>
      <c r="Q779" s="142"/>
      <c r="R779" s="141"/>
      <c r="S779" s="141"/>
      <c r="T779" s="141"/>
      <c r="U779" s="141"/>
      <c r="V779" s="140"/>
      <c r="W779" s="139"/>
      <c r="X779" s="139"/>
      <c r="Y779" s="139"/>
      <c r="Z779" s="139"/>
      <c r="AA779" s="138"/>
      <c r="AB779" s="131" t="str">
        <f t="shared" si="24"/>
        <v/>
      </c>
      <c r="AC779" s="240"/>
    </row>
    <row r="780" spans="2:29" ht="35.1" customHeight="1" thickTop="1" thickBot="1">
      <c r="B780" s="240"/>
      <c r="C780" s="240"/>
      <c r="D780" s="240"/>
      <c r="E780" s="240"/>
      <c r="F780" s="240"/>
      <c r="G780" s="240"/>
      <c r="H780" s="240"/>
      <c r="I780" s="244"/>
      <c r="J780" s="143"/>
      <c r="K780" s="141"/>
      <c r="L780" s="142"/>
      <c r="M780" s="142"/>
      <c r="N780" s="184" t="str">
        <f t="shared" si="25"/>
        <v/>
      </c>
      <c r="O780" s="142"/>
      <c r="P780" s="142"/>
      <c r="Q780" s="142"/>
      <c r="R780" s="141"/>
      <c r="S780" s="141"/>
      <c r="T780" s="141"/>
      <c r="U780" s="141"/>
      <c r="V780" s="140"/>
      <c r="W780" s="139"/>
      <c r="X780" s="139"/>
      <c r="Y780" s="139"/>
      <c r="Z780" s="139"/>
      <c r="AA780" s="138"/>
      <c r="AB780" s="131" t="str">
        <f t="shared" si="24"/>
        <v/>
      </c>
      <c r="AC780" s="240"/>
    </row>
    <row r="781" spans="2:29" ht="35.1" customHeight="1" thickTop="1" thickBot="1">
      <c r="B781" s="240"/>
      <c r="C781" s="240"/>
      <c r="D781" s="240"/>
      <c r="E781" s="240"/>
      <c r="F781" s="240"/>
      <c r="G781" s="240"/>
      <c r="H781" s="240"/>
      <c r="I781" s="244"/>
      <c r="J781" s="143"/>
      <c r="K781" s="141"/>
      <c r="L781" s="142"/>
      <c r="M781" s="142"/>
      <c r="N781" s="184" t="str">
        <f t="shared" si="25"/>
        <v/>
      </c>
      <c r="O781" s="142"/>
      <c r="P781" s="142"/>
      <c r="Q781" s="142"/>
      <c r="R781" s="141"/>
      <c r="S781" s="141"/>
      <c r="T781" s="141"/>
      <c r="U781" s="141"/>
      <c r="V781" s="140"/>
      <c r="W781" s="139"/>
      <c r="X781" s="139"/>
      <c r="Y781" s="139"/>
      <c r="Z781" s="139"/>
      <c r="AA781" s="138"/>
      <c r="AB781" s="131" t="str">
        <f t="shared" si="24"/>
        <v/>
      </c>
      <c r="AC781" s="240"/>
    </row>
    <row r="782" spans="2:29" ht="35.1" customHeight="1" thickTop="1" thickBot="1">
      <c r="B782" s="240"/>
      <c r="C782" s="240"/>
      <c r="D782" s="240"/>
      <c r="E782" s="240"/>
      <c r="F782" s="240"/>
      <c r="G782" s="240"/>
      <c r="H782" s="240"/>
      <c r="I782" s="244"/>
      <c r="J782" s="143"/>
      <c r="K782" s="141"/>
      <c r="L782" s="142"/>
      <c r="M782" s="142"/>
      <c r="N782" s="184" t="str">
        <f t="shared" si="25"/>
        <v/>
      </c>
      <c r="O782" s="142"/>
      <c r="P782" s="142"/>
      <c r="Q782" s="142"/>
      <c r="R782" s="141"/>
      <c r="S782" s="141"/>
      <c r="T782" s="141"/>
      <c r="U782" s="141"/>
      <c r="V782" s="140"/>
      <c r="W782" s="139"/>
      <c r="X782" s="139"/>
      <c r="Y782" s="139"/>
      <c r="Z782" s="139"/>
      <c r="AA782" s="138"/>
      <c r="AB782" s="131" t="str">
        <f t="shared" si="24"/>
        <v/>
      </c>
      <c r="AC782" s="240"/>
    </row>
    <row r="783" spans="2:29" ht="35.1" customHeight="1" thickTop="1" thickBot="1">
      <c r="B783" s="240"/>
      <c r="C783" s="240"/>
      <c r="D783" s="240"/>
      <c r="E783" s="240"/>
      <c r="F783" s="240"/>
      <c r="G783" s="240"/>
      <c r="H783" s="240"/>
      <c r="I783" s="244"/>
      <c r="J783" s="137"/>
      <c r="K783" s="135"/>
      <c r="L783" s="136"/>
      <c r="M783" s="136"/>
      <c r="N783" s="184" t="str">
        <f t="shared" si="25"/>
        <v/>
      </c>
      <c r="O783" s="136"/>
      <c r="P783" s="136"/>
      <c r="Q783" s="136"/>
      <c r="R783" s="135"/>
      <c r="S783" s="135"/>
      <c r="T783" s="135"/>
      <c r="U783" s="135"/>
      <c r="V783" s="134"/>
      <c r="W783" s="133"/>
      <c r="X783" s="133"/>
      <c r="Y783" s="133"/>
      <c r="Z783" s="133"/>
      <c r="AA783" s="132"/>
      <c r="AB783" s="131" t="str">
        <f t="shared" si="24"/>
        <v/>
      </c>
      <c r="AC783" s="240"/>
    </row>
    <row r="784" spans="2:29" ht="35.1" customHeight="1" thickTop="1" thickBot="1">
      <c r="B784" s="246"/>
      <c r="C784" s="246"/>
      <c r="D784" s="246"/>
      <c r="E784" s="246"/>
      <c r="F784" s="246"/>
      <c r="G784" s="246"/>
      <c r="H784" s="246"/>
      <c r="I784" s="243"/>
      <c r="J784" s="143"/>
      <c r="K784" s="147"/>
      <c r="L784" s="148"/>
      <c r="M784" s="182"/>
      <c r="N784" s="184" t="str">
        <f t="shared" si="25"/>
        <v/>
      </c>
      <c r="O784" s="142"/>
      <c r="P784" s="148"/>
      <c r="Q784" s="148"/>
      <c r="R784" s="147"/>
      <c r="S784" s="147"/>
      <c r="T784" s="147"/>
      <c r="U784" s="147"/>
      <c r="V784" s="146"/>
      <c r="W784" s="145"/>
      <c r="X784" s="145"/>
      <c r="Y784" s="145"/>
      <c r="Z784" s="145"/>
      <c r="AA784" s="144"/>
      <c r="AB784" s="131" t="str">
        <f t="shared" si="24"/>
        <v/>
      </c>
      <c r="AC784" s="239" t="str">
        <f>IF(K784&gt;0,AVERAGE(AB784:AB789),"")</f>
        <v/>
      </c>
    </row>
    <row r="785" spans="2:29" ht="35.1" customHeight="1" thickTop="1" thickBot="1">
      <c r="B785" s="240"/>
      <c r="C785" s="240"/>
      <c r="D785" s="240"/>
      <c r="E785" s="240"/>
      <c r="F785" s="240"/>
      <c r="G785" s="240"/>
      <c r="H785" s="240"/>
      <c r="I785" s="244"/>
      <c r="J785" s="143"/>
      <c r="K785" s="141"/>
      <c r="L785" s="142"/>
      <c r="M785" s="142"/>
      <c r="N785" s="184" t="str">
        <f t="shared" si="25"/>
        <v/>
      </c>
      <c r="O785" s="142"/>
      <c r="P785" s="142"/>
      <c r="Q785" s="142"/>
      <c r="R785" s="141"/>
      <c r="S785" s="141"/>
      <c r="T785" s="141"/>
      <c r="U785" s="141"/>
      <c r="V785" s="140"/>
      <c r="W785" s="139"/>
      <c r="X785" s="139"/>
      <c r="Y785" s="139"/>
      <c r="Z785" s="139"/>
      <c r="AA785" s="138"/>
      <c r="AB785" s="131" t="str">
        <f t="shared" si="24"/>
        <v/>
      </c>
      <c r="AC785" s="240"/>
    </row>
    <row r="786" spans="2:29" ht="35.1" customHeight="1" thickTop="1" thickBot="1">
      <c r="B786" s="240"/>
      <c r="C786" s="240"/>
      <c r="D786" s="240"/>
      <c r="E786" s="240"/>
      <c r="F786" s="240"/>
      <c r="G786" s="240"/>
      <c r="H786" s="240"/>
      <c r="I786" s="244"/>
      <c r="J786" s="143"/>
      <c r="K786" s="141"/>
      <c r="L786" s="142"/>
      <c r="M786" s="142"/>
      <c r="N786" s="184" t="str">
        <f t="shared" si="25"/>
        <v/>
      </c>
      <c r="O786" s="142"/>
      <c r="P786" s="142"/>
      <c r="Q786" s="142"/>
      <c r="R786" s="141"/>
      <c r="S786" s="141"/>
      <c r="T786" s="141"/>
      <c r="U786" s="141"/>
      <c r="V786" s="140"/>
      <c r="W786" s="139"/>
      <c r="X786" s="139"/>
      <c r="Y786" s="139"/>
      <c r="Z786" s="139"/>
      <c r="AA786" s="138"/>
      <c r="AB786" s="131" t="str">
        <f t="shared" si="24"/>
        <v/>
      </c>
      <c r="AC786" s="240"/>
    </row>
    <row r="787" spans="2:29" ht="35.1" customHeight="1" thickTop="1" thickBot="1">
      <c r="B787" s="240"/>
      <c r="C787" s="240"/>
      <c r="D787" s="240"/>
      <c r="E787" s="240"/>
      <c r="F787" s="240"/>
      <c r="G787" s="240"/>
      <c r="H787" s="240"/>
      <c r="I787" s="244"/>
      <c r="J787" s="143"/>
      <c r="K787" s="141"/>
      <c r="L787" s="142"/>
      <c r="M787" s="142"/>
      <c r="N787" s="184" t="str">
        <f t="shared" si="25"/>
        <v/>
      </c>
      <c r="O787" s="142"/>
      <c r="P787" s="142"/>
      <c r="Q787" s="142"/>
      <c r="R787" s="141"/>
      <c r="S787" s="141"/>
      <c r="T787" s="141"/>
      <c r="U787" s="141"/>
      <c r="V787" s="140"/>
      <c r="W787" s="139"/>
      <c r="X787" s="139"/>
      <c r="Y787" s="139"/>
      <c r="Z787" s="139"/>
      <c r="AA787" s="138"/>
      <c r="AB787" s="131" t="str">
        <f t="shared" si="24"/>
        <v/>
      </c>
      <c r="AC787" s="240"/>
    </row>
    <row r="788" spans="2:29" ht="35.1" customHeight="1" thickTop="1" thickBot="1">
      <c r="B788" s="240"/>
      <c r="C788" s="240"/>
      <c r="D788" s="240"/>
      <c r="E788" s="240"/>
      <c r="F788" s="240"/>
      <c r="G788" s="240"/>
      <c r="H788" s="240"/>
      <c r="I788" s="244"/>
      <c r="J788" s="143"/>
      <c r="K788" s="141"/>
      <c r="L788" s="142"/>
      <c r="M788" s="142"/>
      <c r="N788" s="184" t="str">
        <f t="shared" si="25"/>
        <v/>
      </c>
      <c r="O788" s="142"/>
      <c r="P788" s="142"/>
      <c r="Q788" s="142"/>
      <c r="R788" s="141"/>
      <c r="S788" s="141"/>
      <c r="T788" s="141"/>
      <c r="U788" s="141"/>
      <c r="V788" s="140"/>
      <c r="W788" s="139"/>
      <c r="X788" s="139"/>
      <c r="Y788" s="139"/>
      <c r="Z788" s="139"/>
      <c r="AA788" s="138"/>
      <c r="AB788" s="131" t="str">
        <f t="shared" si="24"/>
        <v/>
      </c>
      <c r="AC788" s="240"/>
    </row>
    <row r="789" spans="2:29" ht="35.1" customHeight="1" thickTop="1" thickBot="1">
      <c r="B789" s="240"/>
      <c r="C789" s="240"/>
      <c r="D789" s="240"/>
      <c r="E789" s="240"/>
      <c r="F789" s="240"/>
      <c r="G789" s="240"/>
      <c r="H789" s="240"/>
      <c r="I789" s="244"/>
      <c r="J789" s="137"/>
      <c r="K789" s="135"/>
      <c r="L789" s="136"/>
      <c r="M789" s="136"/>
      <c r="N789" s="184" t="str">
        <f t="shared" si="25"/>
        <v/>
      </c>
      <c r="O789" s="136"/>
      <c r="P789" s="136"/>
      <c r="Q789" s="136"/>
      <c r="R789" s="135"/>
      <c r="S789" s="135"/>
      <c r="T789" s="135"/>
      <c r="U789" s="135"/>
      <c r="V789" s="134"/>
      <c r="W789" s="133"/>
      <c r="X789" s="133"/>
      <c r="Y789" s="133"/>
      <c r="Z789" s="133"/>
      <c r="AA789" s="132"/>
      <c r="AB789" s="131" t="str">
        <f t="shared" si="24"/>
        <v/>
      </c>
      <c r="AC789" s="240"/>
    </row>
    <row r="790" spans="2:29" ht="35.1" customHeight="1" thickTop="1" thickBot="1">
      <c r="B790" s="246"/>
      <c r="C790" s="246"/>
      <c r="D790" s="246"/>
      <c r="E790" s="246"/>
      <c r="F790" s="246"/>
      <c r="G790" s="246"/>
      <c r="H790" s="246"/>
      <c r="I790" s="243"/>
      <c r="J790" s="143"/>
      <c r="K790" s="147"/>
      <c r="L790" s="148"/>
      <c r="M790" s="182"/>
      <c r="N790" s="184" t="str">
        <f t="shared" si="25"/>
        <v/>
      </c>
      <c r="O790" s="142"/>
      <c r="P790" s="148"/>
      <c r="Q790" s="148"/>
      <c r="R790" s="147"/>
      <c r="S790" s="147"/>
      <c r="T790" s="147"/>
      <c r="U790" s="147"/>
      <c r="V790" s="146"/>
      <c r="W790" s="145"/>
      <c r="X790" s="145"/>
      <c r="Y790" s="145"/>
      <c r="Z790" s="145"/>
      <c r="AA790" s="144"/>
      <c r="AB790" s="131" t="str">
        <f t="shared" si="24"/>
        <v/>
      </c>
      <c r="AC790" s="239" t="str">
        <f>IF(K790&gt;0,AVERAGE(AB790:AB795),"")</f>
        <v/>
      </c>
    </row>
    <row r="791" spans="2:29" ht="35.1" customHeight="1" thickTop="1" thickBot="1">
      <c r="B791" s="240"/>
      <c r="C791" s="240"/>
      <c r="D791" s="240"/>
      <c r="E791" s="240"/>
      <c r="F791" s="240"/>
      <c r="G791" s="240"/>
      <c r="H791" s="240"/>
      <c r="I791" s="244"/>
      <c r="J791" s="143"/>
      <c r="K791" s="141"/>
      <c r="L791" s="142"/>
      <c r="M791" s="142"/>
      <c r="N791" s="184" t="str">
        <f t="shared" si="25"/>
        <v/>
      </c>
      <c r="O791" s="142"/>
      <c r="P791" s="142"/>
      <c r="Q791" s="142"/>
      <c r="R791" s="141"/>
      <c r="S791" s="141"/>
      <c r="T791" s="141"/>
      <c r="U791" s="141"/>
      <c r="V791" s="140"/>
      <c r="W791" s="139"/>
      <c r="X791" s="139"/>
      <c r="Y791" s="139"/>
      <c r="Z791" s="139"/>
      <c r="AA791" s="138"/>
      <c r="AB791" s="131" t="str">
        <f t="shared" si="24"/>
        <v/>
      </c>
      <c r="AC791" s="240"/>
    </row>
    <row r="792" spans="2:29" ht="35.1" customHeight="1" thickTop="1" thickBot="1">
      <c r="B792" s="240"/>
      <c r="C792" s="240"/>
      <c r="D792" s="240"/>
      <c r="E792" s="240"/>
      <c r="F792" s="240"/>
      <c r="G792" s="240"/>
      <c r="H792" s="240"/>
      <c r="I792" s="244"/>
      <c r="J792" s="143"/>
      <c r="K792" s="141"/>
      <c r="L792" s="142"/>
      <c r="M792" s="142"/>
      <c r="N792" s="184" t="str">
        <f t="shared" si="25"/>
        <v/>
      </c>
      <c r="O792" s="142"/>
      <c r="P792" s="142"/>
      <c r="Q792" s="142"/>
      <c r="R792" s="141"/>
      <c r="S792" s="141"/>
      <c r="T792" s="141"/>
      <c r="U792" s="141"/>
      <c r="V792" s="140"/>
      <c r="W792" s="139"/>
      <c r="X792" s="139"/>
      <c r="Y792" s="139"/>
      <c r="Z792" s="139"/>
      <c r="AA792" s="138"/>
      <c r="AB792" s="131" t="str">
        <f t="shared" si="24"/>
        <v/>
      </c>
      <c r="AC792" s="240"/>
    </row>
    <row r="793" spans="2:29" ht="35.1" customHeight="1" thickTop="1" thickBot="1">
      <c r="B793" s="240"/>
      <c r="C793" s="240"/>
      <c r="D793" s="240"/>
      <c r="E793" s="240"/>
      <c r="F793" s="240"/>
      <c r="G793" s="240"/>
      <c r="H793" s="240"/>
      <c r="I793" s="244"/>
      <c r="J793" s="143"/>
      <c r="K793" s="141"/>
      <c r="L793" s="142"/>
      <c r="M793" s="142"/>
      <c r="N793" s="184" t="str">
        <f t="shared" si="25"/>
        <v/>
      </c>
      <c r="O793" s="142"/>
      <c r="P793" s="142"/>
      <c r="Q793" s="142"/>
      <c r="R793" s="141"/>
      <c r="S793" s="141"/>
      <c r="T793" s="141"/>
      <c r="U793" s="141"/>
      <c r="V793" s="140"/>
      <c r="W793" s="139"/>
      <c r="X793" s="139"/>
      <c r="Y793" s="139"/>
      <c r="Z793" s="139"/>
      <c r="AA793" s="138"/>
      <c r="AB793" s="131" t="str">
        <f t="shared" si="24"/>
        <v/>
      </c>
      <c r="AC793" s="240"/>
    </row>
    <row r="794" spans="2:29" ht="35.1" customHeight="1" thickTop="1" thickBot="1">
      <c r="B794" s="240"/>
      <c r="C794" s="240"/>
      <c r="D794" s="240"/>
      <c r="E794" s="240"/>
      <c r="F794" s="240"/>
      <c r="G794" s="240"/>
      <c r="H794" s="240"/>
      <c r="I794" s="244"/>
      <c r="J794" s="143"/>
      <c r="K794" s="141"/>
      <c r="L794" s="142"/>
      <c r="M794" s="142"/>
      <c r="N794" s="184" t="str">
        <f t="shared" si="25"/>
        <v/>
      </c>
      <c r="O794" s="142"/>
      <c r="P794" s="142"/>
      <c r="Q794" s="142"/>
      <c r="R794" s="141"/>
      <c r="S794" s="141"/>
      <c r="T794" s="141"/>
      <c r="U794" s="141"/>
      <c r="V794" s="140"/>
      <c r="W794" s="139"/>
      <c r="X794" s="139"/>
      <c r="Y794" s="139"/>
      <c r="Z794" s="139"/>
      <c r="AA794" s="138"/>
      <c r="AB794" s="131" t="str">
        <f t="shared" si="24"/>
        <v/>
      </c>
      <c r="AC794" s="240"/>
    </row>
    <row r="795" spans="2:29" ht="35.1" customHeight="1" thickTop="1" thickBot="1">
      <c r="B795" s="240"/>
      <c r="C795" s="240"/>
      <c r="D795" s="240"/>
      <c r="E795" s="240"/>
      <c r="F795" s="240"/>
      <c r="G795" s="240"/>
      <c r="H795" s="240"/>
      <c r="I795" s="244"/>
      <c r="J795" s="137"/>
      <c r="K795" s="135"/>
      <c r="L795" s="136"/>
      <c r="M795" s="136"/>
      <c r="N795" s="184" t="str">
        <f t="shared" si="25"/>
        <v/>
      </c>
      <c r="O795" s="136"/>
      <c r="P795" s="136"/>
      <c r="Q795" s="136"/>
      <c r="R795" s="135"/>
      <c r="S795" s="135"/>
      <c r="T795" s="135"/>
      <c r="U795" s="135"/>
      <c r="V795" s="134"/>
      <c r="W795" s="133"/>
      <c r="X795" s="133"/>
      <c r="Y795" s="133"/>
      <c r="Z795" s="133"/>
      <c r="AA795" s="132"/>
      <c r="AB795" s="131" t="str">
        <f t="shared" si="24"/>
        <v/>
      </c>
      <c r="AC795" s="240"/>
    </row>
    <row r="796" spans="2:29" ht="35.1" customHeight="1" thickTop="1" thickBot="1">
      <c r="B796" s="246"/>
      <c r="C796" s="246"/>
      <c r="D796" s="246"/>
      <c r="E796" s="246"/>
      <c r="F796" s="246"/>
      <c r="G796" s="246"/>
      <c r="H796" s="246"/>
      <c r="I796" s="243"/>
      <c r="J796" s="143"/>
      <c r="K796" s="147"/>
      <c r="L796" s="148"/>
      <c r="M796" s="182"/>
      <c r="N796" s="184" t="str">
        <f t="shared" si="25"/>
        <v/>
      </c>
      <c r="O796" s="142"/>
      <c r="P796" s="148"/>
      <c r="Q796" s="148"/>
      <c r="R796" s="147"/>
      <c r="S796" s="147"/>
      <c r="T796" s="147"/>
      <c r="U796" s="147"/>
      <c r="V796" s="146"/>
      <c r="W796" s="145"/>
      <c r="X796" s="145"/>
      <c r="Y796" s="145"/>
      <c r="Z796" s="145"/>
      <c r="AA796" s="144"/>
      <c r="AB796" s="131" t="str">
        <f t="shared" si="24"/>
        <v/>
      </c>
      <c r="AC796" s="239" t="str">
        <f>IF(K796&gt;0,AVERAGE(AB796:AB801),"")</f>
        <v/>
      </c>
    </row>
    <row r="797" spans="2:29" ht="35.1" customHeight="1" thickTop="1" thickBot="1">
      <c r="B797" s="240"/>
      <c r="C797" s="240"/>
      <c r="D797" s="240"/>
      <c r="E797" s="240"/>
      <c r="F797" s="240"/>
      <c r="G797" s="240"/>
      <c r="H797" s="240"/>
      <c r="I797" s="244"/>
      <c r="J797" s="143"/>
      <c r="K797" s="141"/>
      <c r="L797" s="142"/>
      <c r="M797" s="142"/>
      <c r="N797" s="184" t="str">
        <f t="shared" si="25"/>
        <v/>
      </c>
      <c r="O797" s="142"/>
      <c r="P797" s="142"/>
      <c r="Q797" s="142"/>
      <c r="R797" s="141"/>
      <c r="S797" s="141"/>
      <c r="T797" s="141"/>
      <c r="U797" s="141"/>
      <c r="V797" s="140"/>
      <c r="W797" s="139"/>
      <c r="X797" s="139"/>
      <c r="Y797" s="139"/>
      <c r="Z797" s="139"/>
      <c r="AA797" s="138"/>
      <c r="AB797" s="131" t="str">
        <f t="shared" si="24"/>
        <v/>
      </c>
      <c r="AC797" s="240"/>
    </row>
    <row r="798" spans="2:29" ht="35.1" customHeight="1" thickTop="1" thickBot="1">
      <c r="B798" s="240"/>
      <c r="C798" s="240"/>
      <c r="D798" s="240"/>
      <c r="E798" s="240"/>
      <c r="F798" s="240"/>
      <c r="G798" s="240"/>
      <c r="H798" s="240"/>
      <c r="I798" s="244"/>
      <c r="J798" s="143"/>
      <c r="K798" s="141"/>
      <c r="L798" s="142"/>
      <c r="M798" s="142"/>
      <c r="N798" s="184" t="str">
        <f t="shared" si="25"/>
        <v/>
      </c>
      <c r="O798" s="142"/>
      <c r="P798" s="142"/>
      <c r="Q798" s="142"/>
      <c r="R798" s="141"/>
      <c r="S798" s="141"/>
      <c r="T798" s="141"/>
      <c r="U798" s="141"/>
      <c r="V798" s="140"/>
      <c r="W798" s="139"/>
      <c r="X798" s="139"/>
      <c r="Y798" s="139"/>
      <c r="Z798" s="139"/>
      <c r="AA798" s="138"/>
      <c r="AB798" s="131" t="str">
        <f t="shared" si="24"/>
        <v/>
      </c>
      <c r="AC798" s="240"/>
    </row>
    <row r="799" spans="2:29" ht="35.1" customHeight="1" thickTop="1" thickBot="1">
      <c r="B799" s="240"/>
      <c r="C799" s="240"/>
      <c r="D799" s="240"/>
      <c r="E799" s="240"/>
      <c r="F799" s="240"/>
      <c r="G799" s="240"/>
      <c r="H799" s="240"/>
      <c r="I799" s="244"/>
      <c r="J799" s="143"/>
      <c r="K799" s="141"/>
      <c r="L799" s="142"/>
      <c r="M799" s="142"/>
      <c r="N799" s="184" t="str">
        <f t="shared" si="25"/>
        <v/>
      </c>
      <c r="O799" s="142"/>
      <c r="P799" s="142"/>
      <c r="Q799" s="142"/>
      <c r="R799" s="141"/>
      <c r="S799" s="141"/>
      <c r="T799" s="141"/>
      <c r="U799" s="141"/>
      <c r="V799" s="140"/>
      <c r="W799" s="139"/>
      <c r="X799" s="139"/>
      <c r="Y799" s="139"/>
      <c r="Z799" s="139"/>
      <c r="AA799" s="138"/>
      <c r="AB799" s="131" t="str">
        <f t="shared" si="24"/>
        <v/>
      </c>
      <c r="AC799" s="240"/>
    </row>
    <row r="800" spans="2:29" ht="35.1" customHeight="1" thickTop="1" thickBot="1">
      <c r="B800" s="240"/>
      <c r="C800" s="240"/>
      <c r="D800" s="240"/>
      <c r="E800" s="240"/>
      <c r="F800" s="240"/>
      <c r="G800" s="240"/>
      <c r="H800" s="240"/>
      <c r="I800" s="244"/>
      <c r="J800" s="143"/>
      <c r="K800" s="141"/>
      <c r="L800" s="142"/>
      <c r="M800" s="142"/>
      <c r="N800" s="184" t="str">
        <f t="shared" si="25"/>
        <v/>
      </c>
      <c r="O800" s="142"/>
      <c r="P800" s="142"/>
      <c r="Q800" s="142"/>
      <c r="R800" s="141"/>
      <c r="S800" s="141"/>
      <c r="T800" s="141"/>
      <c r="U800" s="141"/>
      <c r="V800" s="140"/>
      <c r="W800" s="139"/>
      <c r="X800" s="139"/>
      <c r="Y800" s="139"/>
      <c r="Z800" s="139"/>
      <c r="AA800" s="138"/>
      <c r="AB800" s="131" t="str">
        <f t="shared" si="24"/>
        <v/>
      </c>
      <c r="AC800" s="240"/>
    </row>
    <row r="801" spans="2:29" ht="35.1" customHeight="1" thickTop="1" thickBot="1">
      <c r="B801" s="240"/>
      <c r="C801" s="240"/>
      <c r="D801" s="240"/>
      <c r="E801" s="240"/>
      <c r="F801" s="240"/>
      <c r="G801" s="240"/>
      <c r="H801" s="240"/>
      <c r="I801" s="244"/>
      <c r="J801" s="137"/>
      <c r="K801" s="135"/>
      <c r="L801" s="136"/>
      <c r="M801" s="136"/>
      <c r="N801" s="184" t="str">
        <f t="shared" si="25"/>
        <v/>
      </c>
      <c r="O801" s="136"/>
      <c r="P801" s="136"/>
      <c r="Q801" s="136"/>
      <c r="R801" s="135"/>
      <c r="S801" s="135"/>
      <c r="T801" s="135"/>
      <c r="U801" s="135"/>
      <c r="V801" s="134"/>
      <c r="W801" s="133"/>
      <c r="X801" s="133"/>
      <c r="Y801" s="133"/>
      <c r="Z801" s="133"/>
      <c r="AA801" s="132"/>
      <c r="AB801" s="131" t="str">
        <f t="shared" si="24"/>
        <v/>
      </c>
      <c r="AC801" s="240"/>
    </row>
    <row r="802" spans="2:29" ht="35.1" customHeight="1" thickTop="1" thickBot="1">
      <c r="B802" s="246"/>
      <c r="C802" s="246"/>
      <c r="D802" s="246"/>
      <c r="E802" s="246"/>
      <c r="F802" s="246"/>
      <c r="G802" s="246"/>
      <c r="H802" s="246"/>
      <c r="I802" s="243"/>
      <c r="J802" s="143"/>
      <c r="K802" s="147"/>
      <c r="L802" s="148"/>
      <c r="M802" s="182"/>
      <c r="N802" s="184" t="str">
        <f t="shared" si="25"/>
        <v/>
      </c>
      <c r="O802" s="142"/>
      <c r="P802" s="148"/>
      <c r="Q802" s="148"/>
      <c r="R802" s="147"/>
      <c r="S802" s="147"/>
      <c r="T802" s="147"/>
      <c r="U802" s="147"/>
      <c r="V802" s="146"/>
      <c r="W802" s="145"/>
      <c r="X802" s="145"/>
      <c r="Y802" s="145"/>
      <c r="Z802" s="145"/>
      <c r="AA802" s="144"/>
      <c r="AB802" s="131" t="str">
        <f t="shared" si="24"/>
        <v/>
      </c>
      <c r="AC802" s="239" t="str">
        <f>IF(K802&gt;0,AVERAGE(AB802:AB807),"")</f>
        <v/>
      </c>
    </row>
    <row r="803" spans="2:29" ht="35.1" customHeight="1" thickTop="1" thickBot="1">
      <c r="B803" s="240"/>
      <c r="C803" s="240"/>
      <c r="D803" s="240"/>
      <c r="E803" s="240"/>
      <c r="F803" s="240"/>
      <c r="G803" s="240"/>
      <c r="H803" s="240"/>
      <c r="I803" s="244"/>
      <c r="J803" s="143"/>
      <c r="K803" s="141"/>
      <c r="L803" s="142"/>
      <c r="M803" s="142"/>
      <c r="N803" s="184" t="str">
        <f t="shared" si="25"/>
        <v/>
      </c>
      <c r="O803" s="142"/>
      <c r="P803" s="142"/>
      <c r="Q803" s="142"/>
      <c r="R803" s="141"/>
      <c r="S803" s="141"/>
      <c r="T803" s="141"/>
      <c r="U803" s="141"/>
      <c r="V803" s="140"/>
      <c r="W803" s="139"/>
      <c r="X803" s="139"/>
      <c r="Y803" s="139"/>
      <c r="Z803" s="139"/>
      <c r="AA803" s="138"/>
      <c r="AB803" s="131" t="str">
        <f t="shared" si="24"/>
        <v/>
      </c>
      <c r="AC803" s="240"/>
    </row>
    <row r="804" spans="2:29" ht="35.1" customHeight="1" thickTop="1" thickBot="1">
      <c r="B804" s="240"/>
      <c r="C804" s="240"/>
      <c r="D804" s="240"/>
      <c r="E804" s="240"/>
      <c r="F804" s="240"/>
      <c r="G804" s="240"/>
      <c r="H804" s="240"/>
      <c r="I804" s="244"/>
      <c r="J804" s="143"/>
      <c r="K804" s="141"/>
      <c r="L804" s="142"/>
      <c r="M804" s="142"/>
      <c r="N804" s="184" t="str">
        <f t="shared" si="25"/>
        <v/>
      </c>
      <c r="O804" s="142"/>
      <c r="P804" s="142"/>
      <c r="Q804" s="142"/>
      <c r="R804" s="141"/>
      <c r="S804" s="141"/>
      <c r="T804" s="141"/>
      <c r="U804" s="141"/>
      <c r="V804" s="140"/>
      <c r="W804" s="139"/>
      <c r="X804" s="139"/>
      <c r="Y804" s="139"/>
      <c r="Z804" s="139"/>
      <c r="AA804" s="138"/>
      <c r="AB804" s="131" t="str">
        <f t="shared" si="24"/>
        <v/>
      </c>
      <c r="AC804" s="240"/>
    </row>
    <row r="805" spans="2:29" ht="35.1" customHeight="1" thickTop="1" thickBot="1">
      <c r="B805" s="240"/>
      <c r="C805" s="240"/>
      <c r="D805" s="240"/>
      <c r="E805" s="240"/>
      <c r="F805" s="240"/>
      <c r="G805" s="240"/>
      <c r="H805" s="240"/>
      <c r="I805" s="244"/>
      <c r="J805" s="143"/>
      <c r="K805" s="141"/>
      <c r="L805" s="142"/>
      <c r="M805" s="142"/>
      <c r="N805" s="184" t="str">
        <f t="shared" si="25"/>
        <v/>
      </c>
      <c r="O805" s="142"/>
      <c r="P805" s="142"/>
      <c r="Q805" s="142"/>
      <c r="R805" s="141"/>
      <c r="S805" s="141"/>
      <c r="T805" s="141"/>
      <c r="U805" s="141"/>
      <c r="V805" s="140"/>
      <c r="W805" s="139"/>
      <c r="X805" s="139"/>
      <c r="Y805" s="139"/>
      <c r="Z805" s="139"/>
      <c r="AA805" s="138"/>
      <c r="AB805" s="131" t="str">
        <f t="shared" si="24"/>
        <v/>
      </c>
      <c r="AC805" s="240"/>
    </row>
    <row r="806" spans="2:29" ht="35.1" customHeight="1" thickTop="1" thickBot="1">
      <c r="B806" s="240"/>
      <c r="C806" s="240"/>
      <c r="D806" s="240"/>
      <c r="E806" s="240"/>
      <c r="F806" s="240"/>
      <c r="G806" s="240"/>
      <c r="H806" s="240"/>
      <c r="I806" s="244"/>
      <c r="J806" s="143"/>
      <c r="K806" s="141"/>
      <c r="L806" s="142"/>
      <c r="M806" s="142"/>
      <c r="N806" s="184" t="str">
        <f t="shared" si="25"/>
        <v/>
      </c>
      <c r="O806" s="142"/>
      <c r="P806" s="142"/>
      <c r="Q806" s="142"/>
      <c r="R806" s="141"/>
      <c r="S806" s="141"/>
      <c r="T806" s="141"/>
      <c r="U806" s="141"/>
      <c r="V806" s="140"/>
      <c r="W806" s="139"/>
      <c r="X806" s="139"/>
      <c r="Y806" s="139"/>
      <c r="Z806" s="139"/>
      <c r="AA806" s="138"/>
      <c r="AB806" s="131" t="str">
        <f t="shared" si="24"/>
        <v/>
      </c>
      <c r="AC806" s="240"/>
    </row>
    <row r="807" spans="2:29" ht="35.1" customHeight="1" thickTop="1" thickBot="1">
      <c r="B807" s="240"/>
      <c r="C807" s="240"/>
      <c r="D807" s="240"/>
      <c r="E807" s="240"/>
      <c r="F807" s="240"/>
      <c r="G807" s="240"/>
      <c r="H807" s="240"/>
      <c r="I807" s="244"/>
      <c r="J807" s="137"/>
      <c r="K807" s="135"/>
      <c r="L807" s="136"/>
      <c r="M807" s="136"/>
      <c r="N807" s="184" t="str">
        <f t="shared" si="25"/>
        <v/>
      </c>
      <c r="O807" s="136"/>
      <c r="P807" s="136"/>
      <c r="Q807" s="136"/>
      <c r="R807" s="135"/>
      <c r="S807" s="135"/>
      <c r="T807" s="135"/>
      <c r="U807" s="135"/>
      <c r="V807" s="134"/>
      <c r="W807" s="133"/>
      <c r="X807" s="133"/>
      <c r="Y807" s="133"/>
      <c r="Z807" s="133"/>
      <c r="AA807" s="132"/>
      <c r="AB807" s="131" t="str">
        <f t="shared" si="24"/>
        <v/>
      </c>
      <c r="AC807" s="240"/>
    </row>
    <row r="808" spans="2:29" ht="35.1" customHeight="1" thickTop="1" thickBot="1">
      <c r="B808" s="246"/>
      <c r="C808" s="246"/>
      <c r="D808" s="246"/>
      <c r="E808" s="246"/>
      <c r="F808" s="246"/>
      <c r="G808" s="246"/>
      <c r="H808" s="246"/>
      <c r="I808" s="243"/>
      <c r="J808" s="143"/>
      <c r="K808" s="147"/>
      <c r="L808" s="148"/>
      <c r="M808" s="182"/>
      <c r="N808" s="184" t="str">
        <f t="shared" si="25"/>
        <v/>
      </c>
      <c r="O808" s="142"/>
      <c r="P808" s="148"/>
      <c r="Q808" s="148"/>
      <c r="R808" s="147"/>
      <c r="S808" s="147"/>
      <c r="T808" s="147"/>
      <c r="U808" s="147"/>
      <c r="V808" s="146"/>
      <c r="W808" s="145"/>
      <c r="X808" s="145"/>
      <c r="Y808" s="145"/>
      <c r="Z808" s="145"/>
      <c r="AA808" s="144"/>
      <c r="AB808" s="131" t="str">
        <f t="shared" si="24"/>
        <v/>
      </c>
      <c r="AC808" s="239" t="str">
        <f>IF(K808&gt;0,AVERAGE(AB808:AB813),"")</f>
        <v/>
      </c>
    </row>
    <row r="809" spans="2:29" ht="35.1" customHeight="1" thickTop="1" thickBot="1">
      <c r="B809" s="240"/>
      <c r="C809" s="240"/>
      <c r="D809" s="240"/>
      <c r="E809" s="240"/>
      <c r="F809" s="240"/>
      <c r="G809" s="240"/>
      <c r="H809" s="240"/>
      <c r="I809" s="244"/>
      <c r="J809" s="143"/>
      <c r="K809" s="141"/>
      <c r="L809" s="142"/>
      <c r="M809" s="142"/>
      <c r="N809" s="184" t="str">
        <f t="shared" si="25"/>
        <v/>
      </c>
      <c r="O809" s="142"/>
      <c r="P809" s="142"/>
      <c r="Q809" s="142"/>
      <c r="R809" s="141"/>
      <c r="S809" s="141"/>
      <c r="T809" s="141"/>
      <c r="U809" s="141"/>
      <c r="V809" s="140"/>
      <c r="W809" s="139"/>
      <c r="X809" s="139"/>
      <c r="Y809" s="139"/>
      <c r="Z809" s="139"/>
      <c r="AA809" s="138"/>
      <c r="AB809" s="131" t="str">
        <f t="shared" si="24"/>
        <v/>
      </c>
      <c r="AC809" s="240"/>
    </row>
    <row r="810" spans="2:29" ht="35.1" customHeight="1" thickTop="1" thickBot="1">
      <c r="B810" s="240"/>
      <c r="C810" s="240"/>
      <c r="D810" s="240"/>
      <c r="E810" s="240"/>
      <c r="F810" s="240"/>
      <c r="G810" s="240"/>
      <c r="H810" s="240"/>
      <c r="I810" s="244"/>
      <c r="J810" s="143"/>
      <c r="K810" s="141"/>
      <c r="L810" s="142"/>
      <c r="M810" s="142"/>
      <c r="N810" s="184" t="str">
        <f t="shared" si="25"/>
        <v/>
      </c>
      <c r="O810" s="142"/>
      <c r="P810" s="142"/>
      <c r="Q810" s="142"/>
      <c r="R810" s="141"/>
      <c r="S810" s="141"/>
      <c r="T810" s="141"/>
      <c r="U810" s="141"/>
      <c r="V810" s="140"/>
      <c r="W810" s="139"/>
      <c r="X810" s="139"/>
      <c r="Y810" s="139"/>
      <c r="Z810" s="139"/>
      <c r="AA810" s="138"/>
      <c r="AB810" s="131" t="str">
        <f t="shared" si="24"/>
        <v/>
      </c>
      <c r="AC810" s="240"/>
    </row>
    <row r="811" spans="2:29" ht="35.1" customHeight="1" thickTop="1" thickBot="1">
      <c r="B811" s="240"/>
      <c r="C811" s="240"/>
      <c r="D811" s="240"/>
      <c r="E811" s="240"/>
      <c r="F811" s="240"/>
      <c r="G811" s="240"/>
      <c r="H811" s="240"/>
      <c r="I811" s="244"/>
      <c r="J811" s="143"/>
      <c r="K811" s="141"/>
      <c r="L811" s="142"/>
      <c r="M811" s="142"/>
      <c r="N811" s="184" t="str">
        <f t="shared" si="25"/>
        <v/>
      </c>
      <c r="O811" s="142"/>
      <c r="P811" s="142"/>
      <c r="Q811" s="142"/>
      <c r="R811" s="141"/>
      <c r="S811" s="141"/>
      <c r="T811" s="141"/>
      <c r="U811" s="141"/>
      <c r="V811" s="140"/>
      <c r="W811" s="139"/>
      <c r="X811" s="139"/>
      <c r="Y811" s="139"/>
      <c r="Z811" s="139"/>
      <c r="AA811" s="138"/>
      <c r="AB811" s="131" t="str">
        <f t="shared" si="24"/>
        <v/>
      </c>
      <c r="AC811" s="240"/>
    </row>
    <row r="812" spans="2:29" ht="35.1" customHeight="1" thickTop="1" thickBot="1">
      <c r="B812" s="240"/>
      <c r="C812" s="240"/>
      <c r="D812" s="240"/>
      <c r="E812" s="240"/>
      <c r="F812" s="240"/>
      <c r="G812" s="240"/>
      <c r="H812" s="240"/>
      <c r="I812" s="244"/>
      <c r="J812" s="143"/>
      <c r="K812" s="141"/>
      <c r="L812" s="142"/>
      <c r="M812" s="142"/>
      <c r="N812" s="184" t="str">
        <f t="shared" si="25"/>
        <v/>
      </c>
      <c r="O812" s="142"/>
      <c r="P812" s="142"/>
      <c r="Q812" s="142"/>
      <c r="R812" s="141"/>
      <c r="S812" s="141"/>
      <c r="T812" s="141"/>
      <c r="U812" s="141"/>
      <c r="V812" s="140"/>
      <c r="W812" s="139"/>
      <c r="X812" s="139"/>
      <c r="Y812" s="139"/>
      <c r="Z812" s="139"/>
      <c r="AA812" s="138"/>
      <c r="AB812" s="131" t="str">
        <f t="shared" si="24"/>
        <v/>
      </c>
      <c r="AC812" s="240"/>
    </row>
    <row r="813" spans="2:29" ht="35.1" customHeight="1" thickTop="1" thickBot="1">
      <c r="B813" s="240"/>
      <c r="C813" s="240"/>
      <c r="D813" s="240"/>
      <c r="E813" s="240"/>
      <c r="F813" s="240"/>
      <c r="G813" s="240"/>
      <c r="H813" s="240"/>
      <c r="I813" s="244"/>
      <c r="J813" s="137"/>
      <c r="K813" s="135"/>
      <c r="L813" s="136"/>
      <c r="M813" s="136"/>
      <c r="N813" s="184" t="str">
        <f t="shared" si="25"/>
        <v/>
      </c>
      <c r="O813" s="136"/>
      <c r="P813" s="136"/>
      <c r="Q813" s="136"/>
      <c r="R813" s="135"/>
      <c r="S813" s="135"/>
      <c r="T813" s="135"/>
      <c r="U813" s="135"/>
      <c r="V813" s="134"/>
      <c r="W813" s="133"/>
      <c r="X813" s="133"/>
      <c r="Y813" s="133"/>
      <c r="Z813" s="133"/>
      <c r="AA813" s="132"/>
      <c r="AB813" s="131" t="str">
        <f t="shared" si="24"/>
        <v/>
      </c>
      <c r="AC813" s="240"/>
    </row>
    <row r="814" spans="2:29" ht="35.1" customHeight="1" thickTop="1" thickBot="1">
      <c r="B814" s="246"/>
      <c r="C814" s="246"/>
      <c r="D814" s="246"/>
      <c r="E814" s="246"/>
      <c r="F814" s="246"/>
      <c r="G814" s="246"/>
      <c r="H814" s="246"/>
      <c r="I814" s="243"/>
      <c r="J814" s="143"/>
      <c r="K814" s="147"/>
      <c r="L814" s="148"/>
      <c r="M814" s="182"/>
      <c r="N814" s="184" t="str">
        <f t="shared" si="25"/>
        <v/>
      </c>
      <c r="O814" s="142"/>
      <c r="P814" s="148"/>
      <c r="Q814" s="148"/>
      <c r="R814" s="147"/>
      <c r="S814" s="147"/>
      <c r="T814" s="147"/>
      <c r="U814" s="147"/>
      <c r="V814" s="146"/>
      <c r="W814" s="145"/>
      <c r="X814" s="145"/>
      <c r="Y814" s="145"/>
      <c r="Z814" s="145"/>
      <c r="AA814" s="144"/>
      <c r="AB814" s="131" t="str">
        <f t="shared" si="24"/>
        <v/>
      </c>
      <c r="AC814" s="239" t="str">
        <f>IF(K814&gt;0,AVERAGE(AB814:AB819),"")</f>
        <v/>
      </c>
    </row>
    <row r="815" spans="2:29" ht="35.1" customHeight="1" thickTop="1" thickBot="1">
      <c r="B815" s="240"/>
      <c r="C815" s="240"/>
      <c r="D815" s="240"/>
      <c r="E815" s="240"/>
      <c r="F815" s="240"/>
      <c r="G815" s="240"/>
      <c r="H815" s="240"/>
      <c r="I815" s="244"/>
      <c r="J815" s="143"/>
      <c r="K815" s="141"/>
      <c r="L815" s="142"/>
      <c r="M815" s="142"/>
      <c r="N815" s="184" t="str">
        <f t="shared" si="25"/>
        <v/>
      </c>
      <c r="O815" s="142"/>
      <c r="P815" s="142"/>
      <c r="Q815" s="142"/>
      <c r="R815" s="141"/>
      <c r="S815" s="141"/>
      <c r="T815" s="141"/>
      <c r="U815" s="141"/>
      <c r="V815" s="140"/>
      <c r="W815" s="139"/>
      <c r="X815" s="139"/>
      <c r="Y815" s="139"/>
      <c r="Z815" s="139"/>
      <c r="AA815" s="138"/>
      <c r="AB815" s="131" t="str">
        <f t="shared" si="24"/>
        <v/>
      </c>
      <c r="AC815" s="240"/>
    </row>
    <row r="816" spans="2:29" ht="35.1" customHeight="1" thickTop="1" thickBot="1">
      <c r="B816" s="240"/>
      <c r="C816" s="240"/>
      <c r="D816" s="240"/>
      <c r="E816" s="240"/>
      <c r="F816" s="240"/>
      <c r="G816" s="240"/>
      <c r="H816" s="240"/>
      <c r="I816" s="244"/>
      <c r="J816" s="143"/>
      <c r="K816" s="141"/>
      <c r="L816" s="142"/>
      <c r="M816" s="142"/>
      <c r="N816" s="184" t="str">
        <f t="shared" si="25"/>
        <v/>
      </c>
      <c r="O816" s="142"/>
      <c r="P816" s="142"/>
      <c r="Q816" s="142"/>
      <c r="R816" s="141"/>
      <c r="S816" s="141"/>
      <c r="T816" s="141"/>
      <c r="U816" s="141"/>
      <c r="V816" s="140"/>
      <c r="W816" s="139"/>
      <c r="X816" s="139"/>
      <c r="Y816" s="139"/>
      <c r="Z816" s="139"/>
      <c r="AA816" s="138"/>
      <c r="AB816" s="131" t="str">
        <f t="shared" si="24"/>
        <v/>
      </c>
      <c r="AC816" s="240"/>
    </row>
    <row r="817" spans="2:29" ht="35.1" customHeight="1" thickTop="1" thickBot="1">
      <c r="B817" s="240"/>
      <c r="C817" s="240"/>
      <c r="D817" s="240"/>
      <c r="E817" s="240"/>
      <c r="F817" s="240"/>
      <c r="G817" s="240"/>
      <c r="H817" s="240"/>
      <c r="I817" s="244"/>
      <c r="J817" s="143"/>
      <c r="K817" s="141"/>
      <c r="L817" s="142"/>
      <c r="M817" s="142"/>
      <c r="N817" s="184" t="str">
        <f t="shared" si="25"/>
        <v/>
      </c>
      <c r="O817" s="142"/>
      <c r="P817" s="142"/>
      <c r="Q817" s="142"/>
      <c r="R817" s="141"/>
      <c r="S817" s="141"/>
      <c r="T817" s="141"/>
      <c r="U817" s="141"/>
      <c r="V817" s="140"/>
      <c r="W817" s="139"/>
      <c r="X817" s="139"/>
      <c r="Y817" s="139"/>
      <c r="Z817" s="139"/>
      <c r="AA817" s="138"/>
      <c r="AB817" s="131" t="str">
        <f t="shared" si="24"/>
        <v/>
      </c>
      <c r="AC817" s="240"/>
    </row>
    <row r="818" spans="2:29" ht="35.1" customHeight="1" thickTop="1" thickBot="1">
      <c r="B818" s="240"/>
      <c r="C818" s="240"/>
      <c r="D818" s="240"/>
      <c r="E818" s="240"/>
      <c r="F818" s="240"/>
      <c r="G818" s="240"/>
      <c r="H818" s="240"/>
      <c r="I818" s="244"/>
      <c r="J818" s="143"/>
      <c r="K818" s="141"/>
      <c r="L818" s="142"/>
      <c r="M818" s="142"/>
      <c r="N818" s="184" t="str">
        <f t="shared" si="25"/>
        <v/>
      </c>
      <c r="O818" s="142"/>
      <c r="P818" s="142"/>
      <c r="Q818" s="142"/>
      <c r="R818" s="141"/>
      <c r="S818" s="141"/>
      <c r="T818" s="141"/>
      <c r="U818" s="141"/>
      <c r="V818" s="140"/>
      <c r="W818" s="139"/>
      <c r="X818" s="139"/>
      <c r="Y818" s="139"/>
      <c r="Z818" s="139"/>
      <c r="AA818" s="138"/>
      <c r="AB818" s="131" t="str">
        <f t="shared" si="24"/>
        <v/>
      </c>
      <c r="AC818" s="240"/>
    </row>
    <row r="819" spans="2:29" ht="35.1" customHeight="1" thickTop="1" thickBot="1">
      <c r="B819" s="240"/>
      <c r="C819" s="240"/>
      <c r="D819" s="240"/>
      <c r="E819" s="240"/>
      <c r="F819" s="240"/>
      <c r="G819" s="240"/>
      <c r="H819" s="240"/>
      <c r="I819" s="244"/>
      <c r="J819" s="137"/>
      <c r="K819" s="135"/>
      <c r="L819" s="136"/>
      <c r="M819" s="136"/>
      <c r="N819" s="184" t="str">
        <f t="shared" si="25"/>
        <v/>
      </c>
      <c r="O819" s="136"/>
      <c r="P819" s="136"/>
      <c r="Q819" s="136"/>
      <c r="R819" s="135"/>
      <c r="S819" s="135"/>
      <c r="T819" s="135"/>
      <c r="U819" s="135"/>
      <c r="V819" s="134"/>
      <c r="W819" s="133"/>
      <c r="X819" s="133"/>
      <c r="Y819" s="133"/>
      <c r="Z819" s="133"/>
      <c r="AA819" s="132"/>
      <c r="AB819" s="131" t="str">
        <f t="shared" si="24"/>
        <v/>
      </c>
      <c r="AC819" s="240"/>
    </row>
    <row r="820" spans="2:29" ht="35.1" customHeight="1" thickTop="1" thickBot="1">
      <c r="B820" s="246"/>
      <c r="C820" s="246"/>
      <c r="D820" s="246"/>
      <c r="E820" s="246"/>
      <c r="F820" s="246"/>
      <c r="G820" s="246"/>
      <c r="H820" s="246"/>
      <c r="I820" s="243"/>
      <c r="J820" s="143"/>
      <c r="K820" s="147"/>
      <c r="L820" s="148"/>
      <c r="M820" s="182"/>
      <c r="N820" s="184" t="str">
        <f t="shared" si="25"/>
        <v/>
      </c>
      <c r="O820" s="142"/>
      <c r="P820" s="148"/>
      <c r="Q820" s="148"/>
      <c r="R820" s="147"/>
      <c r="S820" s="147"/>
      <c r="T820" s="147"/>
      <c r="U820" s="147"/>
      <c r="V820" s="146"/>
      <c r="W820" s="145"/>
      <c r="X820" s="145"/>
      <c r="Y820" s="145"/>
      <c r="Z820" s="145"/>
      <c r="AA820" s="144"/>
      <c r="AB820" s="131" t="str">
        <f t="shared" si="24"/>
        <v/>
      </c>
      <c r="AC820" s="239" t="str">
        <f>IF(K820&gt;0,AVERAGE(AB820:AB825),"")</f>
        <v/>
      </c>
    </row>
    <row r="821" spans="2:29" ht="35.1" customHeight="1" thickTop="1" thickBot="1">
      <c r="B821" s="240"/>
      <c r="C821" s="240"/>
      <c r="D821" s="240"/>
      <c r="E821" s="240"/>
      <c r="F821" s="240"/>
      <c r="G821" s="240"/>
      <c r="H821" s="240"/>
      <c r="I821" s="244"/>
      <c r="J821" s="143"/>
      <c r="K821" s="141"/>
      <c r="L821" s="142"/>
      <c r="M821" s="142"/>
      <c r="N821" s="184" t="str">
        <f t="shared" si="25"/>
        <v/>
      </c>
      <c r="O821" s="142"/>
      <c r="P821" s="142"/>
      <c r="Q821" s="142"/>
      <c r="R821" s="141"/>
      <c r="S821" s="141"/>
      <c r="T821" s="141"/>
      <c r="U821" s="141"/>
      <c r="V821" s="140"/>
      <c r="W821" s="139"/>
      <c r="X821" s="139"/>
      <c r="Y821" s="139"/>
      <c r="Z821" s="139"/>
      <c r="AA821" s="138"/>
      <c r="AB821" s="131" t="str">
        <f t="shared" si="24"/>
        <v/>
      </c>
      <c r="AC821" s="240"/>
    </row>
    <row r="822" spans="2:29" ht="35.1" customHeight="1" thickTop="1" thickBot="1">
      <c r="B822" s="240"/>
      <c r="C822" s="240"/>
      <c r="D822" s="240"/>
      <c r="E822" s="240"/>
      <c r="F822" s="240"/>
      <c r="G822" s="240"/>
      <c r="H822" s="240"/>
      <c r="I822" s="244"/>
      <c r="J822" s="143"/>
      <c r="K822" s="141"/>
      <c r="L822" s="142"/>
      <c r="M822" s="142"/>
      <c r="N822" s="184" t="str">
        <f t="shared" si="25"/>
        <v/>
      </c>
      <c r="O822" s="142"/>
      <c r="P822" s="142"/>
      <c r="Q822" s="142"/>
      <c r="R822" s="141"/>
      <c r="S822" s="141"/>
      <c r="T822" s="141"/>
      <c r="U822" s="141"/>
      <c r="V822" s="140"/>
      <c r="W822" s="139"/>
      <c r="X822" s="139"/>
      <c r="Y822" s="139"/>
      <c r="Z822" s="139"/>
      <c r="AA822" s="138"/>
      <c r="AB822" s="131" t="str">
        <f t="shared" si="24"/>
        <v/>
      </c>
      <c r="AC822" s="240"/>
    </row>
    <row r="823" spans="2:29" ht="35.1" customHeight="1" thickTop="1" thickBot="1">
      <c r="B823" s="240"/>
      <c r="C823" s="240"/>
      <c r="D823" s="240"/>
      <c r="E823" s="240"/>
      <c r="F823" s="240"/>
      <c r="G823" s="240"/>
      <c r="H823" s="240"/>
      <c r="I823" s="244"/>
      <c r="J823" s="143"/>
      <c r="K823" s="141"/>
      <c r="L823" s="142"/>
      <c r="M823" s="142"/>
      <c r="N823" s="184" t="str">
        <f t="shared" si="25"/>
        <v/>
      </c>
      <c r="O823" s="142"/>
      <c r="P823" s="142"/>
      <c r="Q823" s="142"/>
      <c r="R823" s="141"/>
      <c r="S823" s="141"/>
      <c r="T823" s="141"/>
      <c r="U823" s="141"/>
      <c r="V823" s="140"/>
      <c r="W823" s="139"/>
      <c r="X823" s="139"/>
      <c r="Y823" s="139"/>
      <c r="Z823" s="139"/>
      <c r="AA823" s="138"/>
      <c r="AB823" s="131" t="str">
        <f t="shared" si="24"/>
        <v/>
      </c>
      <c r="AC823" s="240"/>
    </row>
    <row r="824" spans="2:29" ht="35.1" customHeight="1" thickTop="1" thickBot="1">
      <c r="B824" s="240"/>
      <c r="C824" s="240"/>
      <c r="D824" s="240"/>
      <c r="E824" s="240"/>
      <c r="F824" s="240"/>
      <c r="G824" s="240"/>
      <c r="H824" s="240"/>
      <c r="I824" s="244"/>
      <c r="J824" s="143"/>
      <c r="K824" s="141"/>
      <c r="L824" s="142"/>
      <c r="M824" s="142"/>
      <c r="N824" s="184" t="str">
        <f t="shared" si="25"/>
        <v/>
      </c>
      <c r="O824" s="142"/>
      <c r="P824" s="142"/>
      <c r="Q824" s="142"/>
      <c r="R824" s="141"/>
      <c r="S824" s="141"/>
      <c r="T824" s="141"/>
      <c r="U824" s="141"/>
      <c r="V824" s="140"/>
      <c r="W824" s="139"/>
      <c r="X824" s="139"/>
      <c r="Y824" s="139"/>
      <c r="Z824" s="139"/>
      <c r="AA824" s="138"/>
      <c r="AB824" s="131" t="str">
        <f t="shared" si="24"/>
        <v/>
      </c>
      <c r="AC824" s="240"/>
    </row>
    <row r="825" spans="2:29" ht="35.1" customHeight="1" thickTop="1" thickBot="1">
      <c r="B825" s="240"/>
      <c r="C825" s="240"/>
      <c r="D825" s="240"/>
      <c r="E825" s="240"/>
      <c r="F825" s="240"/>
      <c r="G825" s="240"/>
      <c r="H825" s="240"/>
      <c r="I825" s="244"/>
      <c r="J825" s="137"/>
      <c r="K825" s="135"/>
      <c r="L825" s="136"/>
      <c r="M825" s="136"/>
      <c r="N825" s="184" t="str">
        <f t="shared" si="25"/>
        <v/>
      </c>
      <c r="O825" s="136"/>
      <c r="P825" s="136"/>
      <c r="Q825" s="136"/>
      <c r="R825" s="135"/>
      <c r="S825" s="135"/>
      <c r="T825" s="135"/>
      <c r="U825" s="135"/>
      <c r="V825" s="134"/>
      <c r="W825" s="133"/>
      <c r="X825" s="133"/>
      <c r="Y825" s="133"/>
      <c r="Z825" s="133"/>
      <c r="AA825" s="132"/>
      <c r="AB825" s="131" t="str">
        <f t="shared" si="24"/>
        <v/>
      </c>
      <c r="AC825" s="240"/>
    </row>
    <row r="826" spans="2:29" ht="35.1" customHeight="1" thickTop="1" thickBot="1">
      <c r="B826" s="246"/>
      <c r="C826" s="246"/>
      <c r="D826" s="246"/>
      <c r="E826" s="246"/>
      <c r="F826" s="246"/>
      <c r="G826" s="246"/>
      <c r="H826" s="246"/>
      <c r="I826" s="243"/>
      <c r="J826" s="143"/>
      <c r="K826" s="152"/>
      <c r="L826" s="153"/>
      <c r="M826" s="153"/>
      <c r="N826" s="184" t="str">
        <f t="shared" si="25"/>
        <v/>
      </c>
      <c r="O826" s="153"/>
      <c r="P826" s="153"/>
      <c r="Q826" s="153"/>
      <c r="R826" s="152"/>
      <c r="S826" s="152"/>
      <c r="T826" s="152"/>
      <c r="U826" s="152"/>
      <c r="V826" s="151"/>
      <c r="W826" s="150"/>
      <c r="X826" s="150"/>
      <c r="Y826" s="150"/>
      <c r="Z826" s="150"/>
      <c r="AA826" s="149"/>
      <c r="AB826" s="131" t="str">
        <f t="shared" si="24"/>
        <v/>
      </c>
      <c r="AC826" s="239" t="str">
        <f>IF(K826&gt;0,AVERAGE(AB826:AB831),"")</f>
        <v/>
      </c>
    </row>
    <row r="827" spans="2:29" ht="35.1" customHeight="1" thickTop="1" thickBot="1">
      <c r="B827" s="240"/>
      <c r="C827" s="240"/>
      <c r="D827" s="240"/>
      <c r="E827" s="240"/>
      <c r="F827" s="240"/>
      <c r="G827" s="240"/>
      <c r="H827" s="240"/>
      <c r="I827" s="244"/>
      <c r="J827" s="143"/>
      <c r="K827" s="157"/>
      <c r="L827" s="158"/>
      <c r="M827" s="183"/>
      <c r="N827" s="184" t="str">
        <f t="shared" si="25"/>
        <v/>
      </c>
      <c r="O827" s="153"/>
      <c r="P827" s="158"/>
      <c r="Q827" s="158"/>
      <c r="R827" s="157"/>
      <c r="S827" s="157"/>
      <c r="T827" s="157"/>
      <c r="U827" s="157"/>
      <c r="V827" s="156"/>
      <c r="W827" s="155"/>
      <c r="X827" s="155"/>
      <c r="Y827" s="155"/>
      <c r="Z827" s="155"/>
      <c r="AA827" s="154"/>
      <c r="AB827" s="131" t="str">
        <f t="shared" si="24"/>
        <v/>
      </c>
      <c r="AC827" s="240"/>
    </row>
    <row r="828" spans="2:29" ht="35.1" customHeight="1" thickTop="1" thickBot="1">
      <c r="B828" s="240"/>
      <c r="C828" s="240"/>
      <c r="D828" s="240"/>
      <c r="E828" s="240"/>
      <c r="F828" s="240"/>
      <c r="G828" s="240"/>
      <c r="H828" s="240"/>
      <c r="I828" s="244"/>
      <c r="J828" s="143"/>
      <c r="K828" s="152"/>
      <c r="L828" s="153"/>
      <c r="M828" s="153"/>
      <c r="N828" s="184" t="str">
        <f t="shared" si="25"/>
        <v/>
      </c>
      <c r="O828" s="153"/>
      <c r="P828" s="153"/>
      <c r="Q828" s="153"/>
      <c r="R828" s="152"/>
      <c r="S828" s="152"/>
      <c r="T828" s="152"/>
      <c r="U828" s="152"/>
      <c r="V828" s="151"/>
      <c r="W828" s="150"/>
      <c r="X828" s="150"/>
      <c r="Y828" s="150"/>
      <c r="Z828" s="150"/>
      <c r="AA828" s="149"/>
      <c r="AB828" s="131" t="str">
        <f t="shared" si="24"/>
        <v/>
      </c>
      <c r="AC828" s="240"/>
    </row>
    <row r="829" spans="2:29" ht="35.1" customHeight="1" thickTop="1" thickBot="1">
      <c r="B829" s="240"/>
      <c r="C829" s="240"/>
      <c r="D829" s="240"/>
      <c r="E829" s="240"/>
      <c r="F829" s="240"/>
      <c r="G829" s="240"/>
      <c r="H829" s="240"/>
      <c r="I829" s="244"/>
      <c r="J829" s="143"/>
      <c r="K829" s="141"/>
      <c r="L829" s="142"/>
      <c r="M829" s="142"/>
      <c r="N829" s="184" t="str">
        <f t="shared" si="25"/>
        <v/>
      </c>
      <c r="O829" s="142"/>
      <c r="P829" s="142"/>
      <c r="Q829" s="142"/>
      <c r="R829" s="141"/>
      <c r="S829" s="141"/>
      <c r="T829" s="141"/>
      <c r="U829" s="141"/>
      <c r="V829" s="140"/>
      <c r="W829" s="139"/>
      <c r="X829" s="139"/>
      <c r="Y829" s="139"/>
      <c r="Z829" s="139"/>
      <c r="AA829" s="138"/>
      <c r="AB829" s="131" t="str">
        <f t="shared" si="24"/>
        <v/>
      </c>
      <c r="AC829" s="240"/>
    </row>
    <row r="830" spans="2:29" ht="35.1" customHeight="1" thickTop="1" thickBot="1">
      <c r="B830" s="240"/>
      <c r="C830" s="240"/>
      <c r="D830" s="240"/>
      <c r="E830" s="240"/>
      <c r="F830" s="240"/>
      <c r="G830" s="240"/>
      <c r="H830" s="240"/>
      <c r="I830" s="244"/>
      <c r="J830" s="143"/>
      <c r="K830" s="141"/>
      <c r="L830" s="142"/>
      <c r="M830" s="142"/>
      <c r="N830" s="184" t="str">
        <f t="shared" si="25"/>
        <v/>
      </c>
      <c r="O830" s="142"/>
      <c r="P830" s="142"/>
      <c r="Q830" s="142"/>
      <c r="R830" s="141"/>
      <c r="S830" s="141"/>
      <c r="T830" s="141"/>
      <c r="U830" s="141"/>
      <c r="V830" s="140"/>
      <c r="W830" s="139"/>
      <c r="X830" s="139"/>
      <c r="Y830" s="139"/>
      <c r="Z830" s="139"/>
      <c r="AA830" s="138"/>
      <c r="AB830" s="131" t="str">
        <f t="shared" si="24"/>
        <v/>
      </c>
      <c r="AC830" s="240"/>
    </row>
    <row r="831" spans="2:29" ht="35.1" customHeight="1" thickTop="1" thickBot="1">
      <c r="B831" s="240"/>
      <c r="C831" s="240"/>
      <c r="D831" s="240"/>
      <c r="E831" s="240"/>
      <c r="F831" s="240"/>
      <c r="G831" s="240"/>
      <c r="H831" s="240"/>
      <c r="I831" s="244"/>
      <c r="J831" s="137"/>
      <c r="K831" s="135"/>
      <c r="L831" s="136"/>
      <c r="M831" s="136"/>
      <c r="N831" s="184" t="str">
        <f t="shared" si="25"/>
        <v/>
      </c>
      <c r="O831" s="136"/>
      <c r="P831" s="136"/>
      <c r="Q831" s="136"/>
      <c r="R831" s="135"/>
      <c r="S831" s="135"/>
      <c r="T831" s="135"/>
      <c r="U831" s="135"/>
      <c r="V831" s="134"/>
      <c r="W831" s="133"/>
      <c r="X831" s="133"/>
      <c r="Y831" s="133"/>
      <c r="Z831" s="133"/>
      <c r="AA831" s="132"/>
      <c r="AB831" s="131" t="str">
        <f t="shared" si="24"/>
        <v/>
      </c>
      <c r="AC831" s="240"/>
    </row>
    <row r="832" spans="2:29" ht="35.1" customHeight="1" thickTop="1" thickBot="1">
      <c r="B832" s="246"/>
      <c r="C832" s="246"/>
      <c r="D832" s="246"/>
      <c r="E832" s="246"/>
      <c r="F832" s="246"/>
      <c r="G832" s="246"/>
      <c r="H832" s="246"/>
      <c r="I832" s="243"/>
      <c r="J832" s="143"/>
      <c r="K832" s="147"/>
      <c r="L832" s="148"/>
      <c r="M832" s="182"/>
      <c r="N832" s="184" t="str">
        <f t="shared" si="25"/>
        <v/>
      </c>
      <c r="O832" s="142"/>
      <c r="P832" s="148"/>
      <c r="Q832" s="148"/>
      <c r="R832" s="147"/>
      <c r="S832" s="147"/>
      <c r="T832" s="147"/>
      <c r="U832" s="147"/>
      <c r="V832" s="146"/>
      <c r="W832" s="145"/>
      <c r="X832" s="145"/>
      <c r="Y832" s="145"/>
      <c r="Z832" s="145"/>
      <c r="AA832" s="144"/>
      <c r="AB832" s="131" t="str">
        <f t="shared" si="24"/>
        <v/>
      </c>
      <c r="AC832" s="239" t="str">
        <f>IF(K832&gt;0,AVERAGE(AB832:AB837),"")</f>
        <v/>
      </c>
    </row>
    <row r="833" spans="2:29" ht="35.1" customHeight="1" thickTop="1" thickBot="1">
      <c r="B833" s="240"/>
      <c r="C833" s="240"/>
      <c r="D833" s="240"/>
      <c r="E833" s="240"/>
      <c r="F833" s="240"/>
      <c r="G833" s="240"/>
      <c r="H833" s="240"/>
      <c r="I833" s="244"/>
      <c r="J833" s="143"/>
      <c r="K833" s="141"/>
      <c r="L833" s="142"/>
      <c r="M833" s="142"/>
      <c r="N833" s="184" t="str">
        <f t="shared" si="25"/>
        <v/>
      </c>
      <c r="O833" s="142"/>
      <c r="P833" s="142"/>
      <c r="Q833" s="142"/>
      <c r="R833" s="141"/>
      <c r="S833" s="141"/>
      <c r="T833" s="141"/>
      <c r="U833" s="141"/>
      <c r="V833" s="140"/>
      <c r="W833" s="139"/>
      <c r="X833" s="139"/>
      <c r="Y833" s="139"/>
      <c r="Z833" s="139"/>
      <c r="AA833" s="138"/>
      <c r="AB833" s="131" t="str">
        <f t="shared" si="24"/>
        <v/>
      </c>
      <c r="AC833" s="240"/>
    </row>
    <row r="834" spans="2:29" ht="35.1" customHeight="1" thickTop="1" thickBot="1">
      <c r="B834" s="240"/>
      <c r="C834" s="240"/>
      <c r="D834" s="240"/>
      <c r="E834" s="240"/>
      <c r="F834" s="240"/>
      <c r="G834" s="240"/>
      <c r="H834" s="240"/>
      <c r="I834" s="244"/>
      <c r="J834" s="143"/>
      <c r="K834" s="141"/>
      <c r="L834" s="142"/>
      <c r="M834" s="142"/>
      <c r="N834" s="184" t="str">
        <f t="shared" si="25"/>
        <v/>
      </c>
      <c r="O834" s="142"/>
      <c r="P834" s="142"/>
      <c r="Q834" s="142"/>
      <c r="R834" s="141"/>
      <c r="S834" s="141"/>
      <c r="T834" s="141"/>
      <c r="U834" s="141"/>
      <c r="V834" s="140"/>
      <c r="W834" s="139"/>
      <c r="X834" s="139"/>
      <c r="Y834" s="139"/>
      <c r="Z834" s="139"/>
      <c r="AA834" s="138"/>
      <c r="AB834" s="131" t="str">
        <f t="shared" si="24"/>
        <v/>
      </c>
      <c r="AC834" s="240"/>
    </row>
    <row r="835" spans="2:29" ht="35.1" customHeight="1" thickTop="1" thickBot="1">
      <c r="B835" s="240"/>
      <c r="C835" s="240"/>
      <c r="D835" s="240"/>
      <c r="E835" s="240"/>
      <c r="F835" s="240"/>
      <c r="G835" s="240"/>
      <c r="H835" s="240"/>
      <c r="I835" s="244"/>
      <c r="J835" s="143"/>
      <c r="K835" s="141"/>
      <c r="L835" s="142"/>
      <c r="M835" s="142"/>
      <c r="N835" s="184" t="str">
        <f t="shared" si="25"/>
        <v/>
      </c>
      <c r="O835" s="142"/>
      <c r="P835" s="142"/>
      <c r="Q835" s="142"/>
      <c r="R835" s="141"/>
      <c r="S835" s="141"/>
      <c r="T835" s="141"/>
      <c r="U835" s="141"/>
      <c r="V835" s="140"/>
      <c r="W835" s="139"/>
      <c r="X835" s="139"/>
      <c r="Y835" s="139"/>
      <c r="Z835" s="139"/>
      <c r="AA835" s="138"/>
      <c r="AB835" s="131" t="str">
        <f t="shared" si="24"/>
        <v/>
      </c>
      <c r="AC835" s="240"/>
    </row>
    <row r="836" spans="2:29" ht="35.1" customHeight="1" thickTop="1" thickBot="1">
      <c r="B836" s="240"/>
      <c r="C836" s="240"/>
      <c r="D836" s="240"/>
      <c r="E836" s="240"/>
      <c r="F836" s="240"/>
      <c r="G836" s="240"/>
      <c r="H836" s="240"/>
      <c r="I836" s="244"/>
      <c r="J836" s="143"/>
      <c r="K836" s="141"/>
      <c r="L836" s="142"/>
      <c r="M836" s="142"/>
      <c r="N836" s="184" t="str">
        <f t="shared" si="25"/>
        <v/>
      </c>
      <c r="O836" s="142"/>
      <c r="P836" s="142"/>
      <c r="Q836" s="142"/>
      <c r="R836" s="141"/>
      <c r="S836" s="141"/>
      <c r="T836" s="141"/>
      <c r="U836" s="141"/>
      <c r="V836" s="140"/>
      <c r="W836" s="139"/>
      <c r="X836" s="139"/>
      <c r="Y836" s="139"/>
      <c r="Z836" s="139"/>
      <c r="AA836" s="138"/>
      <c r="AB836" s="131" t="str">
        <f t="shared" ref="AB836:AB900" si="26">IF(K836&gt;0,(L836)/K836,"")</f>
        <v/>
      </c>
      <c r="AC836" s="240"/>
    </row>
    <row r="837" spans="2:29" ht="35.1" customHeight="1" thickTop="1" thickBot="1">
      <c r="B837" s="240"/>
      <c r="C837" s="240"/>
      <c r="D837" s="240"/>
      <c r="E837" s="240"/>
      <c r="F837" s="240"/>
      <c r="G837" s="240"/>
      <c r="H837" s="240"/>
      <c r="I837" s="244"/>
      <c r="J837" s="137"/>
      <c r="K837" s="135"/>
      <c r="L837" s="136"/>
      <c r="M837" s="136"/>
      <c r="N837" s="184" t="str">
        <f t="shared" ref="N837:N900" si="27">IF(L837&gt;0,M837/L837,"")</f>
        <v/>
      </c>
      <c r="O837" s="136"/>
      <c r="P837" s="136"/>
      <c r="Q837" s="136"/>
      <c r="R837" s="135"/>
      <c r="S837" s="135"/>
      <c r="T837" s="135"/>
      <c r="U837" s="135"/>
      <c r="V837" s="134"/>
      <c r="W837" s="133"/>
      <c r="X837" s="133"/>
      <c r="Y837" s="133"/>
      <c r="Z837" s="133"/>
      <c r="AA837" s="132"/>
      <c r="AB837" s="131" t="str">
        <f t="shared" si="26"/>
        <v/>
      </c>
      <c r="AC837" s="240"/>
    </row>
    <row r="838" spans="2:29" ht="35.1" customHeight="1" thickTop="1" thickBot="1">
      <c r="B838" s="246"/>
      <c r="C838" s="246"/>
      <c r="D838" s="246"/>
      <c r="E838" s="246"/>
      <c r="F838" s="246"/>
      <c r="G838" s="246"/>
      <c r="H838" s="246"/>
      <c r="I838" s="243"/>
      <c r="J838" s="143"/>
      <c r="K838" s="147"/>
      <c r="L838" s="148"/>
      <c r="M838" s="182"/>
      <c r="N838" s="184" t="str">
        <f t="shared" si="27"/>
        <v/>
      </c>
      <c r="O838" s="142"/>
      <c r="P838" s="148"/>
      <c r="Q838" s="148"/>
      <c r="R838" s="147"/>
      <c r="S838" s="147"/>
      <c r="T838" s="147"/>
      <c r="U838" s="147"/>
      <c r="V838" s="146"/>
      <c r="W838" s="145"/>
      <c r="X838" s="145"/>
      <c r="Y838" s="145"/>
      <c r="Z838" s="145"/>
      <c r="AA838" s="144"/>
      <c r="AB838" s="131" t="str">
        <f t="shared" si="26"/>
        <v/>
      </c>
      <c r="AC838" s="239" t="str">
        <f>IF(K838&gt;0,AVERAGE(AB838:AB843),"")</f>
        <v/>
      </c>
    </row>
    <row r="839" spans="2:29" ht="35.1" customHeight="1" thickTop="1" thickBot="1">
      <c r="B839" s="240"/>
      <c r="C839" s="240"/>
      <c r="D839" s="240"/>
      <c r="E839" s="240"/>
      <c r="F839" s="240"/>
      <c r="G839" s="240"/>
      <c r="H839" s="240"/>
      <c r="I839" s="244"/>
      <c r="J839" s="143"/>
      <c r="K839" s="141"/>
      <c r="L839" s="142"/>
      <c r="M839" s="142"/>
      <c r="N839" s="184" t="str">
        <f t="shared" si="27"/>
        <v/>
      </c>
      <c r="O839" s="142"/>
      <c r="P839" s="142"/>
      <c r="Q839" s="142"/>
      <c r="R839" s="141"/>
      <c r="S839" s="141"/>
      <c r="T839" s="141"/>
      <c r="U839" s="141"/>
      <c r="V839" s="140"/>
      <c r="W839" s="139"/>
      <c r="X839" s="139"/>
      <c r="Y839" s="139"/>
      <c r="Z839" s="139"/>
      <c r="AA839" s="138"/>
      <c r="AB839" s="131" t="str">
        <f t="shared" si="26"/>
        <v/>
      </c>
      <c r="AC839" s="240"/>
    </row>
    <row r="840" spans="2:29" ht="35.1" customHeight="1" thickTop="1" thickBot="1">
      <c r="B840" s="240"/>
      <c r="C840" s="240"/>
      <c r="D840" s="240"/>
      <c r="E840" s="240"/>
      <c r="F840" s="240"/>
      <c r="G840" s="240"/>
      <c r="H840" s="240"/>
      <c r="I840" s="244"/>
      <c r="J840" s="143"/>
      <c r="K840" s="141"/>
      <c r="L840" s="142"/>
      <c r="M840" s="142"/>
      <c r="N840" s="184" t="str">
        <f t="shared" si="27"/>
        <v/>
      </c>
      <c r="O840" s="142"/>
      <c r="P840" s="142"/>
      <c r="Q840" s="142"/>
      <c r="R840" s="141"/>
      <c r="S840" s="141"/>
      <c r="T840" s="141"/>
      <c r="U840" s="141"/>
      <c r="V840" s="140"/>
      <c r="W840" s="139"/>
      <c r="X840" s="139"/>
      <c r="Y840" s="139"/>
      <c r="Z840" s="139"/>
      <c r="AA840" s="138"/>
      <c r="AB840" s="131" t="str">
        <f t="shared" si="26"/>
        <v/>
      </c>
      <c r="AC840" s="240"/>
    </row>
    <row r="841" spans="2:29" ht="35.1" customHeight="1" thickTop="1" thickBot="1">
      <c r="B841" s="240"/>
      <c r="C841" s="240"/>
      <c r="D841" s="240"/>
      <c r="E841" s="240"/>
      <c r="F841" s="240"/>
      <c r="G841" s="240"/>
      <c r="H841" s="240"/>
      <c r="I841" s="244"/>
      <c r="J841" s="143"/>
      <c r="K841" s="141"/>
      <c r="L841" s="142"/>
      <c r="M841" s="142"/>
      <c r="N841" s="184" t="str">
        <f t="shared" si="27"/>
        <v/>
      </c>
      <c r="O841" s="142"/>
      <c r="P841" s="142"/>
      <c r="Q841" s="142"/>
      <c r="R841" s="141"/>
      <c r="S841" s="141"/>
      <c r="T841" s="141"/>
      <c r="U841" s="141"/>
      <c r="V841" s="140"/>
      <c r="W841" s="139"/>
      <c r="X841" s="139"/>
      <c r="Y841" s="139"/>
      <c r="Z841" s="139"/>
      <c r="AA841" s="138"/>
      <c r="AB841" s="131" t="str">
        <f t="shared" si="26"/>
        <v/>
      </c>
      <c r="AC841" s="240"/>
    </row>
    <row r="842" spans="2:29" ht="35.1" customHeight="1" thickTop="1" thickBot="1">
      <c r="B842" s="240"/>
      <c r="C842" s="240"/>
      <c r="D842" s="240"/>
      <c r="E842" s="240"/>
      <c r="F842" s="240"/>
      <c r="G842" s="240"/>
      <c r="H842" s="240"/>
      <c r="I842" s="244"/>
      <c r="J842" s="143"/>
      <c r="K842" s="141"/>
      <c r="L842" s="142"/>
      <c r="M842" s="142"/>
      <c r="N842" s="184" t="str">
        <f t="shared" si="27"/>
        <v/>
      </c>
      <c r="O842" s="142"/>
      <c r="P842" s="142"/>
      <c r="Q842" s="142"/>
      <c r="R842" s="141"/>
      <c r="S842" s="141"/>
      <c r="T842" s="141"/>
      <c r="U842" s="141"/>
      <c r="V842" s="140"/>
      <c r="W842" s="139"/>
      <c r="X842" s="139"/>
      <c r="Y842" s="139"/>
      <c r="Z842" s="139"/>
      <c r="AA842" s="138"/>
      <c r="AB842" s="131" t="str">
        <f t="shared" si="26"/>
        <v/>
      </c>
      <c r="AC842" s="240"/>
    </row>
    <row r="843" spans="2:29" ht="35.1" customHeight="1" thickTop="1" thickBot="1">
      <c r="B843" s="240"/>
      <c r="C843" s="240"/>
      <c r="D843" s="240"/>
      <c r="E843" s="240"/>
      <c r="F843" s="240"/>
      <c r="G843" s="240"/>
      <c r="H843" s="240"/>
      <c r="I843" s="244"/>
      <c r="J843" s="137"/>
      <c r="K843" s="135"/>
      <c r="L843" s="136"/>
      <c r="M843" s="136"/>
      <c r="N843" s="184" t="str">
        <f t="shared" si="27"/>
        <v/>
      </c>
      <c r="O843" s="136"/>
      <c r="P843" s="136"/>
      <c r="Q843" s="136"/>
      <c r="R843" s="135"/>
      <c r="S843" s="135"/>
      <c r="T843" s="135"/>
      <c r="U843" s="135"/>
      <c r="V843" s="134"/>
      <c r="W843" s="133"/>
      <c r="X843" s="133"/>
      <c r="Y843" s="133"/>
      <c r="Z843" s="133"/>
      <c r="AA843" s="132"/>
      <c r="AB843" s="131" t="str">
        <f t="shared" si="26"/>
        <v/>
      </c>
      <c r="AC843" s="240"/>
    </row>
    <row r="844" spans="2:29" ht="35.1" customHeight="1" thickTop="1" thickBot="1">
      <c r="B844" s="246"/>
      <c r="C844" s="246"/>
      <c r="D844" s="246"/>
      <c r="E844" s="246"/>
      <c r="F844" s="246"/>
      <c r="G844" s="246"/>
      <c r="H844" s="246"/>
      <c r="I844" s="243"/>
      <c r="J844" s="143"/>
      <c r="K844" s="147"/>
      <c r="L844" s="148"/>
      <c r="M844" s="182"/>
      <c r="N844" s="184" t="str">
        <f t="shared" si="27"/>
        <v/>
      </c>
      <c r="O844" s="142"/>
      <c r="P844" s="148"/>
      <c r="Q844" s="148"/>
      <c r="R844" s="147"/>
      <c r="S844" s="147"/>
      <c r="T844" s="147"/>
      <c r="U844" s="147"/>
      <c r="V844" s="146"/>
      <c r="W844" s="145"/>
      <c r="X844" s="145"/>
      <c r="Y844" s="145"/>
      <c r="Z844" s="145"/>
      <c r="AA844" s="144"/>
      <c r="AB844" s="131" t="str">
        <f t="shared" si="26"/>
        <v/>
      </c>
      <c r="AC844" s="239" t="str">
        <f>IF(K844&gt;0,AVERAGE(AB844:AB849),"")</f>
        <v/>
      </c>
    </row>
    <row r="845" spans="2:29" ht="35.1" customHeight="1" thickTop="1" thickBot="1">
      <c r="B845" s="240"/>
      <c r="C845" s="240"/>
      <c r="D845" s="240"/>
      <c r="E845" s="240"/>
      <c r="F845" s="240"/>
      <c r="G845" s="240"/>
      <c r="H845" s="240"/>
      <c r="I845" s="244"/>
      <c r="J845" s="143"/>
      <c r="K845" s="141"/>
      <c r="L845" s="142"/>
      <c r="M845" s="142"/>
      <c r="N845" s="184" t="str">
        <f t="shared" si="27"/>
        <v/>
      </c>
      <c r="O845" s="142"/>
      <c r="P845" s="142"/>
      <c r="Q845" s="142"/>
      <c r="R845" s="141"/>
      <c r="S845" s="141"/>
      <c r="T845" s="141"/>
      <c r="U845" s="141"/>
      <c r="V845" s="140"/>
      <c r="W845" s="139"/>
      <c r="X845" s="139"/>
      <c r="Y845" s="139"/>
      <c r="Z845" s="139"/>
      <c r="AA845" s="138"/>
      <c r="AB845" s="131" t="str">
        <f t="shared" si="26"/>
        <v/>
      </c>
      <c r="AC845" s="240"/>
    </row>
    <row r="846" spans="2:29" ht="35.1" customHeight="1" thickTop="1" thickBot="1">
      <c r="B846" s="240"/>
      <c r="C846" s="240"/>
      <c r="D846" s="240"/>
      <c r="E846" s="240"/>
      <c r="F846" s="240"/>
      <c r="G846" s="240"/>
      <c r="H846" s="240"/>
      <c r="I846" s="244"/>
      <c r="J846" s="143"/>
      <c r="K846" s="141"/>
      <c r="L846" s="142"/>
      <c r="M846" s="142"/>
      <c r="N846" s="184" t="str">
        <f t="shared" si="27"/>
        <v/>
      </c>
      <c r="O846" s="142"/>
      <c r="P846" s="142"/>
      <c r="Q846" s="142"/>
      <c r="R846" s="141"/>
      <c r="S846" s="141"/>
      <c r="T846" s="141"/>
      <c r="U846" s="141"/>
      <c r="V846" s="140"/>
      <c r="W846" s="139"/>
      <c r="X846" s="139"/>
      <c r="Y846" s="139"/>
      <c r="Z846" s="139"/>
      <c r="AA846" s="138"/>
      <c r="AB846" s="131" t="str">
        <f t="shared" si="26"/>
        <v/>
      </c>
      <c r="AC846" s="240"/>
    </row>
    <row r="847" spans="2:29" ht="35.1" customHeight="1" thickTop="1" thickBot="1">
      <c r="B847" s="240"/>
      <c r="C847" s="240"/>
      <c r="D847" s="240"/>
      <c r="E847" s="240"/>
      <c r="F847" s="240"/>
      <c r="G847" s="240"/>
      <c r="H847" s="240"/>
      <c r="I847" s="244"/>
      <c r="J847" s="143"/>
      <c r="K847" s="141"/>
      <c r="L847" s="142"/>
      <c r="M847" s="142"/>
      <c r="N847" s="184" t="str">
        <f t="shared" si="27"/>
        <v/>
      </c>
      <c r="O847" s="142"/>
      <c r="P847" s="142"/>
      <c r="Q847" s="142"/>
      <c r="R847" s="141"/>
      <c r="S847" s="141"/>
      <c r="T847" s="141"/>
      <c r="U847" s="141"/>
      <c r="V847" s="140"/>
      <c r="W847" s="139"/>
      <c r="X847" s="139"/>
      <c r="Y847" s="139"/>
      <c r="Z847" s="139"/>
      <c r="AA847" s="138"/>
      <c r="AB847" s="131" t="str">
        <f t="shared" si="26"/>
        <v/>
      </c>
      <c r="AC847" s="240"/>
    </row>
    <row r="848" spans="2:29" ht="35.1" customHeight="1" thickTop="1" thickBot="1">
      <c r="B848" s="240"/>
      <c r="C848" s="240"/>
      <c r="D848" s="240"/>
      <c r="E848" s="240"/>
      <c r="F848" s="240"/>
      <c r="G848" s="240"/>
      <c r="H848" s="240"/>
      <c r="I848" s="244"/>
      <c r="J848" s="143"/>
      <c r="K848" s="141"/>
      <c r="L848" s="142"/>
      <c r="M848" s="142"/>
      <c r="N848" s="184" t="str">
        <f t="shared" si="27"/>
        <v/>
      </c>
      <c r="O848" s="142"/>
      <c r="P848" s="142"/>
      <c r="Q848" s="142"/>
      <c r="R848" s="141"/>
      <c r="S848" s="141"/>
      <c r="T848" s="141"/>
      <c r="U848" s="141"/>
      <c r="V848" s="140"/>
      <c r="W848" s="139"/>
      <c r="X848" s="139"/>
      <c r="Y848" s="139"/>
      <c r="Z848" s="139"/>
      <c r="AA848" s="138"/>
      <c r="AB848" s="131" t="str">
        <f t="shared" si="26"/>
        <v/>
      </c>
      <c r="AC848" s="240"/>
    </row>
    <row r="849" spans="2:29" ht="35.1" customHeight="1" thickTop="1" thickBot="1">
      <c r="B849" s="240"/>
      <c r="C849" s="240"/>
      <c r="D849" s="240"/>
      <c r="E849" s="240"/>
      <c r="F849" s="240"/>
      <c r="G849" s="240"/>
      <c r="H849" s="240"/>
      <c r="I849" s="244"/>
      <c r="J849" s="137"/>
      <c r="K849" s="135"/>
      <c r="L849" s="136"/>
      <c r="M849" s="136"/>
      <c r="N849" s="184" t="str">
        <f t="shared" si="27"/>
        <v/>
      </c>
      <c r="O849" s="136"/>
      <c r="P849" s="136"/>
      <c r="Q849" s="136"/>
      <c r="R849" s="135"/>
      <c r="S849" s="135"/>
      <c r="T849" s="135"/>
      <c r="U849" s="135"/>
      <c r="V849" s="134"/>
      <c r="W849" s="133"/>
      <c r="X849" s="133"/>
      <c r="Y849" s="133"/>
      <c r="Z849" s="133"/>
      <c r="AA849" s="132"/>
      <c r="AB849" s="131" t="str">
        <f t="shared" si="26"/>
        <v/>
      </c>
      <c r="AC849" s="240"/>
    </row>
    <row r="850" spans="2:29" ht="35.1" customHeight="1" thickTop="1" thickBot="1">
      <c r="B850" s="246"/>
      <c r="C850" s="246"/>
      <c r="D850" s="246"/>
      <c r="E850" s="246"/>
      <c r="F850" s="246"/>
      <c r="G850" s="246"/>
      <c r="H850" s="246"/>
      <c r="I850" s="243"/>
      <c r="J850" s="143"/>
      <c r="K850" s="147"/>
      <c r="L850" s="148"/>
      <c r="M850" s="182"/>
      <c r="N850" s="184" t="str">
        <f t="shared" si="27"/>
        <v/>
      </c>
      <c r="O850" s="142"/>
      <c r="P850" s="148"/>
      <c r="Q850" s="148"/>
      <c r="R850" s="147"/>
      <c r="S850" s="147"/>
      <c r="T850" s="147"/>
      <c r="U850" s="147"/>
      <c r="V850" s="146"/>
      <c r="W850" s="145"/>
      <c r="X850" s="145"/>
      <c r="Y850" s="145"/>
      <c r="Z850" s="145"/>
      <c r="AA850" s="144"/>
      <c r="AB850" s="131" t="str">
        <f t="shared" si="26"/>
        <v/>
      </c>
      <c r="AC850" s="239" t="str">
        <f>IF(K850&gt;0,AVERAGE(AB850:AB855),"")</f>
        <v/>
      </c>
    </row>
    <row r="851" spans="2:29" ht="35.1" customHeight="1" thickTop="1" thickBot="1">
      <c r="B851" s="240"/>
      <c r="C851" s="240"/>
      <c r="D851" s="240"/>
      <c r="E851" s="240"/>
      <c r="F851" s="240"/>
      <c r="G851" s="240"/>
      <c r="H851" s="240"/>
      <c r="I851" s="244"/>
      <c r="J851" s="143"/>
      <c r="K851" s="141"/>
      <c r="L851" s="142"/>
      <c r="M851" s="142"/>
      <c r="N851" s="184" t="str">
        <f t="shared" si="27"/>
        <v/>
      </c>
      <c r="O851" s="142"/>
      <c r="P851" s="142"/>
      <c r="Q851" s="142"/>
      <c r="R851" s="141"/>
      <c r="S851" s="141"/>
      <c r="T851" s="141"/>
      <c r="U851" s="141"/>
      <c r="V851" s="140"/>
      <c r="W851" s="139"/>
      <c r="X851" s="139"/>
      <c r="Y851" s="139"/>
      <c r="Z851" s="139"/>
      <c r="AA851" s="138"/>
      <c r="AB851" s="131" t="str">
        <f t="shared" si="26"/>
        <v/>
      </c>
      <c r="AC851" s="240"/>
    </row>
    <row r="852" spans="2:29" ht="35.1" customHeight="1" thickTop="1" thickBot="1">
      <c r="B852" s="240"/>
      <c r="C852" s="240"/>
      <c r="D852" s="240"/>
      <c r="E852" s="240"/>
      <c r="F852" s="240"/>
      <c r="G852" s="240"/>
      <c r="H852" s="240"/>
      <c r="I852" s="244"/>
      <c r="J852" s="143"/>
      <c r="K852" s="141"/>
      <c r="L852" s="142"/>
      <c r="M852" s="142"/>
      <c r="N852" s="184" t="str">
        <f t="shared" si="27"/>
        <v/>
      </c>
      <c r="O852" s="142"/>
      <c r="P852" s="142"/>
      <c r="Q852" s="142"/>
      <c r="R852" s="141"/>
      <c r="S852" s="141"/>
      <c r="T852" s="141"/>
      <c r="U852" s="141"/>
      <c r="V852" s="140"/>
      <c r="W852" s="139"/>
      <c r="X852" s="139"/>
      <c r="Y852" s="139"/>
      <c r="Z852" s="139"/>
      <c r="AA852" s="138"/>
      <c r="AB852" s="131" t="str">
        <f t="shared" si="26"/>
        <v/>
      </c>
      <c r="AC852" s="240"/>
    </row>
    <row r="853" spans="2:29" ht="35.1" customHeight="1" thickTop="1" thickBot="1">
      <c r="B853" s="240"/>
      <c r="C853" s="240"/>
      <c r="D853" s="240"/>
      <c r="E853" s="240"/>
      <c r="F853" s="240"/>
      <c r="G853" s="240"/>
      <c r="H853" s="240"/>
      <c r="I853" s="244"/>
      <c r="J853" s="143"/>
      <c r="K853" s="141"/>
      <c r="L853" s="142"/>
      <c r="M853" s="142"/>
      <c r="N853" s="184" t="str">
        <f t="shared" si="27"/>
        <v/>
      </c>
      <c r="O853" s="142"/>
      <c r="P853" s="142"/>
      <c r="Q853" s="142"/>
      <c r="R853" s="141"/>
      <c r="S853" s="141"/>
      <c r="T853" s="141"/>
      <c r="U853" s="141"/>
      <c r="V853" s="140"/>
      <c r="W853" s="139"/>
      <c r="X853" s="139"/>
      <c r="Y853" s="139"/>
      <c r="Z853" s="139"/>
      <c r="AA853" s="138"/>
      <c r="AB853" s="131" t="str">
        <f t="shared" si="26"/>
        <v/>
      </c>
      <c r="AC853" s="240"/>
    </row>
    <row r="854" spans="2:29" ht="35.1" customHeight="1" thickTop="1" thickBot="1">
      <c r="B854" s="240"/>
      <c r="C854" s="240"/>
      <c r="D854" s="240"/>
      <c r="E854" s="240"/>
      <c r="F854" s="240"/>
      <c r="G854" s="240"/>
      <c r="H854" s="240"/>
      <c r="I854" s="244"/>
      <c r="J854" s="143"/>
      <c r="K854" s="141"/>
      <c r="L854" s="142"/>
      <c r="M854" s="142"/>
      <c r="N854" s="184" t="str">
        <f t="shared" si="27"/>
        <v/>
      </c>
      <c r="O854" s="142"/>
      <c r="P854" s="142"/>
      <c r="Q854" s="142"/>
      <c r="R854" s="141"/>
      <c r="S854" s="141"/>
      <c r="T854" s="141"/>
      <c r="U854" s="141"/>
      <c r="V854" s="140"/>
      <c r="W854" s="139"/>
      <c r="X854" s="139"/>
      <c r="Y854" s="139"/>
      <c r="Z854" s="139"/>
      <c r="AA854" s="138"/>
      <c r="AB854" s="131" t="str">
        <f t="shared" si="26"/>
        <v/>
      </c>
      <c r="AC854" s="240"/>
    </row>
    <row r="855" spans="2:29" ht="35.1" customHeight="1" thickTop="1" thickBot="1">
      <c r="B855" s="240"/>
      <c r="C855" s="240"/>
      <c r="D855" s="240"/>
      <c r="E855" s="240"/>
      <c r="F855" s="240"/>
      <c r="G855" s="240"/>
      <c r="H855" s="240"/>
      <c r="I855" s="244"/>
      <c r="J855" s="137"/>
      <c r="K855" s="135"/>
      <c r="L855" s="136"/>
      <c r="M855" s="136"/>
      <c r="N855" s="184" t="str">
        <f t="shared" si="27"/>
        <v/>
      </c>
      <c r="O855" s="136"/>
      <c r="P855" s="136"/>
      <c r="Q855" s="136"/>
      <c r="R855" s="135"/>
      <c r="S855" s="135"/>
      <c r="T855" s="135"/>
      <c r="U855" s="135"/>
      <c r="V855" s="134"/>
      <c r="W855" s="133"/>
      <c r="X855" s="133"/>
      <c r="Y855" s="133"/>
      <c r="Z855" s="133"/>
      <c r="AA855" s="132"/>
      <c r="AB855" s="131" t="str">
        <f t="shared" si="26"/>
        <v/>
      </c>
      <c r="AC855" s="240"/>
    </row>
    <row r="856" spans="2:29" ht="35.1" customHeight="1" thickTop="1" thickBot="1">
      <c r="B856" s="246"/>
      <c r="C856" s="246"/>
      <c r="D856" s="246"/>
      <c r="E856" s="246"/>
      <c r="F856" s="246"/>
      <c r="G856" s="246"/>
      <c r="H856" s="246"/>
      <c r="I856" s="243"/>
      <c r="J856" s="143"/>
      <c r="K856" s="147"/>
      <c r="L856" s="148"/>
      <c r="M856" s="182"/>
      <c r="N856" s="184" t="str">
        <f t="shared" si="27"/>
        <v/>
      </c>
      <c r="O856" s="142"/>
      <c r="P856" s="148"/>
      <c r="Q856" s="148"/>
      <c r="R856" s="147"/>
      <c r="S856" s="147"/>
      <c r="T856" s="147"/>
      <c r="U856" s="147"/>
      <c r="V856" s="146"/>
      <c r="W856" s="145"/>
      <c r="X856" s="145"/>
      <c r="Y856" s="145"/>
      <c r="Z856" s="145"/>
      <c r="AA856" s="144"/>
      <c r="AB856" s="131" t="str">
        <f t="shared" si="26"/>
        <v/>
      </c>
      <c r="AC856" s="239" t="str">
        <f>IF(K856&gt;0,AVERAGE(AB856:AB861),"")</f>
        <v/>
      </c>
    </row>
    <row r="857" spans="2:29" ht="35.1" customHeight="1" thickTop="1" thickBot="1">
      <c r="B857" s="240"/>
      <c r="C857" s="240"/>
      <c r="D857" s="240"/>
      <c r="E857" s="240"/>
      <c r="F857" s="240"/>
      <c r="G857" s="240"/>
      <c r="H857" s="240"/>
      <c r="I857" s="244"/>
      <c r="J857" s="143"/>
      <c r="K857" s="141"/>
      <c r="L857" s="142"/>
      <c r="M857" s="142"/>
      <c r="N857" s="184" t="str">
        <f t="shared" si="27"/>
        <v/>
      </c>
      <c r="O857" s="142"/>
      <c r="P857" s="142"/>
      <c r="Q857" s="142"/>
      <c r="R857" s="141"/>
      <c r="S857" s="141"/>
      <c r="T857" s="141"/>
      <c r="U857" s="141"/>
      <c r="V857" s="140"/>
      <c r="W857" s="139"/>
      <c r="X857" s="139"/>
      <c r="Y857" s="139"/>
      <c r="Z857" s="139"/>
      <c r="AA857" s="138"/>
      <c r="AB857" s="131" t="str">
        <f t="shared" si="26"/>
        <v/>
      </c>
      <c r="AC857" s="240"/>
    </row>
    <row r="858" spans="2:29" ht="35.1" customHeight="1" thickTop="1" thickBot="1">
      <c r="B858" s="240"/>
      <c r="C858" s="240"/>
      <c r="D858" s="240"/>
      <c r="E858" s="240"/>
      <c r="F858" s="240"/>
      <c r="G858" s="240"/>
      <c r="H858" s="240"/>
      <c r="I858" s="244"/>
      <c r="J858" s="143"/>
      <c r="K858" s="141"/>
      <c r="L858" s="142"/>
      <c r="M858" s="142"/>
      <c r="N858" s="184" t="str">
        <f t="shared" si="27"/>
        <v/>
      </c>
      <c r="O858" s="142"/>
      <c r="P858" s="142"/>
      <c r="Q858" s="142"/>
      <c r="R858" s="141"/>
      <c r="S858" s="141"/>
      <c r="T858" s="141"/>
      <c r="U858" s="141"/>
      <c r="V858" s="140"/>
      <c r="W858" s="139"/>
      <c r="X858" s="139"/>
      <c r="Y858" s="139"/>
      <c r="Z858" s="139"/>
      <c r="AA858" s="138"/>
      <c r="AB858" s="131" t="str">
        <f t="shared" si="26"/>
        <v/>
      </c>
      <c r="AC858" s="240"/>
    </row>
    <row r="859" spans="2:29" ht="35.1" customHeight="1" thickTop="1" thickBot="1">
      <c r="B859" s="240"/>
      <c r="C859" s="240"/>
      <c r="D859" s="240"/>
      <c r="E859" s="240"/>
      <c r="F859" s="240"/>
      <c r="G859" s="240"/>
      <c r="H859" s="240"/>
      <c r="I859" s="244"/>
      <c r="J859" s="143"/>
      <c r="K859" s="141"/>
      <c r="L859" s="142"/>
      <c r="M859" s="142"/>
      <c r="N859" s="184" t="str">
        <f t="shared" si="27"/>
        <v/>
      </c>
      <c r="O859" s="142"/>
      <c r="P859" s="142"/>
      <c r="Q859" s="142"/>
      <c r="R859" s="141"/>
      <c r="S859" s="141"/>
      <c r="T859" s="141"/>
      <c r="U859" s="141"/>
      <c r="V859" s="140"/>
      <c r="W859" s="139"/>
      <c r="X859" s="139"/>
      <c r="Y859" s="139"/>
      <c r="Z859" s="139"/>
      <c r="AA859" s="138"/>
      <c r="AB859" s="131" t="str">
        <f t="shared" si="26"/>
        <v/>
      </c>
      <c r="AC859" s="240"/>
    </row>
    <row r="860" spans="2:29" ht="35.1" customHeight="1" thickTop="1" thickBot="1">
      <c r="B860" s="240"/>
      <c r="C860" s="240"/>
      <c r="D860" s="240"/>
      <c r="E860" s="240"/>
      <c r="F860" s="240"/>
      <c r="G860" s="240"/>
      <c r="H860" s="240"/>
      <c r="I860" s="244"/>
      <c r="J860" s="143"/>
      <c r="K860" s="141"/>
      <c r="L860" s="142"/>
      <c r="M860" s="142"/>
      <c r="N860" s="184" t="str">
        <f t="shared" si="27"/>
        <v/>
      </c>
      <c r="O860" s="142"/>
      <c r="P860" s="142"/>
      <c r="Q860" s="142"/>
      <c r="R860" s="141"/>
      <c r="S860" s="141"/>
      <c r="T860" s="141"/>
      <c r="U860" s="141"/>
      <c r="V860" s="140"/>
      <c r="W860" s="139"/>
      <c r="X860" s="139"/>
      <c r="Y860" s="139"/>
      <c r="Z860" s="139"/>
      <c r="AA860" s="138"/>
      <c r="AB860" s="131" t="str">
        <f t="shared" si="26"/>
        <v/>
      </c>
      <c r="AC860" s="240"/>
    </row>
    <row r="861" spans="2:29" ht="35.1" customHeight="1" thickTop="1" thickBot="1">
      <c r="B861" s="240"/>
      <c r="C861" s="240"/>
      <c r="D861" s="240"/>
      <c r="E861" s="240"/>
      <c r="F861" s="240"/>
      <c r="G861" s="240"/>
      <c r="H861" s="240"/>
      <c r="I861" s="244"/>
      <c r="J861" s="137"/>
      <c r="K861" s="135"/>
      <c r="L861" s="136"/>
      <c r="M861" s="136"/>
      <c r="N861" s="184" t="str">
        <f t="shared" si="27"/>
        <v/>
      </c>
      <c r="O861" s="136"/>
      <c r="P861" s="136"/>
      <c r="Q861" s="136"/>
      <c r="R861" s="135"/>
      <c r="S861" s="135"/>
      <c r="T861" s="135"/>
      <c r="U861" s="135"/>
      <c r="V861" s="134"/>
      <c r="W861" s="133"/>
      <c r="X861" s="133"/>
      <c r="Y861" s="133"/>
      <c r="Z861" s="133"/>
      <c r="AA861" s="132"/>
      <c r="AB861" s="131" t="str">
        <f t="shared" si="26"/>
        <v/>
      </c>
      <c r="AC861" s="240"/>
    </row>
    <row r="862" spans="2:29" ht="35.1" customHeight="1" thickTop="1" thickBot="1">
      <c r="B862" s="246"/>
      <c r="C862" s="246"/>
      <c r="D862" s="246"/>
      <c r="E862" s="246"/>
      <c r="F862" s="246"/>
      <c r="G862" s="246"/>
      <c r="H862" s="246"/>
      <c r="I862" s="243"/>
      <c r="J862" s="143"/>
      <c r="K862" s="147"/>
      <c r="L862" s="148"/>
      <c r="M862" s="182"/>
      <c r="N862" s="184" t="str">
        <f t="shared" si="27"/>
        <v/>
      </c>
      <c r="O862" s="142"/>
      <c r="P862" s="148"/>
      <c r="Q862" s="148"/>
      <c r="R862" s="147"/>
      <c r="S862" s="147"/>
      <c r="T862" s="147"/>
      <c r="U862" s="147"/>
      <c r="V862" s="146"/>
      <c r="W862" s="145"/>
      <c r="X862" s="145"/>
      <c r="Y862" s="145"/>
      <c r="Z862" s="145"/>
      <c r="AA862" s="144"/>
      <c r="AB862" s="131" t="str">
        <f t="shared" si="26"/>
        <v/>
      </c>
      <c r="AC862" s="239" t="str">
        <f>IF(K862&gt;0,AVERAGE(AB862:AB867),"")</f>
        <v/>
      </c>
    </row>
    <row r="863" spans="2:29" ht="35.1" customHeight="1" thickTop="1" thickBot="1">
      <c r="B863" s="240"/>
      <c r="C863" s="240"/>
      <c r="D863" s="240"/>
      <c r="E863" s="240"/>
      <c r="F863" s="240"/>
      <c r="G863" s="240"/>
      <c r="H863" s="240"/>
      <c r="I863" s="244"/>
      <c r="J863" s="143"/>
      <c r="K863" s="141"/>
      <c r="L863" s="142"/>
      <c r="M863" s="142"/>
      <c r="N863" s="184" t="str">
        <f t="shared" si="27"/>
        <v/>
      </c>
      <c r="O863" s="142"/>
      <c r="P863" s="142"/>
      <c r="Q863" s="142"/>
      <c r="R863" s="141"/>
      <c r="S863" s="141"/>
      <c r="T863" s="141"/>
      <c r="U863" s="141"/>
      <c r="V863" s="140"/>
      <c r="W863" s="139"/>
      <c r="X863" s="139"/>
      <c r="Y863" s="139"/>
      <c r="Z863" s="139"/>
      <c r="AA863" s="138"/>
      <c r="AB863" s="131" t="str">
        <f t="shared" si="26"/>
        <v/>
      </c>
      <c r="AC863" s="240"/>
    </row>
    <row r="864" spans="2:29" ht="35.1" customHeight="1" thickTop="1" thickBot="1">
      <c r="B864" s="240"/>
      <c r="C864" s="240"/>
      <c r="D864" s="240"/>
      <c r="E864" s="240"/>
      <c r="F864" s="240"/>
      <c r="G864" s="240"/>
      <c r="H864" s="240"/>
      <c r="I864" s="244"/>
      <c r="J864" s="143"/>
      <c r="K864" s="141"/>
      <c r="L864" s="142"/>
      <c r="M864" s="142"/>
      <c r="N864" s="184" t="str">
        <f t="shared" si="27"/>
        <v/>
      </c>
      <c r="O864" s="142"/>
      <c r="P864" s="142"/>
      <c r="Q864" s="142"/>
      <c r="R864" s="141"/>
      <c r="S864" s="141"/>
      <c r="T864" s="141"/>
      <c r="U864" s="141"/>
      <c r="V864" s="140"/>
      <c r="W864" s="139"/>
      <c r="X864" s="139"/>
      <c r="Y864" s="139"/>
      <c r="Z864" s="139"/>
      <c r="AA864" s="138"/>
      <c r="AB864" s="131" t="str">
        <f t="shared" si="26"/>
        <v/>
      </c>
      <c r="AC864" s="240"/>
    </row>
    <row r="865" spans="2:29" ht="35.1" customHeight="1" thickTop="1" thickBot="1">
      <c r="B865" s="240"/>
      <c r="C865" s="240"/>
      <c r="D865" s="240"/>
      <c r="E865" s="240"/>
      <c r="F865" s="240"/>
      <c r="G865" s="240"/>
      <c r="H865" s="240"/>
      <c r="I865" s="244"/>
      <c r="J865" s="143"/>
      <c r="K865" s="141"/>
      <c r="L865" s="142"/>
      <c r="M865" s="142"/>
      <c r="N865" s="184" t="str">
        <f t="shared" si="27"/>
        <v/>
      </c>
      <c r="O865" s="142"/>
      <c r="P865" s="142"/>
      <c r="Q865" s="142"/>
      <c r="R865" s="141"/>
      <c r="S865" s="141"/>
      <c r="T865" s="141"/>
      <c r="U865" s="141"/>
      <c r="V865" s="140"/>
      <c r="W865" s="139"/>
      <c r="X865" s="139"/>
      <c r="Y865" s="139"/>
      <c r="Z865" s="139"/>
      <c r="AA865" s="138"/>
      <c r="AB865" s="131" t="str">
        <f t="shared" si="26"/>
        <v/>
      </c>
      <c r="AC865" s="240"/>
    </row>
    <row r="866" spans="2:29" ht="35.1" customHeight="1" thickTop="1" thickBot="1">
      <c r="B866" s="240"/>
      <c r="C866" s="240"/>
      <c r="D866" s="240"/>
      <c r="E866" s="240"/>
      <c r="F866" s="240"/>
      <c r="G866" s="240"/>
      <c r="H866" s="240"/>
      <c r="I866" s="244"/>
      <c r="J866" s="143"/>
      <c r="K866" s="141"/>
      <c r="L866" s="142"/>
      <c r="M866" s="142"/>
      <c r="N866" s="184" t="str">
        <f t="shared" si="27"/>
        <v/>
      </c>
      <c r="O866" s="142"/>
      <c r="P866" s="142"/>
      <c r="Q866" s="142"/>
      <c r="R866" s="141"/>
      <c r="S866" s="141"/>
      <c r="T866" s="141"/>
      <c r="U866" s="141"/>
      <c r="V866" s="140"/>
      <c r="W866" s="139"/>
      <c r="X866" s="139"/>
      <c r="Y866" s="139"/>
      <c r="Z866" s="139"/>
      <c r="AA866" s="138"/>
      <c r="AB866" s="131" t="str">
        <f t="shared" si="26"/>
        <v/>
      </c>
      <c r="AC866" s="240"/>
    </row>
    <row r="867" spans="2:29" ht="35.1" customHeight="1" thickTop="1" thickBot="1">
      <c r="B867" s="240"/>
      <c r="C867" s="240"/>
      <c r="D867" s="240"/>
      <c r="E867" s="240"/>
      <c r="F867" s="240"/>
      <c r="G867" s="240"/>
      <c r="H867" s="240"/>
      <c r="I867" s="244"/>
      <c r="J867" s="137"/>
      <c r="K867" s="135"/>
      <c r="L867" s="136"/>
      <c r="M867" s="136"/>
      <c r="N867" s="184" t="str">
        <f t="shared" si="27"/>
        <v/>
      </c>
      <c r="O867" s="136"/>
      <c r="P867" s="136"/>
      <c r="Q867" s="136"/>
      <c r="R867" s="135"/>
      <c r="S867" s="135"/>
      <c r="T867" s="135"/>
      <c r="U867" s="135"/>
      <c r="V867" s="134"/>
      <c r="W867" s="133"/>
      <c r="X867" s="133"/>
      <c r="Y867" s="133"/>
      <c r="Z867" s="133"/>
      <c r="AA867" s="132"/>
      <c r="AB867" s="131" t="str">
        <f t="shared" si="26"/>
        <v/>
      </c>
      <c r="AC867" s="240"/>
    </row>
    <row r="868" spans="2:29" ht="35.1" customHeight="1" thickTop="1" thickBot="1">
      <c r="B868" s="246"/>
      <c r="C868" s="246"/>
      <c r="D868" s="246"/>
      <c r="E868" s="246"/>
      <c r="F868" s="246"/>
      <c r="G868" s="246"/>
      <c r="H868" s="246"/>
      <c r="I868" s="243"/>
      <c r="J868" s="143"/>
      <c r="K868" s="147"/>
      <c r="L868" s="148"/>
      <c r="M868" s="182"/>
      <c r="N868" s="184" t="str">
        <f t="shared" si="27"/>
        <v/>
      </c>
      <c r="O868" s="142"/>
      <c r="P868" s="148"/>
      <c r="Q868" s="148"/>
      <c r="R868" s="147"/>
      <c r="S868" s="147"/>
      <c r="T868" s="147"/>
      <c r="U868" s="147"/>
      <c r="V868" s="146"/>
      <c r="W868" s="145"/>
      <c r="X868" s="145"/>
      <c r="Y868" s="145"/>
      <c r="Z868" s="145"/>
      <c r="AA868" s="144"/>
      <c r="AB868" s="131" t="str">
        <f t="shared" si="26"/>
        <v/>
      </c>
      <c r="AC868" s="239" t="str">
        <f>IF(K868&gt;0,AVERAGE(AB868:AB873),"")</f>
        <v/>
      </c>
    </row>
    <row r="869" spans="2:29" ht="35.1" customHeight="1" thickTop="1" thickBot="1">
      <c r="B869" s="240"/>
      <c r="C869" s="240"/>
      <c r="D869" s="240"/>
      <c r="E869" s="240"/>
      <c r="F869" s="240"/>
      <c r="G869" s="240"/>
      <c r="H869" s="240"/>
      <c r="I869" s="244"/>
      <c r="J869" s="143"/>
      <c r="K869" s="141"/>
      <c r="L869" s="142"/>
      <c r="M869" s="142"/>
      <c r="N869" s="184" t="str">
        <f t="shared" si="27"/>
        <v/>
      </c>
      <c r="O869" s="142"/>
      <c r="P869" s="142"/>
      <c r="Q869" s="142"/>
      <c r="R869" s="141"/>
      <c r="S869" s="141"/>
      <c r="T869" s="141"/>
      <c r="U869" s="141"/>
      <c r="V869" s="140"/>
      <c r="W869" s="139"/>
      <c r="X869" s="139"/>
      <c r="Y869" s="139"/>
      <c r="Z869" s="139"/>
      <c r="AA869" s="138"/>
      <c r="AB869" s="131" t="str">
        <f t="shared" si="26"/>
        <v/>
      </c>
      <c r="AC869" s="240"/>
    </row>
    <row r="870" spans="2:29" ht="35.1" customHeight="1" thickTop="1" thickBot="1">
      <c r="B870" s="240"/>
      <c r="C870" s="240"/>
      <c r="D870" s="240"/>
      <c r="E870" s="240"/>
      <c r="F870" s="240"/>
      <c r="G870" s="240"/>
      <c r="H870" s="240"/>
      <c r="I870" s="244"/>
      <c r="J870" s="143"/>
      <c r="K870" s="141"/>
      <c r="L870" s="142"/>
      <c r="M870" s="142"/>
      <c r="N870" s="184" t="str">
        <f t="shared" si="27"/>
        <v/>
      </c>
      <c r="O870" s="142"/>
      <c r="P870" s="142"/>
      <c r="Q870" s="142"/>
      <c r="R870" s="141"/>
      <c r="S870" s="141"/>
      <c r="T870" s="141"/>
      <c r="U870" s="141"/>
      <c r="V870" s="140"/>
      <c r="W870" s="139"/>
      <c r="X870" s="139"/>
      <c r="Y870" s="139"/>
      <c r="Z870" s="139"/>
      <c r="AA870" s="138"/>
      <c r="AB870" s="131" t="str">
        <f t="shared" si="26"/>
        <v/>
      </c>
      <c r="AC870" s="240"/>
    </row>
    <row r="871" spans="2:29" ht="35.1" customHeight="1" thickTop="1" thickBot="1">
      <c r="B871" s="240"/>
      <c r="C871" s="240"/>
      <c r="D871" s="240"/>
      <c r="E871" s="240"/>
      <c r="F871" s="240"/>
      <c r="G871" s="240"/>
      <c r="H871" s="240"/>
      <c r="I871" s="244"/>
      <c r="J871" s="143"/>
      <c r="K871" s="141"/>
      <c r="L871" s="142"/>
      <c r="M871" s="142"/>
      <c r="N871" s="184" t="str">
        <f t="shared" si="27"/>
        <v/>
      </c>
      <c r="O871" s="142"/>
      <c r="P871" s="142"/>
      <c r="Q871" s="142"/>
      <c r="R871" s="141"/>
      <c r="S871" s="141"/>
      <c r="T871" s="141"/>
      <c r="U871" s="141"/>
      <c r="V871" s="140"/>
      <c r="W871" s="139"/>
      <c r="X871" s="139"/>
      <c r="Y871" s="139"/>
      <c r="Z871" s="139"/>
      <c r="AA871" s="138"/>
      <c r="AB871" s="131" t="str">
        <f t="shared" si="26"/>
        <v/>
      </c>
      <c r="AC871" s="240"/>
    </row>
    <row r="872" spans="2:29" ht="35.1" customHeight="1" thickTop="1" thickBot="1">
      <c r="B872" s="240"/>
      <c r="C872" s="240"/>
      <c r="D872" s="240"/>
      <c r="E872" s="240"/>
      <c r="F872" s="240"/>
      <c r="G872" s="240"/>
      <c r="H872" s="240"/>
      <c r="I872" s="244"/>
      <c r="J872" s="143"/>
      <c r="K872" s="141"/>
      <c r="L872" s="142"/>
      <c r="M872" s="142"/>
      <c r="N872" s="184" t="str">
        <f t="shared" si="27"/>
        <v/>
      </c>
      <c r="O872" s="142"/>
      <c r="P872" s="142"/>
      <c r="Q872" s="142"/>
      <c r="R872" s="141"/>
      <c r="S872" s="141"/>
      <c r="T872" s="141"/>
      <c r="U872" s="141"/>
      <c r="V872" s="140"/>
      <c r="W872" s="139"/>
      <c r="X872" s="139"/>
      <c r="Y872" s="139"/>
      <c r="Z872" s="139"/>
      <c r="AA872" s="138"/>
      <c r="AB872" s="131" t="str">
        <f t="shared" si="26"/>
        <v/>
      </c>
      <c r="AC872" s="240"/>
    </row>
    <row r="873" spans="2:29" ht="35.1" customHeight="1" thickTop="1" thickBot="1">
      <c r="B873" s="240"/>
      <c r="C873" s="240"/>
      <c r="D873" s="240"/>
      <c r="E873" s="240"/>
      <c r="F873" s="240"/>
      <c r="G873" s="240"/>
      <c r="H873" s="240"/>
      <c r="I873" s="244"/>
      <c r="J873" s="137"/>
      <c r="K873" s="135"/>
      <c r="L873" s="136"/>
      <c r="M873" s="136"/>
      <c r="N873" s="184" t="str">
        <f t="shared" si="27"/>
        <v/>
      </c>
      <c r="O873" s="136"/>
      <c r="P873" s="136"/>
      <c r="Q873" s="136"/>
      <c r="R873" s="135"/>
      <c r="S873" s="135"/>
      <c r="T873" s="135"/>
      <c r="U873" s="135"/>
      <c r="V873" s="134"/>
      <c r="W873" s="133"/>
      <c r="X873" s="133"/>
      <c r="Y873" s="133"/>
      <c r="Z873" s="133"/>
      <c r="AA873" s="132"/>
      <c r="AB873" s="131" t="str">
        <f t="shared" si="26"/>
        <v/>
      </c>
      <c r="AC873" s="240"/>
    </row>
    <row r="874" spans="2:29" ht="35.1" customHeight="1" thickTop="1" thickBot="1">
      <c r="B874" s="246"/>
      <c r="C874" s="246"/>
      <c r="D874" s="246"/>
      <c r="E874" s="246"/>
      <c r="F874" s="246"/>
      <c r="G874" s="246"/>
      <c r="H874" s="246"/>
      <c r="I874" s="243"/>
      <c r="J874" s="143"/>
      <c r="K874" s="147"/>
      <c r="L874" s="148"/>
      <c r="M874" s="182"/>
      <c r="N874" s="184" t="str">
        <f t="shared" si="27"/>
        <v/>
      </c>
      <c r="O874" s="142"/>
      <c r="P874" s="148"/>
      <c r="Q874" s="148"/>
      <c r="R874" s="147"/>
      <c r="S874" s="147"/>
      <c r="T874" s="147"/>
      <c r="U874" s="147"/>
      <c r="V874" s="146"/>
      <c r="W874" s="145"/>
      <c r="X874" s="145"/>
      <c r="Y874" s="145"/>
      <c r="Z874" s="145"/>
      <c r="AA874" s="144"/>
      <c r="AB874" s="131" t="str">
        <f t="shared" si="26"/>
        <v/>
      </c>
      <c r="AC874" s="239" t="str">
        <f>IF(K874&gt;0,AVERAGE(AB874:AB879),"")</f>
        <v/>
      </c>
    </row>
    <row r="875" spans="2:29" ht="35.1" customHeight="1" thickTop="1" thickBot="1">
      <c r="B875" s="240"/>
      <c r="C875" s="240"/>
      <c r="D875" s="240"/>
      <c r="E875" s="240"/>
      <c r="F875" s="240"/>
      <c r="G875" s="240"/>
      <c r="H875" s="240"/>
      <c r="I875" s="244"/>
      <c r="J875" s="143"/>
      <c r="K875" s="141"/>
      <c r="L875" s="142"/>
      <c r="M875" s="142"/>
      <c r="N875" s="184" t="str">
        <f t="shared" si="27"/>
        <v/>
      </c>
      <c r="O875" s="142"/>
      <c r="P875" s="142"/>
      <c r="Q875" s="142"/>
      <c r="R875" s="141"/>
      <c r="S875" s="141"/>
      <c r="T875" s="141"/>
      <c r="U875" s="141"/>
      <c r="V875" s="140"/>
      <c r="W875" s="139"/>
      <c r="X875" s="139"/>
      <c r="Y875" s="139"/>
      <c r="Z875" s="139"/>
      <c r="AA875" s="138"/>
      <c r="AB875" s="131" t="str">
        <f t="shared" si="26"/>
        <v/>
      </c>
      <c r="AC875" s="240"/>
    </row>
    <row r="876" spans="2:29" ht="35.1" customHeight="1" thickTop="1" thickBot="1">
      <c r="B876" s="240"/>
      <c r="C876" s="240"/>
      <c r="D876" s="240"/>
      <c r="E876" s="240"/>
      <c r="F876" s="240"/>
      <c r="G876" s="240"/>
      <c r="H876" s="240"/>
      <c r="I876" s="244"/>
      <c r="J876" s="143"/>
      <c r="K876" s="141"/>
      <c r="L876" s="142"/>
      <c r="M876" s="142"/>
      <c r="N876" s="184" t="str">
        <f t="shared" si="27"/>
        <v/>
      </c>
      <c r="O876" s="142"/>
      <c r="P876" s="142"/>
      <c r="Q876" s="142"/>
      <c r="R876" s="141"/>
      <c r="S876" s="141"/>
      <c r="T876" s="141"/>
      <c r="U876" s="141"/>
      <c r="V876" s="140"/>
      <c r="W876" s="139"/>
      <c r="X876" s="139"/>
      <c r="Y876" s="139"/>
      <c r="Z876" s="139"/>
      <c r="AA876" s="138"/>
      <c r="AB876" s="131" t="str">
        <f t="shared" si="26"/>
        <v/>
      </c>
      <c r="AC876" s="240"/>
    </row>
    <row r="877" spans="2:29" ht="35.1" customHeight="1" thickTop="1" thickBot="1">
      <c r="B877" s="240"/>
      <c r="C877" s="240"/>
      <c r="D877" s="240"/>
      <c r="E877" s="240"/>
      <c r="F877" s="240"/>
      <c r="G877" s="240"/>
      <c r="H877" s="240"/>
      <c r="I877" s="244"/>
      <c r="J877" s="143"/>
      <c r="K877" s="141"/>
      <c r="L877" s="142"/>
      <c r="M877" s="142"/>
      <c r="N877" s="184" t="str">
        <f t="shared" si="27"/>
        <v/>
      </c>
      <c r="O877" s="142"/>
      <c r="P877" s="142"/>
      <c r="Q877" s="142"/>
      <c r="R877" s="141"/>
      <c r="S877" s="141"/>
      <c r="T877" s="141"/>
      <c r="U877" s="141"/>
      <c r="V877" s="140"/>
      <c r="W877" s="139"/>
      <c r="X877" s="139"/>
      <c r="Y877" s="139"/>
      <c r="Z877" s="139"/>
      <c r="AA877" s="138"/>
      <c r="AB877" s="131" t="str">
        <f t="shared" si="26"/>
        <v/>
      </c>
      <c r="AC877" s="240"/>
    </row>
    <row r="878" spans="2:29" ht="35.1" customHeight="1" thickTop="1" thickBot="1">
      <c r="B878" s="240"/>
      <c r="C878" s="240"/>
      <c r="D878" s="240"/>
      <c r="E878" s="240"/>
      <c r="F878" s="240"/>
      <c r="G878" s="240"/>
      <c r="H878" s="240"/>
      <c r="I878" s="244"/>
      <c r="J878" s="143"/>
      <c r="K878" s="141"/>
      <c r="L878" s="142"/>
      <c r="M878" s="142"/>
      <c r="N878" s="184" t="str">
        <f t="shared" si="27"/>
        <v/>
      </c>
      <c r="O878" s="142"/>
      <c r="P878" s="142"/>
      <c r="Q878" s="142"/>
      <c r="R878" s="141"/>
      <c r="S878" s="141"/>
      <c r="T878" s="141"/>
      <c r="U878" s="141"/>
      <c r="V878" s="140"/>
      <c r="W878" s="139"/>
      <c r="X878" s="139"/>
      <c r="Y878" s="139"/>
      <c r="Z878" s="139"/>
      <c r="AA878" s="138"/>
      <c r="AB878" s="131" t="str">
        <f t="shared" si="26"/>
        <v/>
      </c>
      <c r="AC878" s="240"/>
    </row>
    <row r="879" spans="2:29" ht="35.1" customHeight="1" thickTop="1" thickBot="1">
      <c r="B879" s="240"/>
      <c r="C879" s="240"/>
      <c r="D879" s="240"/>
      <c r="E879" s="240"/>
      <c r="F879" s="240"/>
      <c r="G879" s="240"/>
      <c r="H879" s="240"/>
      <c r="I879" s="244"/>
      <c r="J879" s="137"/>
      <c r="K879" s="135"/>
      <c r="L879" s="136"/>
      <c r="M879" s="136"/>
      <c r="N879" s="184" t="str">
        <f t="shared" si="27"/>
        <v/>
      </c>
      <c r="O879" s="136"/>
      <c r="P879" s="136"/>
      <c r="Q879" s="136"/>
      <c r="R879" s="135"/>
      <c r="S879" s="135"/>
      <c r="T879" s="135"/>
      <c r="U879" s="135"/>
      <c r="V879" s="134"/>
      <c r="W879" s="133"/>
      <c r="X879" s="133"/>
      <c r="Y879" s="133"/>
      <c r="Z879" s="133"/>
      <c r="AA879" s="132"/>
      <c r="AB879" s="131" t="str">
        <f t="shared" si="26"/>
        <v/>
      </c>
      <c r="AC879" s="240"/>
    </row>
    <row r="880" spans="2:29" ht="35.1" customHeight="1" thickTop="1" thickBot="1">
      <c r="B880" s="246"/>
      <c r="C880" s="246"/>
      <c r="D880" s="246"/>
      <c r="E880" s="246"/>
      <c r="F880" s="246"/>
      <c r="G880" s="246"/>
      <c r="H880" s="246"/>
      <c r="I880" s="243"/>
      <c r="J880" s="143"/>
      <c r="K880" s="152"/>
      <c r="L880" s="153"/>
      <c r="M880" s="153"/>
      <c r="N880" s="184" t="str">
        <f t="shared" si="27"/>
        <v/>
      </c>
      <c r="O880" s="153"/>
      <c r="P880" s="153"/>
      <c r="Q880" s="153"/>
      <c r="R880" s="152"/>
      <c r="S880" s="152"/>
      <c r="T880" s="152"/>
      <c r="U880" s="152"/>
      <c r="V880" s="151"/>
      <c r="W880" s="150"/>
      <c r="X880" s="150"/>
      <c r="Y880" s="150"/>
      <c r="Z880" s="150"/>
      <c r="AA880" s="149"/>
      <c r="AB880" s="131" t="str">
        <f t="shared" si="26"/>
        <v/>
      </c>
      <c r="AC880" s="239" t="str">
        <f>IF(K880&gt;0,AVERAGE(AB880:AB885),"")</f>
        <v/>
      </c>
    </row>
    <row r="881" spans="2:29" ht="35.1" customHeight="1" thickTop="1" thickBot="1">
      <c r="B881" s="240"/>
      <c r="C881" s="240"/>
      <c r="D881" s="240"/>
      <c r="E881" s="240"/>
      <c r="F881" s="240"/>
      <c r="G881" s="240"/>
      <c r="H881" s="240"/>
      <c r="I881" s="244"/>
      <c r="J881" s="143"/>
      <c r="K881" s="157"/>
      <c r="L881" s="158"/>
      <c r="M881" s="183"/>
      <c r="N881" s="184" t="str">
        <f t="shared" si="27"/>
        <v/>
      </c>
      <c r="O881" s="153"/>
      <c r="P881" s="158"/>
      <c r="Q881" s="158"/>
      <c r="R881" s="157"/>
      <c r="S881" s="157"/>
      <c r="T881" s="157"/>
      <c r="U881" s="157"/>
      <c r="V881" s="156"/>
      <c r="W881" s="155"/>
      <c r="X881" s="155"/>
      <c r="Y881" s="155"/>
      <c r="Z881" s="155"/>
      <c r="AA881" s="154"/>
      <c r="AB881" s="131" t="str">
        <f t="shared" si="26"/>
        <v/>
      </c>
      <c r="AC881" s="240"/>
    </row>
    <row r="882" spans="2:29" ht="35.1" customHeight="1" thickTop="1" thickBot="1">
      <c r="B882" s="240"/>
      <c r="C882" s="240"/>
      <c r="D882" s="240"/>
      <c r="E882" s="240"/>
      <c r="F882" s="240"/>
      <c r="G882" s="240"/>
      <c r="H882" s="240"/>
      <c r="I882" s="244"/>
      <c r="J882" s="143"/>
      <c r="K882" s="152"/>
      <c r="L882" s="153"/>
      <c r="M882" s="153"/>
      <c r="N882" s="184" t="str">
        <f t="shared" si="27"/>
        <v/>
      </c>
      <c r="O882" s="153"/>
      <c r="P882" s="153"/>
      <c r="Q882" s="153"/>
      <c r="R882" s="152"/>
      <c r="S882" s="152"/>
      <c r="T882" s="152"/>
      <c r="U882" s="152"/>
      <c r="V882" s="151"/>
      <c r="W882" s="150"/>
      <c r="X882" s="150"/>
      <c r="Y882" s="150"/>
      <c r="Z882" s="150"/>
      <c r="AA882" s="149"/>
      <c r="AB882" s="131" t="str">
        <f t="shared" si="26"/>
        <v/>
      </c>
      <c r="AC882" s="240"/>
    </row>
    <row r="883" spans="2:29" ht="35.1" customHeight="1" thickTop="1" thickBot="1">
      <c r="B883" s="240"/>
      <c r="C883" s="240"/>
      <c r="D883" s="240"/>
      <c r="E883" s="240"/>
      <c r="F883" s="240"/>
      <c r="G883" s="240"/>
      <c r="H883" s="240"/>
      <c r="I883" s="244"/>
      <c r="J883" s="143"/>
      <c r="K883" s="141"/>
      <c r="L883" s="142"/>
      <c r="M883" s="142"/>
      <c r="N883" s="184" t="str">
        <f t="shared" si="27"/>
        <v/>
      </c>
      <c r="O883" s="142"/>
      <c r="P883" s="142"/>
      <c r="Q883" s="142"/>
      <c r="R883" s="141"/>
      <c r="S883" s="141"/>
      <c r="T883" s="141"/>
      <c r="U883" s="141"/>
      <c r="V883" s="140"/>
      <c r="W883" s="139"/>
      <c r="X883" s="139"/>
      <c r="Y883" s="139"/>
      <c r="Z883" s="139"/>
      <c r="AA883" s="138"/>
      <c r="AB883" s="131" t="str">
        <f t="shared" si="26"/>
        <v/>
      </c>
      <c r="AC883" s="240"/>
    </row>
    <row r="884" spans="2:29" ht="35.1" customHeight="1" thickTop="1" thickBot="1">
      <c r="B884" s="240"/>
      <c r="C884" s="240"/>
      <c r="D884" s="240"/>
      <c r="E884" s="240"/>
      <c r="F884" s="240"/>
      <c r="G884" s="240"/>
      <c r="H884" s="240"/>
      <c r="I884" s="244"/>
      <c r="J884" s="143"/>
      <c r="K884" s="141"/>
      <c r="L884" s="142"/>
      <c r="M884" s="142"/>
      <c r="N884" s="184" t="str">
        <f t="shared" si="27"/>
        <v/>
      </c>
      <c r="O884" s="142"/>
      <c r="P884" s="142"/>
      <c r="Q884" s="142"/>
      <c r="R884" s="141"/>
      <c r="S884" s="141"/>
      <c r="T884" s="141"/>
      <c r="U884" s="141"/>
      <c r="V884" s="140"/>
      <c r="W884" s="139"/>
      <c r="X884" s="139"/>
      <c r="Y884" s="139"/>
      <c r="Z884" s="139"/>
      <c r="AA884" s="138"/>
      <c r="AB884" s="131" t="str">
        <f t="shared" si="26"/>
        <v/>
      </c>
      <c r="AC884" s="240"/>
    </row>
    <row r="885" spans="2:29" ht="35.1" customHeight="1" thickTop="1" thickBot="1">
      <c r="B885" s="240"/>
      <c r="C885" s="240"/>
      <c r="D885" s="240"/>
      <c r="E885" s="240"/>
      <c r="F885" s="240"/>
      <c r="G885" s="240"/>
      <c r="H885" s="240"/>
      <c r="I885" s="244"/>
      <c r="J885" s="137"/>
      <c r="K885" s="135"/>
      <c r="L885" s="136"/>
      <c r="M885" s="136"/>
      <c r="N885" s="184" t="str">
        <f t="shared" si="27"/>
        <v/>
      </c>
      <c r="O885" s="136"/>
      <c r="P885" s="136"/>
      <c r="Q885" s="136"/>
      <c r="R885" s="135"/>
      <c r="S885" s="135"/>
      <c r="T885" s="135"/>
      <c r="U885" s="135"/>
      <c r="V885" s="134"/>
      <c r="W885" s="133"/>
      <c r="X885" s="133"/>
      <c r="Y885" s="133"/>
      <c r="Z885" s="133"/>
      <c r="AA885" s="132"/>
      <c r="AB885" s="131" t="str">
        <f t="shared" si="26"/>
        <v/>
      </c>
      <c r="AC885" s="240"/>
    </row>
    <row r="886" spans="2:29" ht="35.1" customHeight="1" thickTop="1" thickBot="1">
      <c r="B886" s="246"/>
      <c r="C886" s="246"/>
      <c r="D886" s="246"/>
      <c r="E886" s="246"/>
      <c r="F886" s="246"/>
      <c r="G886" s="246"/>
      <c r="H886" s="246"/>
      <c r="I886" s="243"/>
      <c r="J886" s="143"/>
      <c r="K886" s="147"/>
      <c r="L886" s="148"/>
      <c r="M886" s="182"/>
      <c r="N886" s="184" t="str">
        <f t="shared" si="27"/>
        <v/>
      </c>
      <c r="O886" s="142"/>
      <c r="P886" s="148"/>
      <c r="Q886" s="148"/>
      <c r="R886" s="147"/>
      <c r="S886" s="147"/>
      <c r="T886" s="147"/>
      <c r="U886" s="147"/>
      <c r="V886" s="146"/>
      <c r="W886" s="145"/>
      <c r="X886" s="145"/>
      <c r="Y886" s="145"/>
      <c r="Z886" s="145"/>
      <c r="AA886" s="144"/>
      <c r="AB886" s="131" t="str">
        <f t="shared" si="26"/>
        <v/>
      </c>
      <c r="AC886" s="239" t="str">
        <f>IF(K886&gt;0,AVERAGE(AB886:AB891),"")</f>
        <v/>
      </c>
    </row>
    <row r="887" spans="2:29" ht="35.1" customHeight="1" thickTop="1" thickBot="1">
      <c r="B887" s="240"/>
      <c r="C887" s="240"/>
      <c r="D887" s="240"/>
      <c r="E887" s="240"/>
      <c r="F887" s="240"/>
      <c r="G887" s="240"/>
      <c r="H887" s="240"/>
      <c r="I887" s="244"/>
      <c r="J887" s="143"/>
      <c r="K887" s="141"/>
      <c r="L887" s="142"/>
      <c r="M887" s="142"/>
      <c r="N887" s="184" t="str">
        <f t="shared" si="27"/>
        <v/>
      </c>
      <c r="O887" s="142"/>
      <c r="P887" s="142"/>
      <c r="Q887" s="142"/>
      <c r="R887" s="141"/>
      <c r="S887" s="141"/>
      <c r="T887" s="141"/>
      <c r="U887" s="141"/>
      <c r="V887" s="140"/>
      <c r="W887" s="139"/>
      <c r="X887" s="139"/>
      <c r="Y887" s="139"/>
      <c r="Z887" s="139"/>
      <c r="AA887" s="138"/>
      <c r="AB887" s="131" t="str">
        <f t="shared" si="26"/>
        <v/>
      </c>
      <c r="AC887" s="240"/>
    </row>
    <row r="888" spans="2:29" ht="35.1" customHeight="1" thickTop="1" thickBot="1">
      <c r="B888" s="240"/>
      <c r="C888" s="240"/>
      <c r="D888" s="240"/>
      <c r="E888" s="240"/>
      <c r="F888" s="240"/>
      <c r="G888" s="240"/>
      <c r="H888" s="240"/>
      <c r="I888" s="244"/>
      <c r="J888" s="143"/>
      <c r="K888" s="141"/>
      <c r="L888" s="142"/>
      <c r="M888" s="142"/>
      <c r="N888" s="184" t="str">
        <f t="shared" si="27"/>
        <v/>
      </c>
      <c r="O888" s="142"/>
      <c r="P888" s="142"/>
      <c r="Q888" s="142"/>
      <c r="R888" s="141"/>
      <c r="S888" s="141"/>
      <c r="T888" s="141"/>
      <c r="U888" s="141"/>
      <c r="V888" s="140"/>
      <c r="W888" s="139"/>
      <c r="X888" s="139"/>
      <c r="Y888" s="139"/>
      <c r="Z888" s="139"/>
      <c r="AA888" s="138"/>
      <c r="AB888" s="131" t="str">
        <f t="shared" si="26"/>
        <v/>
      </c>
      <c r="AC888" s="240"/>
    </row>
    <row r="889" spans="2:29" ht="35.1" customHeight="1" thickTop="1" thickBot="1">
      <c r="B889" s="240"/>
      <c r="C889" s="240"/>
      <c r="D889" s="240"/>
      <c r="E889" s="240"/>
      <c r="F889" s="240"/>
      <c r="G889" s="240"/>
      <c r="H889" s="240"/>
      <c r="I889" s="244"/>
      <c r="J889" s="143"/>
      <c r="K889" s="141"/>
      <c r="L889" s="142"/>
      <c r="M889" s="142"/>
      <c r="N889" s="184" t="str">
        <f t="shared" si="27"/>
        <v/>
      </c>
      <c r="O889" s="142"/>
      <c r="P889" s="142"/>
      <c r="Q889" s="142"/>
      <c r="R889" s="141"/>
      <c r="S889" s="141"/>
      <c r="T889" s="141"/>
      <c r="U889" s="141"/>
      <c r="V889" s="140"/>
      <c r="W889" s="139"/>
      <c r="X889" s="139"/>
      <c r="Y889" s="139"/>
      <c r="Z889" s="139"/>
      <c r="AA889" s="138"/>
      <c r="AB889" s="131" t="str">
        <f t="shared" si="26"/>
        <v/>
      </c>
      <c r="AC889" s="240"/>
    </row>
    <row r="890" spans="2:29" ht="35.1" customHeight="1" thickTop="1" thickBot="1">
      <c r="B890" s="240"/>
      <c r="C890" s="240"/>
      <c r="D890" s="240"/>
      <c r="E890" s="240"/>
      <c r="F890" s="240"/>
      <c r="G890" s="240"/>
      <c r="H890" s="240"/>
      <c r="I890" s="244"/>
      <c r="J890" s="143"/>
      <c r="K890" s="141"/>
      <c r="L890" s="142"/>
      <c r="M890" s="142"/>
      <c r="N890" s="184" t="str">
        <f t="shared" si="27"/>
        <v/>
      </c>
      <c r="O890" s="142"/>
      <c r="P890" s="142"/>
      <c r="Q890" s="142"/>
      <c r="R890" s="141"/>
      <c r="S890" s="141"/>
      <c r="T890" s="141"/>
      <c r="U890" s="141"/>
      <c r="V890" s="140"/>
      <c r="W890" s="139"/>
      <c r="X890" s="139"/>
      <c r="Y890" s="139"/>
      <c r="Z890" s="139"/>
      <c r="AA890" s="138"/>
      <c r="AB890" s="131" t="str">
        <f t="shared" si="26"/>
        <v/>
      </c>
      <c r="AC890" s="240"/>
    </row>
    <row r="891" spans="2:29" ht="35.1" customHeight="1" thickTop="1" thickBot="1">
      <c r="B891" s="240"/>
      <c r="C891" s="240"/>
      <c r="D891" s="240"/>
      <c r="E891" s="240"/>
      <c r="F891" s="240"/>
      <c r="G891" s="240"/>
      <c r="H891" s="240"/>
      <c r="I891" s="244"/>
      <c r="J891" s="137"/>
      <c r="K891" s="135"/>
      <c r="L891" s="136"/>
      <c r="M891" s="136"/>
      <c r="N891" s="184" t="str">
        <f t="shared" si="27"/>
        <v/>
      </c>
      <c r="O891" s="136"/>
      <c r="P891" s="136"/>
      <c r="Q891" s="136"/>
      <c r="R891" s="135"/>
      <c r="S891" s="135"/>
      <c r="T891" s="135"/>
      <c r="U891" s="135"/>
      <c r="V891" s="134"/>
      <c r="W891" s="133"/>
      <c r="X891" s="133"/>
      <c r="Y891" s="133"/>
      <c r="Z891" s="133"/>
      <c r="AA891" s="132"/>
      <c r="AB891" s="131" t="str">
        <f t="shared" si="26"/>
        <v/>
      </c>
      <c r="AC891" s="240"/>
    </row>
    <row r="892" spans="2:29" ht="35.1" customHeight="1" thickTop="1" thickBot="1">
      <c r="B892" s="246"/>
      <c r="C892" s="246"/>
      <c r="D892" s="246"/>
      <c r="E892" s="246"/>
      <c r="F892" s="246"/>
      <c r="G892" s="246"/>
      <c r="H892" s="246"/>
      <c r="I892" s="243"/>
      <c r="J892" s="143"/>
      <c r="K892" s="147"/>
      <c r="L892" s="148"/>
      <c r="M892" s="182"/>
      <c r="N892" s="184" t="str">
        <f t="shared" si="27"/>
        <v/>
      </c>
      <c r="O892" s="142"/>
      <c r="P892" s="148"/>
      <c r="Q892" s="148"/>
      <c r="R892" s="147"/>
      <c r="S892" s="147"/>
      <c r="T892" s="147"/>
      <c r="U892" s="147"/>
      <c r="V892" s="146"/>
      <c r="W892" s="145"/>
      <c r="X892" s="145"/>
      <c r="Y892" s="145"/>
      <c r="Z892" s="145"/>
      <c r="AA892" s="144"/>
      <c r="AB892" s="131" t="str">
        <f t="shared" si="26"/>
        <v/>
      </c>
      <c r="AC892" s="239" t="str">
        <f>IF(K892&gt;0,AVERAGE(AB892:AB897),"")</f>
        <v/>
      </c>
    </row>
    <row r="893" spans="2:29" ht="35.1" customHeight="1" thickTop="1" thickBot="1">
      <c r="B893" s="240"/>
      <c r="C893" s="240"/>
      <c r="D893" s="240"/>
      <c r="E893" s="240"/>
      <c r="F893" s="240"/>
      <c r="G893" s="240"/>
      <c r="H893" s="240"/>
      <c r="I893" s="244"/>
      <c r="J893" s="143"/>
      <c r="K893" s="141"/>
      <c r="L893" s="142"/>
      <c r="M893" s="142"/>
      <c r="N893" s="184" t="str">
        <f t="shared" si="27"/>
        <v/>
      </c>
      <c r="O893" s="142"/>
      <c r="P893" s="142"/>
      <c r="Q893" s="142"/>
      <c r="R893" s="141"/>
      <c r="S893" s="141"/>
      <c r="T893" s="141"/>
      <c r="U893" s="141"/>
      <c r="V893" s="140"/>
      <c r="W893" s="139"/>
      <c r="X893" s="139"/>
      <c r="Y893" s="139"/>
      <c r="Z893" s="139"/>
      <c r="AA893" s="138"/>
      <c r="AB893" s="131" t="str">
        <f t="shared" si="26"/>
        <v/>
      </c>
      <c r="AC893" s="240"/>
    </row>
    <row r="894" spans="2:29" ht="35.1" customHeight="1" thickTop="1" thickBot="1">
      <c r="B894" s="240"/>
      <c r="C894" s="240"/>
      <c r="D894" s="240"/>
      <c r="E894" s="240"/>
      <c r="F894" s="240"/>
      <c r="G894" s="240"/>
      <c r="H894" s="240"/>
      <c r="I894" s="244"/>
      <c r="J894" s="143"/>
      <c r="K894" s="141"/>
      <c r="L894" s="142"/>
      <c r="M894" s="142"/>
      <c r="N894" s="184" t="str">
        <f t="shared" si="27"/>
        <v/>
      </c>
      <c r="O894" s="142"/>
      <c r="P894" s="142"/>
      <c r="Q894" s="142"/>
      <c r="R894" s="141"/>
      <c r="S894" s="141"/>
      <c r="T894" s="141"/>
      <c r="U894" s="141"/>
      <c r="V894" s="140"/>
      <c r="W894" s="139"/>
      <c r="X894" s="139"/>
      <c r="Y894" s="139"/>
      <c r="Z894" s="139"/>
      <c r="AA894" s="138"/>
      <c r="AB894" s="131" t="str">
        <f t="shared" si="26"/>
        <v/>
      </c>
      <c r="AC894" s="240"/>
    </row>
    <row r="895" spans="2:29" ht="35.1" customHeight="1" thickTop="1" thickBot="1">
      <c r="B895" s="240"/>
      <c r="C895" s="240"/>
      <c r="D895" s="240"/>
      <c r="E895" s="240"/>
      <c r="F895" s="240"/>
      <c r="G895" s="240"/>
      <c r="H895" s="240"/>
      <c r="I895" s="244"/>
      <c r="J895" s="143"/>
      <c r="K895" s="141"/>
      <c r="L895" s="142"/>
      <c r="M895" s="142"/>
      <c r="N895" s="184" t="str">
        <f t="shared" si="27"/>
        <v/>
      </c>
      <c r="O895" s="142"/>
      <c r="P895" s="142"/>
      <c r="Q895" s="142"/>
      <c r="R895" s="141"/>
      <c r="S895" s="141"/>
      <c r="T895" s="141"/>
      <c r="U895" s="141"/>
      <c r="V895" s="140"/>
      <c r="W895" s="139"/>
      <c r="X895" s="139"/>
      <c r="Y895" s="139"/>
      <c r="Z895" s="139"/>
      <c r="AA895" s="138"/>
      <c r="AB895" s="131" t="str">
        <f t="shared" si="26"/>
        <v/>
      </c>
      <c r="AC895" s="240"/>
    </row>
    <row r="896" spans="2:29" ht="35.1" customHeight="1" thickTop="1" thickBot="1">
      <c r="B896" s="240"/>
      <c r="C896" s="240"/>
      <c r="D896" s="240"/>
      <c r="E896" s="240"/>
      <c r="F896" s="240"/>
      <c r="G896" s="240"/>
      <c r="H896" s="240"/>
      <c r="I896" s="244"/>
      <c r="J896" s="143"/>
      <c r="K896" s="141"/>
      <c r="L896" s="142"/>
      <c r="M896" s="142"/>
      <c r="N896" s="184" t="str">
        <f t="shared" si="27"/>
        <v/>
      </c>
      <c r="O896" s="142"/>
      <c r="P896" s="142"/>
      <c r="Q896" s="142"/>
      <c r="R896" s="141"/>
      <c r="S896" s="141"/>
      <c r="T896" s="141"/>
      <c r="U896" s="141"/>
      <c r="V896" s="140"/>
      <c r="W896" s="139"/>
      <c r="X896" s="139"/>
      <c r="Y896" s="139"/>
      <c r="Z896" s="139"/>
      <c r="AA896" s="138"/>
      <c r="AB896" s="131" t="str">
        <f t="shared" si="26"/>
        <v/>
      </c>
      <c r="AC896" s="240"/>
    </row>
    <row r="897" spans="2:29" ht="35.1" customHeight="1" thickTop="1" thickBot="1">
      <c r="B897" s="240"/>
      <c r="C897" s="240"/>
      <c r="D897" s="240"/>
      <c r="E897" s="240"/>
      <c r="F897" s="240"/>
      <c r="G897" s="240"/>
      <c r="H897" s="240"/>
      <c r="I897" s="244"/>
      <c r="J897" s="137"/>
      <c r="K897" s="135"/>
      <c r="L897" s="136"/>
      <c r="M897" s="136"/>
      <c r="N897" s="184" t="str">
        <f t="shared" si="27"/>
        <v/>
      </c>
      <c r="O897" s="136"/>
      <c r="P897" s="136"/>
      <c r="Q897" s="136"/>
      <c r="R897" s="135"/>
      <c r="S897" s="135"/>
      <c r="T897" s="135"/>
      <c r="U897" s="135"/>
      <c r="V897" s="134"/>
      <c r="W897" s="133"/>
      <c r="X897" s="133"/>
      <c r="Y897" s="133"/>
      <c r="Z897" s="133"/>
      <c r="AA897" s="132"/>
      <c r="AB897" s="131" t="str">
        <f t="shared" si="26"/>
        <v/>
      </c>
      <c r="AC897" s="240"/>
    </row>
    <row r="898" spans="2:29" ht="35.1" customHeight="1" thickTop="1" thickBot="1">
      <c r="B898" s="246"/>
      <c r="C898" s="246"/>
      <c r="D898" s="246"/>
      <c r="E898" s="246"/>
      <c r="F898" s="246"/>
      <c r="G898" s="246"/>
      <c r="H898" s="246"/>
      <c r="I898" s="243"/>
      <c r="J898" s="143"/>
      <c r="K898" s="147"/>
      <c r="L898" s="148"/>
      <c r="M898" s="182"/>
      <c r="N898" s="184" t="str">
        <f t="shared" si="27"/>
        <v/>
      </c>
      <c r="O898" s="142"/>
      <c r="P898" s="148"/>
      <c r="Q898" s="148"/>
      <c r="R898" s="147"/>
      <c r="S898" s="147"/>
      <c r="T898" s="147"/>
      <c r="U898" s="147"/>
      <c r="V898" s="146"/>
      <c r="W898" s="145"/>
      <c r="X898" s="145"/>
      <c r="Y898" s="145"/>
      <c r="Z898" s="145"/>
      <c r="AA898" s="144"/>
      <c r="AB898" s="131" t="str">
        <f t="shared" si="26"/>
        <v/>
      </c>
      <c r="AC898" s="239" t="str">
        <f>IF(K898&gt;0,AVERAGE(AB898:AB903),"")</f>
        <v/>
      </c>
    </row>
    <row r="899" spans="2:29" ht="35.1" customHeight="1" thickTop="1" thickBot="1">
      <c r="B899" s="240"/>
      <c r="C899" s="240"/>
      <c r="D899" s="240"/>
      <c r="E899" s="240"/>
      <c r="F899" s="240"/>
      <c r="G899" s="240"/>
      <c r="H899" s="240"/>
      <c r="I899" s="244"/>
      <c r="J899" s="143"/>
      <c r="K899" s="141"/>
      <c r="L899" s="142"/>
      <c r="M899" s="142"/>
      <c r="N899" s="184" t="str">
        <f t="shared" si="27"/>
        <v/>
      </c>
      <c r="O899" s="142"/>
      <c r="P899" s="142"/>
      <c r="Q899" s="142"/>
      <c r="R899" s="141"/>
      <c r="S899" s="141"/>
      <c r="T899" s="141"/>
      <c r="U899" s="141"/>
      <c r="V899" s="140"/>
      <c r="W899" s="139"/>
      <c r="X899" s="139"/>
      <c r="Y899" s="139"/>
      <c r="Z899" s="139"/>
      <c r="AA899" s="138"/>
      <c r="AB899" s="131" t="str">
        <f t="shared" si="26"/>
        <v/>
      </c>
      <c r="AC899" s="240"/>
    </row>
    <row r="900" spans="2:29" ht="35.1" customHeight="1" thickTop="1" thickBot="1">
      <c r="B900" s="240"/>
      <c r="C900" s="240"/>
      <c r="D900" s="240"/>
      <c r="E900" s="240"/>
      <c r="F900" s="240"/>
      <c r="G900" s="240"/>
      <c r="H900" s="240"/>
      <c r="I900" s="244"/>
      <c r="J900" s="143"/>
      <c r="K900" s="141"/>
      <c r="L900" s="142"/>
      <c r="M900" s="142"/>
      <c r="N900" s="184" t="str">
        <f t="shared" si="27"/>
        <v/>
      </c>
      <c r="O900" s="142"/>
      <c r="P900" s="142"/>
      <c r="Q900" s="142"/>
      <c r="R900" s="141"/>
      <c r="S900" s="141"/>
      <c r="T900" s="141"/>
      <c r="U900" s="141"/>
      <c r="V900" s="140"/>
      <c r="W900" s="139"/>
      <c r="X900" s="139"/>
      <c r="Y900" s="139"/>
      <c r="Z900" s="139"/>
      <c r="AA900" s="138"/>
      <c r="AB900" s="131" t="str">
        <f t="shared" si="26"/>
        <v/>
      </c>
      <c r="AC900" s="240"/>
    </row>
    <row r="901" spans="2:29" ht="35.1" customHeight="1" thickTop="1" thickBot="1">
      <c r="B901" s="240"/>
      <c r="C901" s="240"/>
      <c r="D901" s="240"/>
      <c r="E901" s="240"/>
      <c r="F901" s="240"/>
      <c r="G901" s="240"/>
      <c r="H901" s="240"/>
      <c r="I901" s="244"/>
      <c r="J901" s="143"/>
      <c r="K901" s="141"/>
      <c r="L901" s="142"/>
      <c r="M901" s="142"/>
      <c r="N901" s="184" t="str">
        <f t="shared" ref="N901:N921" si="28">IF(L901&gt;0,M901/L901,"")</f>
        <v/>
      </c>
      <c r="O901" s="142"/>
      <c r="P901" s="142"/>
      <c r="Q901" s="142"/>
      <c r="R901" s="141"/>
      <c r="S901" s="141"/>
      <c r="T901" s="141"/>
      <c r="U901" s="141"/>
      <c r="V901" s="140"/>
      <c r="W901" s="139"/>
      <c r="X901" s="139"/>
      <c r="Y901" s="139"/>
      <c r="Z901" s="139"/>
      <c r="AA901" s="138"/>
      <c r="AB901" s="131" t="str">
        <f t="shared" ref="AB901:AB921" si="29">IF(K901&gt;0,(L901)/K901,"")</f>
        <v/>
      </c>
      <c r="AC901" s="240"/>
    </row>
    <row r="902" spans="2:29" ht="35.1" customHeight="1" thickTop="1" thickBot="1">
      <c r="B902" s="240"/>
      <c r="C902" s="240"/>
      <c r="D902" s="240"/>
      <c r="E902" s="240"/>
      <c r="F902" s="240"/>
      <c r="G902" s="240"/>
      <c r="H902" s="240"/>
      <c r="I902" s="244"/>
      <c r="J902" s="143"/>
      <c r="K902" s="141"/>
      <c r="L902" s="142"/>
      <c r="M902" s="142"/>
      <c r="N902" s="184" t="str">
        <f t="shared" si="28"/>
        <v/>
      </c>
      <c r="O902" s="142"/>
      <c r="P902" s="142"/>
      <c r="Q902" s="142"/>
      <c r="R902" s="141"/>
      <c r="S902" s="141"/>
      <c r="T902" s="141"/>
      <c r="U902" s="141"/>
      <c r="V902" s="140"/>
      <c r="W902" s="139"/>
      <c r="X902" s="139"/>
      <c r="Y902" s="139"/>
      <c r="Z902" s="139"/>
      <c r="AA902" s="138"/>
      <c r="AB902" s="131" t="str">
        <f t="shared" si="29"/>
        <v/>
      </c>
      <c r="AC902" s="240"/>
    </row>
    <row r="903" spans="2:29" ht="35.1" customHeight="1" thickTop="1" thickBot="1">
      <c r="B903" s="240"/>
      <c r="C903" s="240"/>
      <c r="D903" s="240"/>
      <c r="E903" s="240"/>
      <c r="F903" s="240"/>
      <c r="G903" s="240"/>
      <c r="H903" s="240"/>
      <c r="I903" s="244"/>
      <c r="J903" s="137"/>
      <c r="K903" s="135"/>
      <c r="L903" s="136"/>
      <c r="M903" s="136"/>
      <c r="N903" s="184" t="str">
        <f t="shared" si="28"/>
        <v/>
      </c>
      <c r="O903" s="136"/>
      <c r="P903" s="136"/>
      <c r="Q903" s="136"/>
      <c r="R903" s="135"/>
      <c r="S903" s="135"/>
      <c r="T903" s="135"/>
      <c r="U903" s="135"/>
      <c r="V903" s="134"/>
      <c r="W903" s="133"/>
      <c r="X903" s="133"/>
      <c r="Y903" s="133"/>
      <c r="Z903" s="133"/>
      <c r="AA903" s="132"/>
      <c r="AB903" s="131" t="str">
        <f t="shared" si="29"/>
        <v/>
      </c>
      <c r="AC903" s="240"/>
    </row>
    <row r="904" spans="2:29" ht="35.1" customHeight="1" thickTop="1" thickBot="1">
      <c r="B904" s="246"/>
      <c r="C904" s="246"/>
      <c r="D904" s="246"/>
      <c r="E904" s="246"/>
      <c r="F904" s="246"/>
      <c r="G904" s="246"/>
      <c r="H904" s="246"/>
      <c r="I904" s="243"/>
      <c r="J904" s="143"/>
      <c r="K904" s="147"/>
      <c r="L904" s="148"/>
      <c r="M904" s="182"/>
      <c r="N904" s="184" t="str">
        <f t="shared" si="28"/>
        <v/>
      </c>
      <c r="O904" s="142"/>
      <c r="P904" s="148"/>
      <c r="Q904" s="148"/>
      <c r="R904" s="147"/>
      <c r="S904" s="147"/>
      <c r="T904" s="147"/>
      <c r="U904" s="147"/>
      <c r="V904" s="146"/>
      <c r="W904" s="145"/>
      <c r="X904" s="145"/>
      <c r="Y904" s="145"/>
      <c r="Z904" s="145"/>
      <c r="AA904" s="144"/>
      <c r="AB904" s="131" t="str">
        <f t="shared" si="29"/>
        <v/>
      </c>
      <c r="AC904" s="239" t="str">
        <f>IF(K904&gt;0,AVERAGE(AB904:AB909),"")</f>
        <v/>
      </c>
    </row>
    <row r="905" spans="2:29" ht="35.1" customHeight="1" thickTop="1" thickBot="1">
      <c r="B905" s="240"/>
      <c r="C905" s="240"/>
      <c r="D905" s="240"/>
      <c r="E905" s="240"/>
      <c r="F905" s="240"/>
      <c r="G905" s="240"/>
      <c r="H905" s="240"/>
      <c r="I905" s="244"/>
      <c r="J905" s="143"/>
      <c r="K905" s="141"/>
      <c r="L905" s="142"/>
      <c r="M905" s="142"/>
      <c r="N905" s="184" t="str">
        <f t="shared" si="28"/>
        <v/>
      </c>
      <c r="O905" s="142"/>
      <c r="P905" s="142"/>
      <c r="Q905" s="142"/>
      <c r="R905" s="141"/>
      <c r="S905" s="141"/>
      <c r="T905" s="141"/>
      <c r="U905" s="141"/>
      <c r="V905" s="140"/>
      <c r="W905" s="139"/>
      <c r="X905" s="139"/>
      <c r="Y905" s="139"/>
      <c r="Z905" s="139"/>
      <c r="AA905" s="138"/>
      <c r="AB905" s="131" t="str">
        <f t="shared" si="29"/>
        <v/>
      </c>
      <c r="AC905" s="240"/>
    </row>
    <row r="906" spans="2:29" ht="35.1" customHeight="1" thickTop="1" thickBot="1">
      <c r="B906" s="240"/>
      <c r="C906" s="240"/>
      <c r="D906" s="240"/>
      <c r="E906" s="240"/>
      <c r="F906" s="240"/>
      <c r="G906" s="240"/>
      <c r="H906" s="240"/>
      <c r="I906" s="244"/>
      <c r="J906" s="143"/>
      <c r="K906" s="141"/>
      <c r="L906" s="142"/>
      <c r="M906" s="142"/>
      <c r="N906" s="184" t="str">
        <f t="shared" si="28"/>
        <v/>
      </c>
      <c r="O906" s="142"/>
      <c r="P906" s="142"/>
      <c r="Q906" s="142"/>
      <c r="R906" s="141"/>
      <c r="S906" s="141"/>
      <c r="T906" s="141"/>
      <c r="U906" s="141"/>
      <c r="V906" s="140"/>
      <c r="W906" s="139"/>
      <c r="X906" s="139"/>
      <c r="Y906" s="139"/>
      <c r="Z906" s="139"/>
      <c r="AA906" s="138"/>
      <c r="AB906" s="131" t="str">
        <f t="shared" si="29"/>
        <v/>
      </c>
      <c r="AC906" s="240"/>
    </row>
    <row r="907" spans="2:29" ht="35.1" customHeight="1" thickTop="1" thickBot="1">
      <c r="B907" s="240"/>
      <c r="C907" s="240"/>
      <c r="D907" s="240"/>
      <c r="E907" s="240"/>
      <c r="F907" s="240"/>
      <c r="G907" s="240"/>
      <c r="H907" s="240"/>
      <c r="I907" s="244"/>
      <c r="J907" s="143"/>
      <c r="K907" s="141"/>
      <c r="L907" s="142"/>
      <c r="M907" s="142"/>
      <c r="N907" s="184" t="str">
        <f t="shared" si="28"/>
        <v/>
      </c>
      <c r="O907" s="142"/>
      <c r="P907" s="142"/>
      <c r="Q907" s="142"/>
      <c r="R907" s="141"/>
      <c r="S907" s="141"/>
      <c r="T907" s="141"/>
      <c r="U907" s="141"/>
      <c r="V907" s="140"/>
      <c r="W907" s="139"/>
      <c r="X907" s="139"/>
      <c r="Y907" s="139"/>
      <c r="Z907" s="139"/>
      <c r="AA907" s="138"/>
      <c r="AB907" s="131" t="str">
        <f t="shared" si="29"/>
        <v/>
      </c>
      <c r="AC907" s="240"/>
    </row>
    <row r="908" spans="2:29" ht="35.1" customHeight="1" thickTop="1" thickBot="1">
      <c r="B908" s="240"/>
      <c r="C908" s="240"/>
      <c r="D908" s="240"/>
      <c r="E908" s="240"/>
      <c r="F908" s="240"/>
      <c r="G908" s="240"/>
      <c r="H908" s="240"/>
      <c r="I908" s="244"/>
      <c r="J908" s="143"/>
      <c r="K908" s="141"/>
      <c r="L908" s="142"/>
      <c r="M908" s="142"/>
      <c r="N908" s="184" t="str">
        <f t="shared" si="28"/>
        <v/>
      </c>
      <c r="O908" s="142"/>
      <c r="P908" s="142"/>
      <c r="Q908" s="142"/>
      <c r="R908" s="141"/>
      <c r="S908" s="141"/>
      <c r="T908" s="141"/>
      <c r="U908" s="141"/>
      <c r="V908" s="140"/>
      <c r="W908" s="139"/>
      <c r="X908" s="139"/>
      <c r="Y908" s="139"/>
      <c r="Z908" s="139"/>
      <c r="AA908" s="138"/>
      <c r="AB908" s="131" t="str">
        <f t="shared" si="29"/>
        <v/>
      </c>
      <c r="AC908" s="240"/>
    </row>
    <row r="909" spans="2:29" ht="35.1" customHeight="1" thickTop="1" thickBot="1">
      <c r="B909" s="240"/>
      <c r="C909" s="240"/>
      <c r="D909" s="240"/>
      <c r="E909" s="240"/>
      <c r="F909" s="240"/>
      <c r="G909" s="240"/>
      <c r="H909" s="240"/>
      <c r="I909" s="244"/>
      <c r="J909" s="137"/>
      <c r="K909" s="135"/>
      <c r="L909" s="136"/>
      <c r="M909" s="136"/>
      <c r="N909" s="184" t="str">
        <f t="shared" si="28"/>
        <v/>
      </c>
      <c r="O909" s="136"/>
      <c r="P909" s="136"/>
      <c r="Q909" s="136"/>
      <c r="R909" s="135"/>
      <c r="S909" s="135"/>
      <c r="T909" s="135"/>
      <c r="U909" s="135"/>
      <c r="V909" s="134"/>
      <c r="W909" s="133"/>
      <c r="X909" s="133"/>
      <c r="Y909" s="133"/>
      <c r="Z909" s="133"/>
      <c r="AA909" s="132"/>
      <c r="AB909" s="131" t="str">
        <f t="shared" si="29"/>
        <v/>
      </c>
      <c r="AC909" s="240"/>
    </row>
    <row r="910" spans="2:29" ht="35.1" customHeight="1" thickTop="1" thickBot="1">
      <c r="B910" s="246"/>
      <c r="C910" s="246"/>
      <c r="D910" s="246"/>
      <c r="E910" s="246"/>
      <c r="F910" s="246"/>
      <c r="G910" s="246"/>
      <c r="H910" s="246"/>
      <c r="I910" s="243"/>
      <c r="J910" s="143"/>
      <c r="K910" s="147"/>
      <c r="L910" s="148"/>
      <c r="M910" s="182"/>
      <c r="N910" s="184" t="str">
        <f t="shared" si="28"/>
        <v/>
      </c>
      <c r="O910" s="142"/>
      <c r="P910" s="148"/>
      <c r="Q910" s="148"/>
      <c r="R910" s="147"/>
      <c r="S910" s="147"/>
      <c r="T910" s="147"/>
      <c r="U910" s="147"/>
      <c r="V910" s="146"/>
      <c r="W910" s="145"/>
      <c r="X910" s="145"/>
      <c r="Y910" s="145"/>
      <c r="Z910" s="145"/>
      <c r="AA910" s="144"/>
      <c r="AB910" s="131" t="str">
        <f t="shared" si="29"/>
        <v/>
      </c>
      <c r="AC910" s="239" t="str">
        <f>IF(K910&gt;0,AVERAGE(AB910:AB915),"")</f>
        <v/>
      </c>
    </row>
    <row r="911" spans="2:29" ht="35.1" customHeight="1" thickTop="1" thickBot="1">
      <c r="B911" s="240"/>
      <c r="C911" s="240"/>
      <c r="D911" s="240"/>
      <c r="E911" s="240"/>
      <c r="F911" s="240"/>
      <c r="G911" s="240"/>
      <c r="H911" s="240"/>
      <c r="I911" s="244"/>
      <c r="J911" s="143"/>
      <c r="K911" s="141"/>
      <c r="L911" s="142"/>
      <c r="M911" s="142"/>
      <c r="N911" s="184" t="str">
        <f t="shared" si="28"/>
        <v/>
      </c>
      <c r="O911" s="142"/>
      <c r="P911" s="142"/>
      <c r="Q911" s="142"/>
      <c r="R911" s="141"/>
      <c r="S911" s="141"/>
      <c r="T911" s="141"/>
      <c r="U911" s="141"/>
      <c r="V911" s="140"/>
      <c r="W911" s="139"/>
      <c r="X911" s="139"/>
      <c r="Y911" s="139"/>
      <c r="Z911" s="139"/>
      <c r="AA911" s="138"/>
      <c r="AB911" s="131" t="str">
        <f t="shared" si="29"/>
        <v/>
      </c>
      <c r="AC911" s="240"/>
    </row>
    <row r="912" spans="2:29" ht="35.1" customHeight="1" thickTop="1" thickBot="1">
      <c r="B912" s="240"/>
      <c r="C912" s="240"/>
      <c r="D912" s="240"/>
      <c r="E912" s="240"/>
      <c r="F912" s="240"/>
      <c r="G912" s="240"/>
      <c r="H912" s="240"/>
      <c r="I912" s="244"/>
      <c r="J912" s="143"/>
      <c r="K912" s="141"/>
      <c r="L912" s="142"/>
      <c r="M912" s="142"/>
      <c r="N912" s="184" t="str">
        <f t="shared" si="28"/>
        <v/>
      </c>
      <c r="O912" s="142"/>
      <c r="P912" s="142"/>
      <c r="Q912" s="142"/>
      <c r="R912" s="141"/>
      <c r="S912" s="141"/>
      <c r="T912" s="141"/>
      <c r="U912" s="141"/>
      <c r="V912" s="140"/>
      <c r="W912" s="139"/>
      <c r="X912" s="139"/>
      <c r="Y912" s="139"/>
      <c r="Z912" s="139"/>
      <c r="AA912" s="138"/>
      <c r="AB912" s="131" t="str">
        <f t="shared" si="29"/>
        <v/>
      </c>
      <c r="AC912" s="240"/>
    </row>
    <row r="913" spans="2:29" ht="35.1" customHeight="1" thickTop="1" thickBot="1">
      <c r="B913" s="240"/>
      <c r="C913" s="240"/>
      <c r="D913" s="240"/>
      <c r="E913" s="240"/>
      <c r="F913" s="240"/>
      <c r="G913" s="240"/>
      <c r="H913" s="240"/>
      <c r="I913" s="244"/>
      <c r="J913" s="143"/>
      <c r="K913" s="141"/>
      <c r="L913" s="142"/>
      <c r="M913" s="142"/>
      <c r="N913" s="184" t="str">
        <f t="shared" si="28"/>
        <v/>
      </c>
      <c r="O913" s="142"/>
      <c r="P913" s="142"/>
      <c r="Q913" s="142"/>
      <c r="R913" s="141"/>
      <c r="S913" s="141"/>
      <c r="T913" s="141"/>
      <c r="U913" s="141"/>
      <c r="V913" s="140"/>
      <c r="W913" s="139"/>
      <c r="X913" s="139"/>
      <c r="Y913" s="139"/>
      <c r="Z913" s="139"/>
      <c r="AA913" s="138"/>
      <c r="AB913" s="131" t="str">
        <f t="shared" si="29"/>
        <v/>
      </c>
      <c r="AC913" s="240"/>
    </row>
    <row r="914" spans="2:29" ht="35.1" customHeight="1" thickTop="1" thickBot="1">
      <c r="B914" s="240"/>
      <c r="C914" s="240"/>
      <c r="D914" s="240"/>
      <c r="E914" s="240"/>
      <c r="F914" s="240"/>
      <c r="G914" s="240"/>
      <c r="H914" s="240"/>
      <c r="I914" s="244"/>
      <c r="J914" s="143"/>
      <c r="K914" s="141"/>
      <c r="L914" s="142"/>
      <c r="M914" s="142"/>
      <c r="N914" s="184" t="str">
        <f t="shared" si="28"/>
        <v/>
      </c>
      <c r="O914" s="142"/>
      <c r="P914" s="142"/>
      <c r="Q914" s="142"/>
      <c r="R914" s="141"/>
      <c r="S914" s="141"/>
      <c r="T914" s="141"/>
      <c r="U914" s="141"/>
      <c r="V914" s="140"/>
      <c r="W914" s="139"/>
      <c r="X914" s="139"/>
      <c r="Y914" s="139"/>
      <c r="Z914" s="139"/>
      <c r="AA914" s="138"/>
      <c r="AB914" s="131" t="str">
        <f t="shared" si="29"/>
        <v/>
      </c>
      <c r="AC914" s="240"/>
    </row>
    <row r="915" spans="2:29" ht="35.1" customHeight="1" thickTop="1" thickBot="1">
      <c r="B915" s="240"/>
      <c r="C915" s="240"/>
      <c r="D915" s="240"/>
      <c r="E915" s="240"/>
      <c r="F915" s="240"/>
      <c r="G915" s="240"/>
      <c r="H915" s="240"/>
      <c r="I915" s="244"/>
      <c r="J915" s="137"/>
      <c r="K915" s="135"/>
      <c r="L915" s="136"/>
      <c r="M915" s="136"/>
      <c r="N915" s="184" t="str">
        <f t="shared" si="28"/>
        <v/>
      </c>
      <c r="O915" s="136"/>
      <c r="P915" s="136"/>
      <c r="Q915" s="136"/>
      <c r="R915" s="135"/>
      <c r="S915" s="135"/>
      <c r="T915" s="135"/>
      <c r="U915" s="135"/>
      <c r="V915" s="134"/>
      <c r="W915" s="133"/>
      <c r="X915" s="133"/>
      <c r="Y915" s="133"/>
      <c r="Z915" s="133"/>
      <c r="AA915" s="132"/>
      <c r="AB915" s="131" t="str">
        <f t="shared" si="29"/>
        <v/>
      </c>
      <c r="AC915" s="240"/>
    </row>
    <row r="916" spans="2:29" ht="35.1" customHeight="1" thickTop="1" thickBot="1">
      <c r="B916" s="246"/>
      <c r="C916" s="246"/>
      <c r="D916" s="246"/>
      <c r="E916" s="246"/>
      <c r="F916" s="246"/>
      <c r="G916" s="246"/>
      <c r="H916" s="246"/>
      <c r="I916" s="243"/>
      <c r="J916" s="143"/>
      <c r="K916" s="147"/>
      <c r="L916" s="148"/>
      <c r="M916" s="182"/>
      <c r="N916" s="184" t="str">
        <f t="shared" si="28"/>
        <v/>
      </c>
      <c r="O916" s="142"/>
      <c r="P916" s="148"/>
      <c r="Q916" s="148"/>
      <c r="R916" s="147"/>
      <c r="S916" s="147"/>
      <c r="T916" s="147"/>
      <c r="U916" s="147"/>
      <c r="V916" s="146"/>
      <c r="W916" s="145"/>
      <c r="X916" s="145"/>
      <c r="Y916" s="145"/>
      <c r="Z916" s="145"/>
      <c r="AA916" s="144"/>
      <c r="AB916" s="131" t="str">
        <f t="shared" si="29"/>
        <v/>
      </c>
      <c r="AC916" s="239" t="str">
        <f>IF(K916&gt;0,AVERAGE(AB916:AB921),"")</f>
        <v/>
      </c>
    </row>
    <row r="917" spans="2:29" ht="35.1" customHeight="1" thickTop="1" thickBot="1">
      <c r="B917" s="240"/>
      <c r="C917" s="240"/>
      <c r="D917" s="240"/>
      <c r="E917" s="240"/>
      <c r="F917" s="240"/>
      <c r="G917" s="240"/>
      <c r="H917" s="240"/>
      <c r="I917" s="244"/>
      <c r="J917" s="143"/>
      <c r="K917" s="141"/>
      <c r="L917" s="142"/>
      <c r="M917" s="142"/>
      <c r="N917" s="184" t="str">
        <f t="shared" si="28"/>
        <v/>
      </c>
      <c r="O917" s="142"/>
      <c r="P917" s="142"/>
      <c r="Q917" s="142"/>
      <c r="R917" s="141"/>
      <c r="S917" s="141"/>
      <c r="T917" s="141"/>
      <c r="U917" s="141"/>
      <c r="V917" s="140"/>
      <c r="W917" s="139"/>
      <c r="X917" s="139"/>
      <c r="Y917" s="139"/>
      <c r="Z917" s="139"/>
      <c r="AA917" s="138"/>
      <c r="AB917" s="131" t="str">
        <f t="shared" si="29"/>
        <v/>
      </c>
      <c r="AC917" s="240"/>
    </row>
    <row r="918" spans="2:29" ht="35.1" customHeight="1" thickTop="1" thickBot="1">
      <c r="B918" s="240"/>
      <c r="C918" s="240"/>
      <c r="D918" s="240"/>
      <c r="E918" s="240"/>
      <c r="F918" s="240"/>
      <c r="G918" s="240"/>
      <c r="H918" s="240"/>
      <c r="I918" s="244"/>
      <c r="J918" s="143"/>
      <c r="K918" s="141"/>
      <c r="L918" s="142"/>
      <c r="M918" s="142"/>
      <c r="N918" s="184" t="str">
        <f t="shared" si="28"/>
        <v/>
      </c>
      <c r="O918" s="142"/>
      <c r="P918" s="142"/>
      <c r="Q918" s="142"/>
      <c r="R918" s="141"/>
      <c r="S918" s="141"/>
      <c r="T918" s="141"/>
      <c r="U918" s="141"/>
      <c r="V918" s="140"/>
      <c r="W918" s="139"/>
      <c r="X918" s="139"/>
      <c r="Y918" s="139"/>
      <c r="Z918" s="139"/>
      <c r="AA918" s="138"/>
      <c r="AB918" s="131" t="str">
        <f t="shared" si="29"/>
        <v/>
      </c>
      <c r="AC918" s="240"/>
    </row>
    <row r="919" spans="2:29" ht="35.1" customHeight="1" thickTop="1" thickBot="1">
      <c r="B919" s="240"/>
      <c r="C919" s="240"/>
      <c r="D919" s="240"/>
      <c r="E919" s="240"/>
      <c r="F919" s="240"/>
      <c r="G919" s="240"/>
      <c r="H919" s="240"/>
      <c r="I919" s="244"/>
      <c r="J919" s="143"/>
      <c r="K919" s="141"/>
      <c r="L919" s="142"/>
      <c r="M919" s="142"/>
      <c r="N919" s="184" t="str">
        <f t="shared" si="28"/>
        <v/>
      </c>
      <c r="O919" s="142"/>
      <c r="P919" s="142"/>
      <c r="Q919" s="142"/>
      <c r="R919" s="141"/>
      <c r="S919" s="141"/>
      <c r="T919" s="141"/>
      <c r="U919" s="141"/>
      <c r="V919" s="140"/>
      <c r="W919" s="139"/>
      <c r="X919" s="139"/>
      <c r="Y919" s="139"/>
      <c r="Z919" s="139"/>
      <c r="AA919" s="138"/>
      <c r="AB919" s="131" t="str">
        <f t="shared" si="29"/>
        <v/>
      </c>
      <c r="AC919" s="240"/>
    </row>
    <row r="920" spans="2:29" ht="35.1" customHeight="1" thickTop="1" thickBot="1">
      <c r="B920" s="240"/>
      <c r="C920" s="240"/>
      <c r="D920" s="240"/>
      <c r="E920" s="240"/>
      <c r="F920" s="240"/>
      <c r="G920" s="240"/>
      <c r="H920" s="240"/>
      <c r="I920" s="244"/>
      <c r="J920" s="143"/>
      <c r="K920" s="141"/>
      <c r="L920" s="142"/>
      <c r="M920" s="142"/>
      <c r="N920" s="184" t="str">
        <f t="shared" si="28"/>
        <v/>
      </c>
      <c r="O920" s="142"/>
      <c r="P920" s="142"/>
      <c r="Q920" s="142"/>
      <c r="R920" s="141"/>
      <c r="S920" s="141"/>
      <c r="T920" s="141"/>
      <c r="U920" s="141"/>
      <c r="V920" s="140"/>
      <c r="W920" s="139"/>
      <c r="X920" s="139"/>
      <c r="Y920" s="139"/>
      <c r="Z920" s="139"/>
      <c r="AA920" s="138"/>
      <c r="AB920" s="131" t="str">
        <f t="shared" si="29"/>
        <v/>
      </c>
      <c r="AC920" s="240"/>
    </row>
    <row r="921" spans="2:29" ht="35.1" customHeight="1" thickTop="1" thickBot="1">
      <c r="B921" s="240"/>
      <c r="C921" s="240"/>
      <c r="D921" s="240"/>
      <c r="E921" s="240"/>
      <c r="F921" s="240"/>
      <c r="G921" s="240"/>
      <c r="H921" s="240"/>
      <c r="I921" s="244"/>
      <c r="J921" s="137"/>
      <c r="K921" s="135"/>
      <c r="L921" s="136"/>
      <c r="M921" s="136"/>
      <c r="N921" s="184" t="str">
        <f t="shared" si="28"/>
        <v/>
      </c>
      <c r="O921" s="136"/>
      <c r="P921" s="136"/>
      <c r="Q921" s="136"/>
      <c r="R921" s="135"/>
      <c r="S921" s="135"/>
      <c r="T921" s="135"/>
      <c r="U921" s="135"/>
      <c r="V921" s="134"/>
      <c r="W921" s="133"/>
      <c r="X921" s="133"/>
      <c r="Y921" s="133"/>
      <c r="Z921" s="133"/>
      <c r="AA921" s="132"/>
      <c r="AB921" s="131" t="str">
        <f t="shared" si="29"/>
        <v/>
      </c>
      <c r="AC921" s="240"/>
    </row>
    <row r="922" spans="2:29" ht="35.1" customHeight="1" thickTop="1"/>
  </sheetData>
  <mergeCells count="1389">
    <mergeCell ref="K2:K3"/>
    <mergeCell ref="L2:L3"/>
    <mergeCell ref="R2:R3"/>
    <mergeCell ref="S2:S3"/>
    <mergeCell ref="K1:AC1"/>
    <mergeCell ref="M2:M3"/>
    <mergeCell ref="N2:N3"/>
    <mergeCell ref="O2:Q2"/>
    <mergeCell ref="T2:T3"/>
    <mergeCell ref="U2:U3"/>
    <mergeCell ref="I10:I15"/>
    <mergeCell ref="B16:B21"/>
    <mergeCell ref="C16:C21"/>
    <mergeCell ref="D16:D21"/>
    <mergeCell ref="E16:E21"/>
    <mergeCell ref="F16:F21"/>
    <mergeCell ref="G16:G21"/>
    <mergeCell ref="H16:H21"/>
    <mergeCell ref="I16:I21"/>
    <mergeCell ref="H4:H9"/>
    <mergeCell ref="I4:I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H28:H33"/>
    <mergeCell ref="I28:I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B22:B27"/>
    <mergeCell ref="C22:C27"/>
    <mergeCell ref="D22:D27"/>
    <mergeCell ref="E22:E27"/>
    <mergeCell ref="F22:F27"/>
    <mergeCell ref="G22:G27"/>
    <mergeCell ref="H22:H27"/>
    <mergeCell ref="I22:I27"/>
    <mergeCell ref="B46:B51"/>
    <mergeCell ref="C46:C51"/>
    <mergeCell ref="D46:D51"/>
    <mergeCell ref="E46:E51"/>
    <mergeCell ref="F46:F51"/>
    <mergeCell ref="G46:G51"/>
    <mergeCell ref="H46:H51"/>
    <mergeCell ref="I46:I51"/>
    <mergeCell ref="I34:I39"/>
    <mergeCell ref="B40:B45"/>
    <mergeCell ref="C40:C45"/>
    <mergeCell ref="D40:D45"/>
    <mergeCell ref="E40:E45"/>
    <mergeCell ref="F40:F45"/>
    <mergeCell ref="G40:G45"/>
    <mergeCell ref="H40:H45"/>
    <mergeCell ref="I40:I45"/>
    <mergeCell ref="I58:I63"/>
    <mergeCell ref="B64:B69"/>
    <mergeCell ref="C64:C69"/>
    <mergeCell ref="D64:D69"/>
    <mergeCell ref="E64:E69"/>
    <mergeCell ref="F64:F69"/>
    <mergeCell ref="G64:G69"/>
    <mergeCell ref="H64:H69"/>
    <mergeCell ref="I64:I69"/>
    <mergeCell ref="H52:H57"/>
    <mergeCell ref="I52:I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H76:H81"/>
    <mergeCell ref="I76:I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B70:B75"/>
    <mergeCell ref="C70:C75"/>
    <mergeCell ref="D70:D75"/>
    <mergeCell ref="E70:E75"/>
    <mergeCell ref="F70:F75"/>
    <mergeCell ref="G70:G75"/>
    <mergeCell ref="H70:H75"/>
    <mergeCell ref="I70:I75"/>
    <mergeCell ref="B94:B99"/>
    <mergeCell ref="C94:C99"/>
    <mergeCell ref="D94:D99"/>
    <mergeCell ref="E94:E99"/>
    <mergeCell ref="F94:F99"/>
    <mergeCell ref="G94:G99"/>
    <mergeCell ref="H94:H99"/>
    <mergeCell ref="I94:I99"/>
    <mergeCell ref="I82:I87"/>
    <mergeCell ref="B88:B93"/>
    <mergeCell ref="C88:C93"/>
    <mergeCell ref="D88:D93"/>
    <mergeCell ref="E88:E93"/>
    <mergeCell ref="F88:F93"/>
    <mergeCell ref="G88:G93"/>
    <mergeCell ref="H88:H93"/>
    <mergeCell ref="I88:I93"/>
    <mergeCell ref="I106:I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H100:H105"/>
    <mergeCell ref="I100:I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H124:H129"/>
    <mergeCell ref="I124:I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I130:I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I154:I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H148:H153"/>
    <mergeCell ref="I148:I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H172:H177"/>
    <mergeCell ref="I172:I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I178:I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I202:I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H196:H201"/>
    <mergeCell ref="I196:I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H220:H225"/>
    <mergeCell ref="I220:I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I226:I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I250:I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H244:H249"/>
    <mergeCell ref="I244:I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H268:H273"/>
    <mergeCell ref="I268:I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I274:I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I298:I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H292:H297"/>
    <mergeCell ref="I292:I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H316:H321"/>
    <mergeCell ref="I316:I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I322:I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I346:I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H340:H345"/>
    <mergeCell ref="I340:I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H364:H369"/>
    <mergeCell ref="I364:I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I370:I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I394:I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H388:H393"/>
    <mergeCell ref="I388:I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H412:H417"/>
    <mergeCell ref="I412:I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I418:I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I442:I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H436:H441"/>
    <mergeCell ref="I436:I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H460:H465"/>
    <mergeCell ref="I460:I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I466:I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I490:I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H484:H489"/>
    <mergeCell ref="I484:I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H508:H513"/>
    <mergeCell ref="I508:I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I514:I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I538:I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H532:H537"/>
    <mergeCell ref="I532:I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H556:H561"/>
    <mergeCell ref="I556:I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I562:I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I586:I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H580:H585"/>
    <mergeCell ref="I580:I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H604:H609"/>
    <mergeCell ref="I604:I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I610:I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I634:I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H628:H633"/>
    <mergeCell ref="I628:I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H652:H657"/>
    <mergeCell ref="I652:I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I658:I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I682:I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H676:H681"/>
    <mergeCell ref="I676:I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H700:H705"/>
    <mergeCell ref="I700:I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I706:I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I730:I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H724:H729"/>
    <mergeCell ref="I724:I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H748:H753"/>
    <mergeCell ref="I748:I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I754:I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I778:I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H772:H777"/>
    <mergeCell ref="I772:I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H796:H801"/>
    <mergeCell ref="I796:I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I802:I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I826:I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H820:H825"/>
    <mergeCell ref="I820:I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H844:H849"/>
    <mergeCell ref="I844:I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I850:I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I874:I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H868:H873"/>
    <mergeCell ref="I868:I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H892:H897"/>
    <mergeCell ref="I892:I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H916:H921"/>
    <mergeCell ref="I916:I921"/>
    <mergeCell ref="B916:B921"/>
    <mergeCell ref="C916:C921"/>
    <mergeCell ref="D916:D921"/>
    <mergeCell ref="E916:E921"/>
    <mergeCell ref="F916:F921"/>
    <mergeCell ref="G916:G921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I898:I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V2:AA2"/>
    <mergeCell ref="AB2:AC3"/>
    <mergeCell ref="AC4:AC9"/>
    <mergeCell ref="AC10:AC15"/>
    <mergeCell ref="AC16:AC21"/>
    <mergeCell ref="AC22:AC27"/>
    <mergeCell ref="AC28:AC33"/>
    <mergeCell ref="AC34:AC39"/>
    <mergeCell ref="AC40:AC45"/>
    <mergeCell ref="AC46:AC51"/>
    <mergeCell ref="AC52:AC57"/>
    <mergeCell ref="AC58:AC63"/>
    <mergeCell ref="AC64:AC69"/>
    <mergeCell ref="AC70:AC75"/>
    <mergeCell ref="AC76:AC81"/>
    <mergeCell ref="AC82:AC87"/>
    <mergeCell ref="AC88:AC93"/>
    <mergeCell ref="AC94:AC99"/>
    <mergeCell ref="AC100:AC105"/>
    <mergeCell ref="AC106:AC111"/>
    <mergeCell ref="AC112:AC117"/>
    <mergeCell ref="AC118:AC123"/>
    <mergeCell ref="AC124:AC129"/>
    <mergeCell ref="AC130:AC135"/>
    <mergeCell ref="AC136:AC141"/>
    <mergeCell ref="AC142:AC147"/>
    <mergeCell ref="AC148:AC153"/>
    <mergeCell ref="AC154:AC159"/>
    <mergeCell ref="AC160:AC165"/>
    <mergeCell ref="AC166:AC171"/>
    <mergeCell ref="AC172:AC177"/>
    <mergeCell ref="AC178:AC183"/>
    <mergeCell ref="AC184:AC189"/>
    <mergeCell ref="AC190:AC195"/>
    <mergeCell ref="AC196:AC201"/>
    <mergeCell ref="AC202:AC207"/>
    <mergeCell ref="AC208:AC213"/>
    <mergeCell ref="AC214:AC219"/>
    <mergeCell ref="AC220:AC225"/>
    <mergeCell ref="AC226:AC231"/>
    <mergeCell ref="AC232:AC237"/>
    <mergeCell ref="AC238:AC243"/>
    <mergeCell ref="AC244:AC249"/>
    <mergeCell ref="AC250:AC255"/>
    <mergeCell ref="AC256:AC261"/>
    <mergeCell ref="AC262:AC267"/>
    <mergeCell ref="AC268:AC273"/>
    <mergeCell ref="AC274:AC279"/>
    <mergeCell ref="AC280:AC285"/>
    <mergeCell ref="AC286:AC291"/>
    <mergeCell ref="AC292:AC297"/>
    <mergeCell ref="AC298:AC303"/>
    <mergeCell ref="AC304:AC309"/>
    <mergeCell ref="AC310:AC315"/>
    <mergeCell ref="AC316:AC321"/>
    <mergeCell ref="AC322:AC327"/>
    <mergeCell ref="AC328:AC333"/>
    <mergeCell ref="AC334:AC339"/>
    <mergeCell ref="AC340:AC345"/>
    <mergeCell ref="AC346:AC351"/>
    <mergeCell ref="AC352:AC357"/>
    <mergeCell ref="AC358:AC363"/>
    <mergeCell ref="AC364:AC369"/>
    <mergeCell ref="AC370:AC375"/>
    <mergeCell ref="AC376:AC381"/>
    <mergeCell ref="AC382:AC387"/>
    <mergeCell ref="AC388:AC393"/>
    <mergeCell ref="AC394:AC399"/>
    <mergeCell ref="AC400:AC405"/>
    <mergeCell ref="AC406:AC411"/>
    <mergeCell ref="AC412:AC417"/>
    <mergeCell ref="AC418:AC423"/>
    <mergeCell ref="AC424:AC429"/>
    <mergeCell ref="AC430:AC435"/>
    <mergeCell ref="AC436:AC441"/>
    <mergeCell ref="AC442:AC447"/>
    <mergeCell ref="AC448:AC453"/>
    <mergeCell ref="AC454:AC459"/>
    <mergeCell ref="AC460:AC465"/>
    <mergeCell ref="AC466:AC471"/>
    <mergeCell ref="AC472:AC477"/>
    <mergeCell ref="AC478:AC483"/>
    <mergeCell ref="AC484:AC489"/>
    <mergeCell ref="AC490:AC495"/>
    <mergeCell ref="AC496:AC501"/>
    <mergeCell ref="AC502:AC507"/>
    <mergeCell ref="AC508:AC513"/>
    <mergeCell ref="AC514:AC519"/>
    <mergeCell ref="AC520:AC525"/>
    <mergeCell ref="AC526:AC531"/>
    <mergeCell ref="AC532:AC537"/>
    <mergeCell ref="AC538:AC543"/>
    <mergeCell ref="AC544:AC549"/>
    <mergeCell ref="AC550:AC555"/>
    <mergeCell ref="AC556:AC561"/>
    <mergeCell ref="AC562:AC567"/>
    <mergeCell ref="AC568:AC573"/>
    <mergeCell ref="AC574:AC579"/>
    <mergeCell ref="AC580:AC585"/>
    <mergeCell ref="AC586:AC591"/>
    <mergeCell ref="AC592:AC597"/>
    <mergeCell ref="AC598:AC603"/>
    <mergeCell ref="AC604:AC609"/>
    <mergeCell ref="AC610:AC615"/>
    <mergeCell ref="AC616:AC621"/>
    <mergeCell ref="AC622:AC627"/>
    <mergeCell ref="AC628:AC633"/>
    <mergeCell ref="AC634:AC639"/>
    <mergeCell ref="AC640:AC645"/>
    <mergeCell ref="AC646:AC651"/>
    <mergeCell ref="AC652:AC657"/>
    <mergeCell ref="AC658:AC663"/>
    <mergeCell ref="AC664:AC669"/>
    <mergeCell ref="AC670:AC675"/>
    <mergeCell ref="AC676:AC681"/>
    <mergeCell ref="AC682:AC687"/>
    <mergeCell ref="AC688:AC693"/>
    <mergeCell ref="AC694:AC699"/>
    <mergeCell ref="AC700:AC705"/>
    <mergeCell ref="AC706:AC711"/>
    <mergeCell ref="AC712:AC717"/>
    <mergeCell ref="AC718:AC723"/>
    <mergeCell ref="AC724:AC729"/>
    <mergeCell ref="AC730:AC735"/>
    <mergeCell ref="AC736:AC741"/>
    <mergeCell ref="AC742:AC747"/>
    <mergeCell ref="AC748:AC753"/>
    <mergeCell ref="AC754:AC759"/>
    <mergeCell ref="AC760:AC765"/>
    <mergeCell ref="AC766:AC771"/>
    <mergeCell ref="AC772:AC777"/>
    <mergeCell ref="AC778:AC783"/>
    <mergeCell ref="AC784:AC789"/>
    <mergeCell ref="AC790:AC795"/>
    <mergeCell ref="AC796:AC801"/>
    <mergeCell ref="AC802:AC807"/>
    <mergeCell ref="AC910:AC915"/>
    <mergeCell ref="AC916:AC921"/>
    <mergeCell ref="AC808:AC813"/>
    <mergeCell ref="AC814:AC819"/>
    <mergeCell ref="AC820:AC825"/>
    <mergeCell ref="AC826:AC831"/>
    <mergeCell ref="AC832:AC837"/>
    <mergeCell ref="AC838:AC843"/>
    <mergeCell ref="AC844:AC849"/>
    <mergeCell ref="AC850:AC855"/>
    <mergeCell ref="AC856:AC861"/>
    <mergeCell ref="AC862:AC867"/>
    <mergeCell ref="AC868:AC873"/>
    <mergeCell ref="AC874:AC879"/>
    <mergeCell ref="AC880:AC885"/>
    <mergeCell ref="AC886:AC891"/>
    <mergeCell ref="AC892:AC897"/>
    <mergeCell ref="AC898:AC903"/>
    <mergeCell ref="AC904:AC909"/>
  </mergeCells>
  <pageMargins left="0.7" right="0.7" top="0.75" bottom="0.75" header="0.3" footer="0.3"/>
  <pageSetup paperSize="9" orientation="portrait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filterMode="1"/>
  <dimension ref="B1:AC922"/>
  <sheetViews>
    <sheetView zoomScale="70" zoomScaleNormal="70" workbookViewId="0">
      <selection activeCell="A2" sqref="A2"/>
    </sheetView>
  </sheetViews>
  <sheetFormatPr defaultColWidth="11.42578125" defaultRowHeight="35.1" customHeight="1"/>
  <cols>
    <col min="1" max="1" width="11.42578125" style="216" customWidth="1"/>
    <col min="2" max="2" width="27.140625" style="216" customWidth="1"/>
    <col min="3" max="6" width="12.7109375" style="216" customWidth="1"/>
    <col min="7" max="7" width="10.85546875" style="216" customWidth="1"/>
    <col min="8" max="8" width="15.85546875" style="216" customWidth="1"/>
    <col min="9" max="9" width="9" style="215" customWidth="1"/>
    <col min="10" max="10" width="16.42578125" style="216" customWidth="1"/>
    <col min="11" max="12" width="11.42578125" style="216" customWidth="1"/>
    <col min="13" max="13" width="15.7109375" style="216" customWidth="1"/>
    <col min="14" max="14" width="16.7109375" style="185" customWidth="1"/>
    <col min="15" max="15" width="11.42578125" style="216" customWidth="1"/>
    <col min="16" max="16" width="11" style="216" customWidth="1"/>
    <col min="17" max="17" width="10" style="216" customWidth="1"/>
    <col min="18" max="18" width="11.42578125" style="216" customWidth="1"/>
    <col min="19" max="21" width="13.42578125" style="216" customWidth="1"/>
    <col min="22" max="22" width="11.42578125" style="216" customWidth="1"/>
    <col min="23" max="23" width="10.5703125" style="216" customWidth="1"/>
    <col min="24" max="24" width="6.42578125" style="216" customWidth="1"/>
    <col min="25" max="25" width="10.140625" style="216" customWidth="1"/>
    <col min="26" max="26" width="10.42578125" style="216" customWidth="1"/>
    <col min="27" max="27" width="9.7109375" style="216" customWidth="1"/>
    <col min="28" max="28" width="13.140625" style="216" customWidth="1"/>
    <col min="29" max="29" width="8.28515625" style="216" customWidth="1"/>
    <col min="30" max="30" width="11.42578125" style="216" customWidth="1"/>
    <col min="31" max="16384" width="11.42578125" style="216"/>
  </cols>
  <sheetData>
    <row r="1" spans="2:29" ht="39" customHeight="1" thickTop="1" thickBot="1">
      <c r="K1" s="247" t="s">
        <v>50</v>
      </c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</row>
    <row r="2" spans="2:29" ht="49.5" customHeight="1" thickBot="1">
      <c r="K2" s="241" t="s">
        <v>73</v>
      </c>
      <c r="L2" s="245" t="s">
        <v>74</v>
      </c>
      <c r="M2" s="241" t="s">
        <v>112</v>
      </c>
      <c r="N2" s="249" t="s">
        <v>113</v>
      </c>
      <c r="O2" s="251" t="s">
        <v>75</v>
      </c>
      <c r="P2" s="240"/>
      <c r="Q2" s="240"/>
      <c r="R2" s="241" t="s">
        <v>76</v>
      </c>
      <c r="S2" s="241" t="s">
        <v>77</v>
      </c>
      <c r="T2" s="241" t="s">
        <v>78</v>
      </c>
      <c r="U2" s="241" t="s">
        <v>79</v>
      </c>
      <c r="V2" s="252" t="s">
        <v>80</v>
      </c>
      <c r="W2" s="240"/>
      <c r="X2" s="240"/>
      <c r="Y2" s="240"/>
      <c r="Z2" s="240"/>
      <c r="AA2" s="240"/>
      <c r="AB2" s="253" t="s">
        <v>72</v>
      </c>
      <c r="AC2" s="240"/>
    </row>
    <row r="3" spans="2:29" ht="59.25" customHeight="1" thickBot="1">
      <c r="B3" s="163" t="s">
        <v>0</v>
      </c>
      <c r="C3" s="162" t="s">
        <v>62</v>
      </c>
      <c r="D3" s="162" t="s">
        <v>1</v>
      </c>
      <c r="E3" s="163" t="s">
        <v>82</v>
      </c>
      <c r="F3" s="163" t="s">
        <v>3</v>
      </c>
      <c r="G3" s="162" t="s">
        <v>4</v>
      </c>
      <c r="H3" s="163" t="s">
        <v>5</v>
      </c>
      <c r="I3" s="163" t="s">
        <v>6</v>
      </c>
      <c r="J3" s="162" t="s">
        <v>83</v>
      </c>
      <c r="K3" s="240"/>
      <c r="L3" s="240"/>
      <c r="M3" s="254"/>
      <c r="N3" s="255"/>
      <c r="O3" s="161" t="s">
        <v>84</v>
      </c>
      <c r="P3" s="161" t="s">
        <v>85</v>
      </c>
      <c r="Q3" s="161" t="s">
        <v>86</v>
      </c>
      <c r="R3" s="240"/>
      <c r="S3" s="240"/>
      <c r="T3" s="240"/>
      <c r="U3" s="240"/>
      <c r="V3" s="160"/>
      <c r="W3" s="160"/>
      <c r="X3" s="160"/>
      <c r="Y3" s="160"/>
      <c r="Z3" s="160"/>
      <c r="AA3" s="159"/>
      <c r="AB3" s="240"/>
      <c r="AC3" s="240"/>
    </row>
    <row r="4" spans="2:29" ht="35.1" customHeight="1" thickTop="1" thickBot="1">
      <c r="B4" s="246"/>
      <c r="C4" s="242"/>
      <c r="D4" s="242"/>
      <c r="E4" s="242"/>
      <c r="F4" s="242"/>
      <c r="G4" s="242"/>
      <c r="H4" s="242"/>
      <c r="I4" s="243"/>
      <c r="J4" s="143"/>
      <c r="K4" s="147"/>
      <c r="L4" s="148"/>
      <c r="M4" s="182"/>
      <c r="N4" s="184" t="str">
        <f>IF(L4&gt;0,M4/L4,"")</f>
        <v/>
      </c>
      <c r="O4" s="142"/>
      <c r="P4" s="148"/>
      <c r="Q4" s="148"/>
      <c r="R4" s="147"/>
      <c r="S4" s="147"/>
      <c r="T4" s="147"/>
      <c r="U4" s="147"/>
      <c r="V4" s="146"/>
      <c r="W4" s="145"/>
      <c r="X4" s="145"/>
      <c r="Y4" s="145"/>
      <c r="Z4" s="145"/>
      <c r="AA4" s="144"/>
      <c r="AB4" s="131" t="str">
        <f t="shared" ref="AB4:AB67" si="0">IF(K4&gt;0,(L4)/K4,"")</f>
        <v/>
      </c>
      <c r="AC4" s="239" t="str">
        <f>IF(K4&gt;0,AVERAGE(AB4:AB9),"")</f>
        <v/>
      </c>
    </row>
    <row r="5" spans="2:29" ht="35.1" customHeight="1" thickTop="1" thickBot="1">
      <c r="B5" s="240"/>
      <c r="C5" s="240"/>
      <c r="D5" s="240"/>
      <c r="E5" s="240"/>
      <c r="F5" s="240"/>
      <c r="G5" s="240"/>
      <c r="H5" s="240"/>
      <c r="I5" s="244"/>
      <c r="J5" s="143"/>
      <c r="K5" s="141"/>
      <c r="L5" s="142"/>
      <c r="M5" s="142"/>
      <c r="N5" s="184" t="str">
        <f t="shared" ref="N5:N68" si="1">IF(L5&gt;0,M5/L5,"")</f>
        <v/>
      </c>
      <c r="O5" s="142"/>
      <c r="P5" s="142"/>
      <c r="Q5" s="142"/>
      <c r="R5" s="141"/>
      <c r="S5" s="141"/>
      <c r="T5" s="141"/>
      <c r="U5" s="141"/>
      <c r="V5" s="140"/>
      <c r="W5" s="139"/>
      <c r="X5" s="139"/>
      <c r="Y5" s="139"/>
      <c r="Z5" s="139"/>
      <c r="AA5" s="138"/>
      <c r="AB5" s="131" t="str">
        <f t="shared" si="0"/>
        <v/>
      </c>
      <c r="AC5" s="240"/>
    </row>
    <row r="6" spans="2:29" ht="35.1" customHeight="1" thickTop="1" thickBot="1">
      <c r="B6" s="240"/>
      <c r="C6" s="240"/>
      <c r="D6" s="240"/>
      <c r="E6" s="240"/>
      <c r="F6" s="240"/>
      <c r="G6" s="240"/>
      <c r="H6" s="240"/>
      <c r="I6" s="244"/>
      <c r="J6" s="143"/>
      <c r="K6" s="141"/>
      <c r="L6" s="142"/>
      <c r="M6" s="142"/>
      <c r="N6" s="184" t="str">
        <f t="shared" si="1"/>
        <v/>
      </c>
      <c r="O6" s="142"/>
      <c r="P6" s="142"/>
      <c r="Q6" s="142"/>
      <c r="R6" s="141"/>
      <c r="S6" s="141"/>
      <c r="T6" s="141"/>
      <c r="U6" s="141"/>
      <c r="V6" s="140"/>
      <c r="W6" s="139"/>
      <c r="X6" s="139"/>
      <c r="Y6" s="139"/>
      <c r="Z6" s="139"/>
      <c r="AA6" s="138"/>
      <c r="AB6" s="131" t="str">
        <f t="shared" si="0"/>
        <v/>
      </c>
      <c r="AC6" s="240"/>
    </row>
    <row r="7" spans="2:29" ht="35.1" customHeight="1" thickTop="1" thickBot="1">
      <c r="B7" s="240"/>
      <c r="C7" s="240"/>
      <c r="D7" s="240"/>
      <c r="E7" s="240"/>
      <c r="F7" s="240"/>
      <c r="G7" s="240"/>
      <c r="H7" s="240"/>
      <c r="I7" s="244"/>
      <c r="J7" s="143"/>
      <c r="K7" s="141"/>
      <c r="L7" s="142"/>
      <c r="M7" s="142"/>
      <c r="N7" s="184" t="str">
        <f t="shared" si="1"/>
        <v/>
      </c>
      <c r="O7" s="142"/>
      <c r="P7" s="142"/>
      <c r="Q7" s="142"/>
      <c r="R7" s="141"/>
      <c r="S7" s="141"/>
      <c r="T7" s="141"/>
      <c r="U7" s="141"/>
      <c r="V7" s="140"/>
      <c r="W7" s="139"/>
      <c r="X7" s="139"/>
      <c r="Y7" s="139"/>
      <c r="Z7" s="139"/>
      <c r="AA7" s="138"/>
      <c r="AB7" s="131" t="str">
        <f t="shared" si="0"/>
        <v/>
      </c>
      <c r="AC7" s="240"/>
    </row>
    <row r="8" spans="2:29" ht="35.1" customHeight="1" thickTop="1" thickBot="1">
      <c r="B8" s="240"/>
      <c r="C8" s="240"/>
      <c r="D8" s="240"/>
      <c r="E8" s="240"/>
      <c r="F8" s="240"/>
      <c r="G8" s="240"/>
      <c r="H8" s="240"/>
      <c r="I8" s="244"/>
      <c r="J8" s="143"/>
      <c r="K8" s="141"/>
      <c r="L8" s="142"/>
      <c r="M8" s="142"/>
      <c r="N8" s="184" t="str">
        <f t="shared" si="1"/>
        <v/>
      </c>
      <c r="O8" s="142"/>
      <c r="P8" s="142"/>
      <c r="Q8" s="142"/>
      <c r="R8" s="141"/>
      <c r="S8" s="141"/>
      <c r="T8" s="141"/>
      <c r="U8" s="141"/>
      <c r="V8" s="140"/>
      <c r="W8" s="139"/>
      <c r="X8" s="139"/>
      <c r="Y8" s="139"/>
      <c r="Z8" s="139"/>
      <c r="AA8" s="138"/>
      <c r="AB8" s="131" t="str">
        <f t="shared" si="0"/>
        <v/>
      </c>
      <c r="AC8" s="240"/>
    </row>
    <row r="9" spans="2:29" ht="35.1" customHeight="1" thickTop="1" thickBot="1">
      <c r="B9" s="240"/>
      <c r="C9" s="240"/>
      <c r="D9" s="240"/>
      <c r="E9" s="240"/>
      <c r="F9" s="240"/>
      <c r="G9" s="240"/>
      <c r="H9" s="240"/>
      <c r="I9" s="244"/>
      <c r="J9" s="137"/>
      <c r="K9" s="135"/>
      <c r="L9" s="136"/>
      <c r="M9" s="136"/>
      <c r="N9" s="184" t="str">
        <f t="shared" si="1"/>
        <v/>
      </c>
      <c r="O9" s="136"/>
      <c r="P9" s="136"/>
      <c r="Q9" s="136"/>
      <c r="R9" s="135"/>
      <c r="S9" s="135"/>
      <c r="T9" s="135"/>
      <c r="U9" s="135"/>
      <c r="V9" s="134"/>
      <c r="W9" s="133"/>
      <c r="X9" s="133"/>
      <c r="Y9" s="133"/>
      <c r="Z9" s="133"/>
      <c r="AA9" s="132"/>
      <c r="AB9" s="131" t="str">
        <f t="shared" si="0"/>
        <v/>
      </c>
      <c r="AC9" s="240"/>
    </row>
    <row r="10" spans="2:29" ht="35.1" customHeight="1" thickTop="1" thickBot="1">
      <c r="B10" s="246"/>
      <c r="C10" s="246"/>
      <c r="D10" s="246"/>
      <c r="E10" s="246"/>
      <c r="F10" s="246"/>
      <c r="G10" s="246"/>
      <c r="H10" s="246"/>
      <c r="I10" s="243"/>
      <c r="J10" s="143"/>
      <c r="K10" s="147"/>
      <c r="L10" s="148"/>
      <c r="M10" s="182"/>
      <c r="N10" s="184" t="str">
        <f t="shared" si="1"/>
        <v/>
      </c>
      <c r="O10" s="142"/>
      <c r="P10" s="148"/>
      <c r="Q10" s="148"/>
      <c r="R10" s="147"/>
      <c r="S10" s="147"/>
      <c r="T10" s="147"/>
      <c r="U10" s="147"/>
      <c r="V10" s="146"/>
      <c r="W10" s="145"/>
      <c r="X10" s="145"/>
      <c r="Y10" s="145"/>
      <c r="Z10" s="145"/>
      <c r="AA10" s="144"/>
      <c r="AB10" s="131" t="str">
        <f t="shared" si="0"/>
        <v/>
      </c>
      <c r="AC10" s="239" t="str">
        <f>IF(K10&gt;0,AVERAGE(AB10:AB15),"")</f>
        <v/>
      </c>
    </row>
    <row r="11" spans="2:29" ht="35.1" customHeight="1" thickTop="1" thickBot="1">
      <c r="B11" s="240"/>
      <c r="C11" s="240"/>
      <c r="D11" s="240"/>
      <c r="E11" s="240"/>
      <c r="F11" s="240"/>
      <c r="G11" s="240"/>
      <c r="H11" s="240"/>
      <c r="I11" s="244"/>
      <c r="J11" s="143"/>
      <c r="K11" s="141"/>
      <c r="L11" s="142"/>
      <c r="M11" s="142"/>
      <c r="N11" s="184" t="str">
        <f t="shared" si="1"/>
        <v/>
      </c>
      <c r="O11" s="142"/>
      <c r="P11" s="142"/>
      <c r="Q11" s="142"/>
      <c r="R11" s="141"/>
      <c r="S11" s="141"/>
      <c r="T11" s="141"/>
      <c r="U11" s="141"/>
      <c r="V11" s="140"/>
      <c r="W11" s="139"/>
      <c r="X11" s="139"/>
      <c r="Y11" s="139"/>
      <c r="Z11" s="139"/>
      <c r="AA11" s="138"/>
      <c r="AB11" s="131" t="str">
        <f t="shared" si="0"/>
        <v/>
      </c>
      <c r="AC11" s="240"/>
    </row>
    <row r="12" spans="2:29" ht="35.1" customHeight="1" thickTop="1" thickBot="1">
      <c r="B12" s="240"/>
      <c r="C12" s="240"/>
      <c r="D12" s="240"/>
      <c r="E12" s="240"/>
      <c r="F12" s="240"/>
      <c r="G12" s="240"/>
      <c r="H12" s="240"/>
      <c r="I12" s="244"/>
      <c r="J12" s="143"/>
      <c r="K12" s="141"/>
      <c r="L12" s="142"/>
      <c r="M12" s="142"/>
      <c r="N12" s="184" t="str">
        <f t="shared" si="1"/>
        <v/>
      </c>
      <c r="O12" s="142"/>
      <c r="P12" s="142"/>
      <c r="Q12" s="142"/>
      <c r="R12" s="141"/>
      <c r="S12" s="141"/>
      <c r="T12" s="141"/>
      <c r="U12" s="141"/>
      <c r="V12" s="140"/>
      <c r="W12" s="139"/>
      <c r="X12" s="139"/>
      <c r="Y12" s="139"/>
      <c r="Z12" s="139"/>
      <c r="AA12" s="138"/>
      <c r="AB12" s="131" t="str">
        <f t="shared" si="0"/>
        <v/>
      </c>
      <c r="AC12" s="240"/>
    </row>
    <row r="13" spans="2:29" ht="35.1" customHeight="1" thickTop="1" thickBot="1">
      <c r="B13" s="240"/>
      <c r="C13" s="240"/>
      <c r="D13" s="240"/>
      <c r="E13" s="240"/>
      <c r="F13" s="240"/>
      <c r="G13" s="240"/>
      <c r="H13" s="240"/>
      <c r="I13" s="244"/>
      <c r="J13" s="143"/>
      <c r="K13" s="141"/>
      <c r="L13" s="142"/>
      <c r="M13" s="142"/>
      <c r="N13" s="184" t="str">
        <f t="shared" si="1"/>
        <v/>
      </c>
      <c r="O13" s="142"/>
      <c r="P13" s="142"/>
      <c r="Q13" s="142"/>
      <c r="R13" s="141"/>
      <c r="S13" s="141"/>
      <c r="T13" s="141"/>
      <c r="U13" s="141"/>
      <c r="V13" s="140"/>
      <c r="W13" s="139"/>
      <c r="X13" s="139"/>
      <c r="Y13" s="139"/>
      <c r="Z13" s="139"/>
      <c r="AA13" s="138"/>
      <c r="AB13" s="131" t="str">
        <f t="shared" si="0"/>
        <v/>
      </c>
      <c r="AC13" s="240"/>
    </row>
    <row r="14" spans="2:29" ht="35.1" customHeight="1" thickTop="1" thickBot="1">
      <c r="B14" s="240"/>
      <c r="C14" s="240"/>
      <c r="D14" s="240"/>
      <c r="E14" s="240"/>
      <c r="F14" s="240"/>
      <c r="G14" s="240"/>
      <c r="H14" s="240"/>
      <c r="I14" s="244"/>
      <c r="J14" s="143"/>
      <c r="K14" s="141"/>
      <c r="L14" s="142"/>
      <c r="M14" s="142"/>
      <c r="N14" s="184" t="str">
        <f t="shared" si="1"/>
        <v/>
      </c>
      <c r="O14" s="142"/>
      <c r="P14" s="142"/>
      <c r="Q14" s="142"/>
      <c r="R14" s="141"/>
      <c r="S14" s="141"/>
      <c r="T14" s="141"/>
      <c r="U14" s="141"/>
      <c r="V14" s="140"/>
      <c r="W14" s="139"/>
      <c r="X14" s="139"/>
      <c r="Y14" s="139"/>
      <c r="Z14" s="139"/>
      <c r="AA14" s="138"/>
      <c r="AB14" s="131" t="str">
        <f t="shared" si="0"/>
        <v/>
      </c>
      <c r="AC14" s="240"/>
    </row>
    <row r="15" spans="2:29" ht="35.1" customHeight="1" thickTop="1" thickBot="1">
      <c r="B15" s="240"/>
      <c r="C15" s="240"/>
      <c r="D15" s="240"/>
      <c r="E15" s="240"/>
      <c r="F15" s="240"/>
      <c r="G15" s="240"/>
      <c r="H15" s="240"/>
      <c r="I15" s="244"/>
      <c r="J15" s="137"/>
      <c r="K15" s="135"/>
      <c r="L15" s="136"/>
      <c r="M15" s="136"/>
      <c r="N15" s="184" t="str">
        <f t="shared" si="1"/>
        <v/>
      </c>
      <c r="O15" s="136"/>
      <c r="P15" s="136"/>
      <c r="Q15" s="136"/>
      <c r="R15" s="135"/>
      <c r="S15" s="135"/>
      <c r="T15" s="135"/>
      <c r="U15" s="135"/>
      <c r="V15" s="134"/>
      <c r="W15" s="133"/>
      <c r="X15" s="133"/>
      <c r="Y15" s="133"/>
      <c r="Z15" s="133"/>
      <c r="AA15" s="132"/>
      <c r="AB15" s="131" t="str">
        <f t="shared" si="0"/>
        <v/>
      </c>
      <c r="AC15" s="240"/>
    </row>
    <row r="16" spans="2:29" ht="35.1" customHeight="1" thickTop="1" thickBot="1">
      <c r="B16" s="246"/>
      <c r="C16" s="246"/>
      <c r="D16" s="246"/>
      <c r="E16" s="246"/>
      <c r="F16" s="246"/>
      <c r="G16" s="246"/>
      <c r="H16" s="246"/>
      <c r="I16" s="243"/>
      <c r="J16" s="143"/>
      <c r="K16" s="147"/>
      <c r="L16" s="148"/>
      <c r="M16" s="182"/>
      <c r="N16" s="184" t="str">
        <f t="shared" si="1"/>
        <v/>
      </c>
      <c r="O16" s="142"/>
      <c r="P16" s="148"/>
      <c r="Q16" s="148"/>
      <c r="R16" s="147"/>
      <c r="S16" s="147"/>
      <c r="T16" s="147"/>
      <c r="U16" s="147"/>
      <c r="V16" s="146"/>
      <c r="W16" s="145"/>
      <c r="X16" s="145"/>
      <c r="Y16" s="145"/>
      <c r="Z16" s="145"/>
      <c r="AA16" s="144"/>
      <c r="AB16" s="131" t="str">
        <f t="shared" si="0"/>
        <v/>
      </c>
      <c r="AC16" s="239" t="str">
        <f>IF(K16&gt;0,AVERAGE(AB16:AB21),"")</f>
        <v/>
      </c>
    </row>
    <row r="17" spans="2:29" ht="35.1" customHeight="1" thickTop="1" thickBot="1">
      <c r="B17" s="240"/>
      <c r="C17" s="240"/>
      <c r="D17" s="240"/>
      <c r="E17" s="240"/>
      <c r="F17" s="240"/>
      <c r="G17" s="240"/>
      <c r="H17" s="240"/>
      <c r="I17" s="244"/>
      <c r="J17" s="143"/>
      <c r="K17" s="141"/>
      <c r="L17" s="142"/>
      <c r="M17" s="142"/>
      <c r="N17" s="184" t="str">
        <f t="shared" si="1"/>
        <v/>
      </c>
      <c r="O17" s="142"/>
      <c r="P17" s="142"/>
      <c r="Q17" s="142"/>
      <c r="R17" s="141"/>
      <c r="S17" s="141"/>
      <c r="T17" s="141"/>
      <c r="U17" s="141"/>
      <c r="V17" s="140"/>
      <c r="W17" s="139"/>
      <c r="X17" s="139"/>
      <c r="Y17" s="139"/>
      <c r="Z17" s="139"/>
      <c r="AA17" s="138"/>
      <c r="AB17" s="131" t="str">
        <f t="shared" si="0"/>
        <v/>
      </c>
      <c r="AC17" s="240"/>
    </row>
    <row r="18" spans="2:29" ht="35.1" customHeight="1" thickTop="1" thickBot="1">
      <c r="B18" s="240"/>
      <c r="C18" s="240"/>
      <c r="D18" s="240"/>
      <c r="E18" s="240"/>
      <c r="F18" s="240"/>
      <c r="G18" s="240"/>
      <c r="H18" s="240"/>
      <c r="I18" s="244"/>
      <c r="J18" s="143"/>
      <c r="K18" s="141"/>
      <c r="L18" s="142"/>
      <c r="M18" s="142"/>
      <c r="N18" s="184" t="str">
        <f t="shared" si="1"/>
        <v/>
      </c>
      <c r="O18" s="142"/>
      <c r="P18" s="142"/>
      <c r="Q18" s="142"/>
      <c r="R18" s="141"/>
      <c r="S18" s="141"/>
      <c r="T18" s="141"/>
      <c r="U18" s="141"/>
      <c r="V18" s="140"/>
      <c r="W18" s="139"/>
      <c r="X18" s="139"/>
      <c r="Y18" s="139"/>
      <c r="Z18" s="139"/>
      <c r="AA18" s="138"/>
      <c r="AB18" s="131" t="str">
        <f t="shared" si="0"/>
        <v/>
      </c>
      <c r="AC18" s="240"/>
    </row>
    <row r="19" spans="2:29" ht="35.1" customHeight="1" thickTop="1" thickBot="1">
      <c r="B19" s="240"/>
      <c r="C19" s="240"/>
      <c r="D19" s="240"/>
      <c r="E19" s="240"/>
      <c r="F19" s="240"/>
      <c r="G19" s="240"/>
      <c r="H19" s="240"/>
      <c r="I19" s="244"/>
      <c r="J19" s="143"/>
      <c r="K19" s="141"/>
      <c r="L19" s="142"/>
      <c r="M19" s="142"/>
      <c r="N19" s="184" t="str">
        <f t="shared" si="1"/>
        <v/>
      </c>
      <c r="O19" s="142"/>
      <c r="P19" s="142"/>
      <c r="Q19" s="142"/>
      <c r="R19" s="141"/>
      <c r="S19" s="141"/>
      <c r="T19" s="141"/>
      <c r="U19" s="141"/>
      <c r="V19" s="140"/>
      <c r="W19" s="139"/>
      <c r="X19" s="139"/>
      <c r="Y19" s="139"/>
      <c r="Z19" s="139"/>
      <c r="AA19" s="138"/>
      <c r="AB19" s="131" t="str">
        <f t="shared" si="0"/>
        <v/>
      </c>
      <c r="AC19" s="240"/>
    </row>
    <row r="20" spans="2:29" ht="35.1" customHeight="1" thickTop="1" thickBot="1">
      <c r="B20" s="240"/>
      <c r="C20" s="240"/>
      <c r="D20" s="240"/>
      <c r="E20" s="240"/>
      <c r="F20" s="240"/>
      <c r="G20" s="240"/>
      <c r="H20" s="240"/>
      <c r="I20" s="244"/>
      <c r="J20" s="143"/>
      <c r="K20" s="141"/>
      <c r="L20" s="142"/>
      <c r="M20" s="142"/>
      <c r="N20" s="184" t="str">
        <f t="shared" si="1"/>
        <v/>
      </c>
      <c r="O20" s="142"/>
      <c r="P20" s="142"/>
      <c r="Q20" s="142"/>
      <c r="R20" s="141"/>
      <c r="S20" s="141"/>
      <c r="T20" s="141"/>
      <c r="U20" s="141"/>
      <c r="V20" s="140"/>
      <c r="W20" s="139"/>
      <c r="X20" s="139"/>
      <c r="Y20" s="139"/>
      <c r="Z20" s="139"/>
      <c r="AA20" s="138"/>
      <c r="AB20" s="131" t="str">
        <f t="shared" si="0"/>
        <v/>
      </c>
      <c r="AC20" s="240"/>
    </row>
    <row r="21" spans="2:29" ht="35.1" customHeight="1" thickTop="1" thickBot="1">
      <c r="B21" s="240"/>
      <c r="C21" s="240"/>
      <c r="D21" s="240"/>
      <c r="E21" s="240"/>
      <c r="F21" s="240"/>
      <c r="G21" s="240"/>
      <c r="H21" s="240"/>
      <c r="I21" s="244"/>
      <c r="J21" s="137"/>
      <c r="K21" s="135"/>
      <c r="L21" s="136"/>
      <c r="M21" s="136"/>
      <c r="N21" s="184" t="str">
        <f t="shared" si="1"/>
        <v/>
      </c>
      <c r="O21" s="136"/>
      <c r="P21" s="136"/>
      <c r="Q21" s="136"/>
      <c r="R21" s="135"/>
      <c r="S21" s="135"/>
      <c r="T21" s="135"/>
      <c r="U21" s="135"/>
      <c r="V21" s="134"/>
      <c r="W21" s="133"/>
      <c r="X21" s="133"/>
      <c r="Y21" s="133"/>
      <c r="Z21" s="133"/>
      <c r="AA21" s="132"/>
      <c r="AB21" s="131" t="str">
        <f t="shared" si="0"/>
        <v/>
      </c>
      <c r="AC21" s="240"/>
    </row>
    <row r="22" spans="2:29" ht="35.1" customHeight="1" thickTop="1" thickBot="1">
      <c r="B22" s="246"/>
      <c r="C22" s="246"/>
      <c r="D22" s="246"/>
      <c r="E22" s="246"/>
      <c r="F22" s="246"/>
      <c r="G22" s="246"/>
      <c r="H22" s="246"/>
      <c r="I22" s="243"/>
      <c r="J22" s="143"/>
      <c r="K22" s="147"/>
      <c r="L22" s="148"/>
      <c r="M22" s="182"/>
      <c r="N22" s="184" t="str">
        <f t="shared" si="1"/>
        <v/>
      </c>
      <c r="O22" s="142"/>
      <c r="P22" s="148"/>
      <c r="Q22" s="148"/>
      <c r="R22" s="147"/>
      <c r="S22" s="147"/>
      <c r="T22" s="147"/>
      <c r="U22" s="147"/>
      <c r="V22" s="146"/>
      <c r="W22" s="145"/>
      <c r="X22" s="145"/>
      <c r="Y22" s="145"/>
      <c r="Z22" s="145"/>
      <c r="AA22" s="144"/>
      <c r="AB22" s="131" t="str">
        <f t="shared" si="0"/>
        <v/>
      </c>
      <c r="AC22" s="239" t="str">
        <f>IF(K22&gt;0,AVERAGE(AB22:AB27),"")</f>
        <v/>
      </c>
    </row>
    <row r="23" spans="2:29" ht="35.1" customHeight="1" thickTop="1" thickBot="1">
      <c r="B23" s="240"/>
      <c r="C23" s="240"/>
      <c r="D23" s="240"/>
      <c r="E23" s="240"/>
      <c r="F23" s="240"/>
      <c r="G23" s="240"/>
      <c r="H23" s="240"/>
      <c r="I23" s="244"/>
      <c r="J23" s="143"/>
      <c r="K23" s="141"/>
      <c r="L23" s="142"/>
      <c r="M23" s="142"/>
      <c r="N23" s="184" t="str">
        <f t="shared" si="1"/>
        <v/>
      </c>
      <c r="O23" s="142"/>
      <c r="P23" s="142"/>
      <c r="Q23" s="142"/>
      <c r="R23" s="141"/>
      <c r="S23" s="141"/>
      <c r="T23" s="141"/>
      <c r="U23" s="141"/>
      <c r="V23" s="140"/>
      <c r="W23" s="139"/>
      <c r="X23" s="139"/>
      <c r="Y23" s="139"/>
      <c r="Z23" s="139"/>
      <c r="AA23" s="138"/>
      <c r="AB23" s="131" t="str">
        <f t="shared" si="0"/>
        <v/>
      </c>
      <c r="AC23" s="240"/>
    </row>
    <row r="24" spans="2:29" ht="35.1" customHeight="1" thickTop="1" thickBot="1">
      <c r="B24" s="240"/>
      <c r="C24" s="240"/>
      <c r="D24" s="240"/>
      <c r="E24" s="240"/>
      <c r="F24" s="240"/>
      <c r="G24" s="240"/>
      <c r="H24" s="240"/>
      <c r="I24" s="244"/>
      <c r="J24" s="143"/>
      <c r="K24" s="141"/>
      <c r="L24" s="142"/>
      <c r="M24" s="142"/>
      <c r="N24" s="184" t="str">
        <f t="shared" si="1"/>
        <v/>
      </c>
      <c r="O24" s="142"/>
      <c r="P24" s="142"/>
      <c r="Q24" s="142"/>
      <c r="R24" s="141"/>
      <c r="S24" s="141"/>
      <c r="T24" s="141"/>
      <c r="U24" s="141"/>
      <c r="V24" s="140"/>
      <c r="W24" s="139"/>
      <c r="X24" s="139"/>
      <c r="Y24" s="139"/>
      <c r="Z24" s="139"/>
      <c r="AA24" s="138"/>
      <c r="AB24" s="131" t="str">
        <f t="shared" si="0"/>
        <v/>
      </c>
      <c r="AC24" s="240"/>
    </row>
    <row r="25" spans="2:29" ht="35.1" customHeight="1" thickTop="1" thickBot="1">
      <c r="B25" s="240"/>
      <c r="C25" s="240"/>
      <c r="D25" s="240"/>
      <c r="E25" s="240"/>
      <c r="F25" s="240"/>
      <c r="G25" s="240"/>
      <c r="H25" s="240"/>
      <c r="I25" s="244"/>
      <c r="J25" s="143"/>
      <c r="K25" s="141"/>
      <c r="L25" s="142"/>
      <c r="M25" s="142"/>
      <c r="N25" s="184" t="str">
        <f t="shared" si="1"/>
        <v/>
      </c>
      <c r="O25" s="142"/>
      <c r="P25" s="142"/>
      <c r="Q25" s="142"/>
      <c r="R25" s="141"/>
      <c r="S25" s="141"/>
      <c r="T25" s="141"/>
      <c r="U25" s="141"/>
      <c r="V25" s="140"/>
      <c r="W25" s="139"/>
      <c r="X25" s="139"/>
      <c r="Y25" s="139"/>
      <c r="Z25" s="139"/>
      <c r="AA25" s="138"/>
      <c r="AB25" s="131" t="str">
        <f t="shared" si="0"/>
        <v/>
      </c>
      <c r="AC25" s="240"/>
    </row>
    <row r="26" spans="2:29" ht="35.1" customHeight="1" thickTop="1" thickBot="1">
      <c r="B26" s="240"/>
      <c r="C26" s="240"/>
      <c r="D26" s="240"/>
      <c r="E26" s="240"/>
      <c r="F26" s="240"/>
      <c r="G26" s="240"/>
      <c r="H26" s="240"/>
      <c r="I26" s="244"/>
      <c r="J26" s="143"/>
      <c r="K26" s="141"/>
      <c r="L26" s="142"/>
      <c r="M26" s="142"/>
      <c r="N26" s="184" t="str">
        <f t="shared" si="1"/>
        <v/>
      </c>
      <c r="O26" s="142"/>
      <c r="P26" s="142"/>
      <c r="Q26" s="142"/>
      <c r="R26" s="141"/>
      <c r="S26" s="141"/>
      <c r="T26" s="141"/>
      <c r="U26" s="141"/>
      <c r="V26" s="140"/>
      <c r="W26" s="139"/>
      <c r="X26" s="139"/>
      <c r="Y26" s="139"/>
      <c r="Z26" s="139"/>
      <c r="AA26" s="138"/>
      <c r="AB26" s="131" t="str">
        <f t="shared" si="0"/>
        <v/>
      </c>
      <c r="AC26" s="240"/>
    </row>
    <row r="27" spans="2:29" ht="35.1" customHeight="1" thickTop="1" thickBot="1">
      <c r="B27" s="240"/>
      <c r="C27" s="240"/>
      <c r="D27" s="240"/>
      <c r="E27" s="240"/>
      <c r="F27" s="240"/>
      <c r="G27" s="240"/>
      <c r="H27" s="240"/>
      <c r="I27" s="244"/>
      <c r="J27" s="137"/>
      <c r="K27" s="135"/>
      <c r="L27" s="136"/>
      <c r="M27" s="136"/>
      <c r="N27" s="184" t="str">
        <f t="shared" si="1"/>
        <v/>
      </c>
      <c r="O27" s="136"/>
      <c r="P27" s="136"/>
      <c r="Q27" s="136"/>
      <c r="R27" s="135"/>
      <c r="S27" s="135"/>
      <c r="T27" s="135"/>
      <c r="U27" s="135"/>
      <c r="V27" s="134"/>
      <c r="W27" s="133"/>
      <c r="X27" s="133"/>
      <c r="Y27" s="133"/>
      <c r="Z27" s="133"/>
      <c r="AA27" s="132"/>
      <c r="AB27" s="131" t="str">
        <f t="shared" si="0"/>
        <v/>
      </c>
      <c r="AC27" s="240"/>
    </row>
    <row r="28" spans="2:29" ht="35.1" customHeight="1" thickTop="1" thickBot="1">
      <c r="B28" s="246"/>
      <c r="C28" s="246"/>
      <c r="D28" s="246"/>
      <c r="E28" s="246"/>
      <c r="F28" s="246"/>
      <c r="G28" s="246"/>
      <c r="H28" s="246"/>
      <c r="I28" s="243"/>
      <c r="J28" s="143"/>
      <c r="K28" s="147"/>
      <c r="L28" s="148"/>
      <c r="M28" s="182"/>
      <c r="N28" s="184" t="str">
        <f t="shared" si="1"/>
        <v/>
      </c>
      <c r="O28" s="142"/>
      <c r="P28" s="148"/>
      <c r="Q28" s="148"/>
      <c r="R28" s="147"/>
      <c r="S28" s="147"/>
      <c r="T28" s="147"/>
      <c r="U28" s="147"/>
      <c r="V28" s="146"/>
      <c r="W28" s="145"/>
      <c r="X28" s="145"/>
      <c r="Y28" s="145"/>
      <c r="Z28" s="145"/>
      <c r="AA28" s="144"/>
      <c r="AB28" s="131" t="str">
        <f t="shared" si="0"/>
        <v/>
      </c>
      <c r="AC28" s="239" t="str">
        <f>IF(K28&gt;0,AVERAGE(AB28:AB33),"")</f>
        <v/>
      </c>
    </row>
    <row r="29" spans="2:29" ht="35.1" customHeight="1" thickTop="1" thickBot="1">
      <c r="B29" s="240"/>
      <c r="C29" s="240"/>
      <c r="D29" s="240"/>
      <c r="E29" s="240"/>
      <c r="F29" s="240"/>
      <c r="G29" s="240"/>
      <c r="H29" s="240"/>
      <c r="I29" s="244"/>
      <c r="J29" s="143"/>
      <c r="K29" s="141"/>
      <c r="L29" s="142"/>
      <c r="M29" s="142"/>
      <c r="N29" s="184" t="str">
        <f t="shared" si="1"/>
        <v/>
      </c>
      <c r="O29" s="142"/>
      <c r="P29" s="142"/>
      <c r="Q29" s="142"/>
      <c r="R29" s="141"/>
      <c r="S29" s="141"/>
      <c r="T29" s="141"/>
      <c r="U29" s="141"/>
      <c r="V29" s="140"/>
      <c r="W29" s="139"/>
      <c r="X29" s="139"/>
      <c r="Y29" s="139"/>
      <c r="Z29" s="139"/>
      <c r="AA29" s="138"/>
      <c r="AB29" s="131" t="str">
        <f t="shared" si="0"/>
        <v/>
      </c>
      <c r="AC29" s="240"/>
    </row>
    <row r="30" spans="2:29" ht="35.1" customHeight="1" thickTop="1" thickBot="1">
      <c r="B30" s="240"/>
      <c r="C30" s="240"/>
      <c r="D30" s="240"/>
      <c r="E30" s="240"/>
      <c r="F30" s="240"/>
      <c r="G30" s="240"/>
      <c r="H30" s="240"/>
      <c r="I30" s="244"/>
      <c r="J30" s="143"/>
      <c r="K30" s="141"/>
      <c r="L30" s="142"/>
      <c r="M30" s="142"/>
      <c r="N30" s="184" t="str">
        <f t="shared" si="1"/>
        <v/>
      </c>
      <c r="O30" s="142"/>
      <c r="P30" s="142"/>
      <c r="Q30" s="142"/>
      <c r="R30" s="141"/>
      <c r="S30" s="141"/>
      <c r="T30" s="141"/>
      <c r="U30" s="141"/>
      <c r="V30" s="140"/>
      <c r="W30" s="139"/>
      <c r="X30" s="139"/>
      <c r="Y30" s="139"/>
      <c r="Z30" s="139"/>
      <c r="AA30" s="138"/>
      <c r="AB30" s="131" t="str">
        <f t="shared" si="0"/>
        <v/>
      </c>
      <c r="AC30" s="240"/>
    </row>
    <row r="31" spans="2:29" ht="35.1" customHeight="1" thickTop="1" thickBot="1">
      <c r="B31" s="240"/>
      <c r="C31" s="240"/>
      <c r="D31" s="240"/>
      <c r="E31" s="240"/>
      <c r="F31" s="240"/>
      <c r="G31" s="240"/>
      <c r="H31" s="240"/>
      <c r="I31" s="244"/>
      <c r="J31" s="143"/>
      <c r="K31" s="141"/>
      <c r="L31" s="142"/>
      <c r="M31" s="142"/>
      <c r="N31" s="184" t="str">
        <f t="shared" si="1"/>
        <v/>
      </c>
      <c r="O31" s="142"/>
      <c r="P31" s="142"/>
      <c r="Q31" s="142"/>
      <c r="R31" s="141"/>
      <c r="S31" s="141"/>
      <c r="T31" s="141"/>
      <c r="U31" s="141"/>
      <c r="V31" s="140"/>
      <c r="W31" s="139"/>
      <c r="X31" s="139"/>
      <c r="Y31" s="139"/>
      <c r="Z31" s="139"/>
      <c r="AA31" s="138"/>
      <c r="AB31" s="131" t="str">
        <f t="shared" si="0"/>
        <v/>
      </c>
      <c r="AC31" s="240"/>
    </row>
    <row r="32" spans="2:29" ht="35.1" customHeight="1" thickTop="1" thickBot="1">
      <c r="B32" s="240"/>
      <c r="C32" s="240"/>
      <c r="D32" s="240"/>
      <c r="E32" s="240"/>
      <c r="F32" s="240"/>
      <c r="G32" s="240"/>
      <c r="H32" s="240"/>
      <c r="I32" s="244"/>
      <c r="J32" s="143"/>
      <c r="K32" s="141"/>
      <c r="L32" s="142"/>
      <c r="M32" s="142"/>
      <c r="N32" s="184" t="str">
        <f t="shared" si="1"/>
        <v/>
      </c>
      <c r="O32" s="142"/>
      <c r="P32" s="142"/>
      <c r="Q32" s="142"/>
      <c r="R32" s="141"/>
      <c r="S32" s="141"/>
      <c r="T32" s="141"/>
      <c r="U32" s="141"/>
      <c r="V32" s="140"/>
      <c r="W32" s="139"/>
      <c r="X32" s="139"/>
      <c r="Y32" s="139"/>
      <c r="Z32" s="139"/>
      <c r="AA32" s="138"/>
      <c r="AB32" s="131" t="str">
        <f t="shared" si="0"/>
        <v/>
      </c>
      <c r="AC32" s="240"/>
    </row>
    <row r="33" spans="2:29" ht="35.1" customHeight="1" thickTop="1" thickBot="1">
      <c r="B33" s="240"/>
      <c r="C33" s="240"/>
      <c r="D33" s="240"/>
      <c r="E33" s="240"/>
      <c r="F33" s="240"/>
      <c r="G33" s="240"/>
      <c r="H33" s="240"/>
      <c r="I33" s="244"/>
      <c r="J33" s="137"/>
      <c r="K33" s="135"/>
      <c r="L33" s="136"/>
      <c r="M33" s="136"/>
      <c r="N33" s="184" t="str">
        <f t="shared" si="1"/>
        <v/>
      </c>
      <c r="O33" s="136"/>
      <c r="P33" s="136"/>
      <c r="Q33" s="136"/>
      <c r="R33" s="135"/>
      <c r="S33" s="135"/>
      <c r="T33" s="135"/>
      <c r="U33" s="135"/>
      <c r="V33" s="134"/>
      <c r="W33" s="133"/>
      <c r="X33" s="133"/>
      <c r="Y33" s="133"/>
      <c r="Z33" s="133"/>
      <c r="AA33" s="132"/>
      <c r="AB33" s="131" t="str">
        <f t="shared" si="0"/>
        <v/>
      </c>
      <c r="AC33" s="240"/>
    </row>
    <row r="34" spans="2:29" ht="35.1" customHeight="1" thickTop="1" thickBot="1">
      <c r="B34" s="246"/>
      <c r="C34" s="246"/>
      <c r="D34" s="246"/>
      <c r="E34" s="246"/>
      <c r="F34" s="246"/>
      <c r="G34" s="246"/>
      <c r="H34" s="246"/>
      <c r="I34" s="243"/>
      <c r="J34" s="143"/>
      <c r="K34" s="147"/>
      <c r="L34" s="148"/>
      <c r="M34" s="182"/>
      <c r="N34" s="184" t="str">
        <f t="shared" si="1"/>
        <v/>
      </c>
      <c r="O34" s="142"/>
      <c r="P34" s="148"/>
      <c r="Q34" s="148"/>
      <c r="R34" s="147"/>
      <c r="S34" s="147"/>
      <c r="T34" s="147"/>
      <c r="U34" s="147"/>
      <c r="V34" s="146"/>
      <c r="W34" s="145"/>
      <c r="X34" s="145"/>
      <c r="Y34" s="145"/>
      <c r="Z34" s="145"/>
      <c r="AA34" s="144"/>
      <c r="AB34" s="131" t="str">
        <f t="shared" si="0"/>
        <v/>
      </c>
      <c r="AC34" s="239" t="str">
        <f>IF(K34&gt;0,AVERAGE(AB34:AB39),"")</f>
        <v/>
      </c>
    </row>
    <row r="35" spans="2:29" ht="35.1" customHeight="1" thickTop="1" thickBot="1">
      <c r="B35" s="240"/>
      <c r="C35" s="240"/>
      <c r="D35" s="240"/>
      <c r="E35" s="240"/>
      <c r="F35" s="240"/>
      <c r="G35" s="240"/>
      <c r="H35" s="240"/>
      <c r="I35" s="244"/>
      <c r="J35" s="143"/>
      <c r="K35" s="141"/>
      <c r="L35" s="142"/>
      <c r="M35" s="142"/>
      <c r="N35" s="184" t="str">
        <f t="shared" si="1"/>
        <v/>
      </c>
      <c r="O35" s="142"/>
      <c r="P35" s="142"/>
      <c r="Q35" s="142"/>
      <c r="R35" s="141"/>
      <c r="S35" s="141"/>
      <c r="T35" s="141"/>
      <c r="U35" s="141"/>
      <c r="V35" s="140"/>
      <c r="W35" s="139"/>
      <c r="X35" s="139"/>
      <c r="Y35" s="139"/>
      <c r="Z35" s="139"/>
      <c r="AA35" s="138"/>
      <c r="AB35" s="131" t="str">
        <f t="shared" si="0"/>
        <v/>
      </c>
      <c r="AC35" s="240"/>
    </row>
    <row r="36" spans="2:29" ht="35.1" customHeight="1" thickTop="1" thickBot="1">
      <c r="B36" s="240"/>
      <c r="C36" s="240"/>
      <c r="D36" s="240"/>
      <c r="E36" s="240"/>
      <c r="F36" s="240"/>
      <c r="G36" s="240"/>
      <c r="H36" s="240"/>
      <c r="I36" s="244"/>
      <c r="J36" s="143"/>
      <c r="K36" s="141"/>
      <c r="L36" s="142"/>
      <c r="M36" s="142"/>
      <c r="N36" s="184" t="str">
        <f t="shared" si="1"/>
        <v/>
      </c>
      <c r="O36" s="142"/>
      <c r="P36" s="142"/>
      <c r="Q36" s="142"/>
      <c r="R36" s="141"/>
      <c r="S36" s="141"/>
      <c r="T36" s="141"/>
      <c r="U36" s="141"/>
      <c r="V36" s="140"/>
      <c r="W36" s="139"/>
      <c r="X36" s="139"/>
      <c r="Y36" s="139"/>
      <c r="Z36" s="139"/>
      <c r="AA36" s="138"/>
      <c r="AB36" s="131" t="str">
        <f t="shared" si="0"/>
        <v/>
      </c>
      <c r="AC36" s="240"/>
    </row>
    <row r="37" spans="2:29" ht="35.1" customHeight="1" thickTop="1" thickBot="1">
      <c r="B37" s="240"/>
      <c r="C37" s="240"/>
      <c r="D37" s="240"/>
      <c r="E37" s="240"/>
      <c r="F37" s="240"/>
      <c r="G37" s="240"/>
      <c r="H37" s="240"/>
      <c r="I37" s="244"/>
      <c r="J37" s="143"/>
      <c r="K37" s="141"/>
      <c r="L37" s="142"/>
      <c r="M37" s="142"/>
      <c r="N37" s="184" t="str">
        <f t="shared" si="1"/>
        <v/>
      </c>
      <c r="O37" s="142"/>
      <c r="P37" s="142"/>
      <c r="Q37" s="142"/>
      <c r="R37" s="141"/>
      <c r="S37" s="141"/>
      <c r="T37" s="141"/>
      <c r="U37" s="141"/>
      <c r="V37" s="140"/>
      <c r="W37" s="139"/>
      <c r="X37" s="139"/>
      <c r="Y37" s="139"/>
      <c r="Z37" s="139"/>
      <c r="AA37" s="138"/>
      <c r="AB37" s="131" t="str">
        <f t="shared" si="0"/>
        <v/>
      </c>
      <c r="AC37" s="240"/>
    </row>
    <row r="38" spans="2:29" ht="35.1" customHeight="1" thickTop="1" thickBot="1">
      <c r="B38" s="240"/>
      <c r="C38" s="240"/>
      <c r="D38" s="240"/>
      <c r="E38" s="240"/>
      <c r="F38" s="240"/>
      <c r="G38" s="240"/>
      <c r="H38" s="240"/>
      <c r="I38" s="244"/>
      <c r="J38" s="143"/>
      <c r="K38" s="141"/>
      <c r="L38" s="142"/>
      <c r="M38" s="142"/>
      <c r="N38" s="184" t="str">
        <f t="shared" si="1"/>
        <v/>
      </c>
      <c r="O38" s="142"/>
      <c r="P38" s="142"/>
      <c r="Q38" s="142"/>
      <c r="R38" s="141"/>
      <c r="S38" s="141"/>
      <c r="T38" s="141"/>
      <c r="U38" s="141"/>
      <c r="V38" s="140"/>
      <c r="W38" s="139"/>
      <c r="X38" s="139"/>
      <c r="Y38" s="139"/>
      <c r="Z38" s="139"/>
      <c r="AA38" s="138"/>
      <c r="AB38" s="131" t="str">
        <f t="shared" si="0"/>
        <v/>
      </c>
      <c r="AC38" s="240"/>
    </row>
    <row r="39" spans="2:29" ht="35.1" customHeight="1" thickTop="1" thickBot="1">
      <c r="B39" s="240"/>
      <c r="C39" s="240"/>
      <c r="D39" s="240"/>
      <c r="E39" s="240"/>
      <c r="F39" s="240"/>
      <c r="G39" s="240"/>
      <c r="H39" s="240"/>
      <c r="I39" s="244"/>
      <c r="J39" s="137"/>
      <c r="K39" s="135"/>
      <c r="L39" s="136"/>
      <c r="M39" s="136"/>
      <c r="N39" s="184" t="str">
        <f t="shared" si="1"/>
        <v/>
      </c>
      <c r="O39" s="136"/>
      <c r="P39" s="136"/>
      <c r="Q39" s="136"/>
      <c r="R39" s="135"/>
      <c r="S39" s="135"/>
      <c r="T39" s="135"/>
      <c r="U39" s="135"/>
      <c r="V39" s="134"/>
      <c r="W39" s="133"/>
      <c r="X39" s="133"/>
      <c r="Y39" s="133"/>
      <c r="Z39" s="133"/>
      <c r="AA39" s="132"/>
      <c r="AB39" s="131" t="str">
        <f t="shared" si="0"/>
        <v/>
      </c>
      <c r="AC39" s="240"/>
    </row>
    <row r="40" spans="2:29" ht="35.1" customHeight="1" thickTop="1" thickBot="1">
      <c r="B40" s="246"/>
      <c r="C40" s="246"/>
      <c r="D40" s="246"/>
      <c r="E40" s="246"/>
      <c r="F40" s="246"/>
      <c r="G40" s="246"/>
      <c r="H40" s="246"/>
      <c r="I40" s="243"/>
      <c r="J40" s="143"/>
      <c r="K40" s="147"/>
      <c r="L40" s="148"/>
      <c r="M40" s="182"/>
      <c r="N40" s="184" t="str">
        <f t="shared" si="1"/>
        <v/>
      </c>
      <c r="O40" s="142"/>
      <c r="P40" s="148"/>
      <c r="Q40" s="148"/>
      <c r="R40" s="147"/>
      <c r="S40" s="147"/>
      <c r="T40" s="147"/>
      <c r="U40" s="147"/>
      <c r="V40" s="146"/>
      <c r="W40" s="145"/>
      <c r="X40" s="145"/>
      <c r="Y40" s="145"/>
      <c r="Z40" s="145"/>
      <c r="AA40" s="144"/>
      <c r="AB40" s="131" t="str">
        <f t="shared" si="0"/>
        <v/>
      </c>
      <c r="AC40" s="239" t="str">
        <f>IF(K40&gt;0,AVERAGE(AB40:AB45),"")</f>
        <v/>
      </c>
    </row>
    <row r="41" spans="2:29" ht="35.1" customHeight="1" thickTop="1" thickBot="1">
      <c r="B41" s="240"/>
      <c r="C41" s="240"/>
      <c r="D41" s="240"/>
      <c r="E41" s="240"/>
      <c r="F41" s="240"/>
      <c r="G41" s="240"/>
      <c r="H41" s="240"/>
      <c r="I41" s="244"/>
      <c r="J41" s="143"/>
      <c r="K41" s="141"/>
      <c r="L41" s="142"/>
      <c r="M41" s="142"/>
      <c r="N41" s="184" t="str">
        <f t="shared" si="1"/>
        <v/>
      </c>
      <c r="O41" s="142"/>
      <c r="P41" s="142"/>
      <c r="Q41" s="142"/>
      <c r="R41" s="141"/>
      <c r="S41" s="141"/>
      <c r="T41" s="141"/>
      <c r="U41" s="141"/>
      <c r="V41" s="140"/>
      <c r="W41" s="139"/>
      <c r="X41" s="139"/>
      <c r="Y41" s="139"/>
      <c r="Z41" s="139"/>
      <c r="AA41" s="138"/>
      <c r="AB41" s="131" t="str">
        <f t="shared" si="0"/>
        <v/>
      </c>
      <c r="AC41" s="240"/>
    </row>
    <row r="42" spans="2:29" ht="35.1" customHeight="1" thickTop="1" thickBot="1">
      <c r="B42" s="240"/>
      <c r="C42" s="240"/>
      <c r="D42" s="240"/>
      <c r="E42" s="240"/>
      <c r="F42" s="240"/>
      <c r="G42" s="240"/>
      <c r="H42" s="240"/>
      <c r="I42" s="244"/>
      <c r="J42" s="143"/>
      <c r="K42" s="141"/>
      <c r="L42" s="142"/>
      <c r="M42" s="142"/>
      <c r="N42" s="184" t="str">
        <f t="shared" si="1"/>
        <v/>
      </c>
      <c r="O42" s="142"/>
      <c r="P42" s="142"/>
      <c r="Q42" s="142"/>
      <c r="R42" s="141"/>
      <c r="S42" s="141"/>
      <c r="T42" s="141"/>
      <c r="U42" s="141"/>
      <c r="V42" s="140"/>
      <c r="W42" s="139"/>
      <c r="X42" s="139"/>
      <c r="Y42" s="139"/>
      <c r="Z42" s="139"/>
      <c r="AA42" s="138"/>
      <c r="AB42" s="131" t="str">
        <f t="shared" si="0"/>
        <v/>
      </c>
      <c r="AC42" s="240"/>
    </row>
    <row r="43" spans="2:29" ht="35.1" customHeight="1" thickTop="1" thickBot="1">
      <c r="B43" s="240"/>
      <c r="C43" s="240"/>
      <c r="D43" s="240"/>
      <c r="E43" s="240"/>
      <c r="F43" s="240"/>
      <c r="G43" s="240"/>
      <c r="H43" s="240"/>
      <c r="I43" s="244"/>
      <c r="J43" s="143"/>
      <c r="K43" s="141"/>
      <c r="L43" s="142"/>
      <c r="M43" s="142"/>
      <c r="N43" s="184" t="str">
        <f t="shared" si="1"/>
        <v/>
      </c>
      <c r="O43" s="142"/>
      <c r="P43" s="142"/>
      <c r="Q43" s="142"/>
      <c r="R43" s="141"/>
      <c r="S43" s="141"/>
      <c r="T43" s="141"/>
      <c r="U43" s="141"/>
      <c r="V43" s="140"/>
      <c r="W43" s="139"/>
      <c r="X43" s="139"/>
      <c r="Y43" s="139"/>
      <c r="Z43" s="139"/>
      <c r="AA43" s="138"/>
      <c r="AB43" s="131" t="str">
        <f t="shared" si="0"/>
        <v/>
      </c>
      <c r="AC43" s="240"/>
    </row>
    <row r="44" spans="2:29" ht="35.1" customHeight="1" thickTop="1" thickBot="1">
      <c r="B44" s="240"/>
      <c r="C44" s="240"/>
      <c r="D44" s="240"/>
      <c r="E44" s="240"/>
      <c r="F44" s="240"/>
      <c r="G44" s="240"/>
      <c r="H44" s="240"/>
      <c r="I44" s="244"/>
      <c r="J44" s="143"/>
      <c r="K44" s="141"/>
      <c r="L44" s="142"/>
      <c r="M44" s="142"/>
      <c r="N44" s="184" t="str">
        <f t="shared" si="1"/>
        <v/>
      </c>
      <c r="O44" s="142"/>
      <c r="P44" s="142"/>
      <c r="Q44" s="142"/>
      <c r="R44" s="141"/>
      <c r="S44" s="141"/>
      <c r="T44" s="141"/>
      <c r="U44" s="141"/>
      <c r="V44" s="140"/>
      <c r="W44" s="139"/>
      <c r="X44" s="139"/>
      <c r="Y44" s="139"/>
      <c r="Z44" s="139"/>
      <c r="AA44" s="138"/>
      <c r="AB44" s="131" t="str">
        <f t="shared" si="0"/>
        <v/>
      </c>
      <c r="AC44" s="240"/>
    </row>
    <row r="45" spans="2:29" ht="35.1" customHeight="1" thickTop="1" thickBot="1">
      <c r="B45" s="240"/>
      <c r="C45" s="240"/>
      <c r="D45" s="240"/>
      <c r="E45" s="240"/>
      <c r="F45" s="240"/>
      <c r="G45" s="240"/>
      <c r="H45" s="240"/>
      <c r="I45" s="244"/>
      <c r="J45" s="137"/>
      <c r="K45" s="135"/>
      <c r="L45" s="136"/>
      <c r="M45" s="136"/>
      <c r="N45" s="184" t="str">
        <f t="shared" si="1"/>
        <v/>
      </c>
      <c r="O45" s="136"/>
      <c r="P45" s="136"/>
      <c r="Q45" s="136"/>
      <c r="R45" s="135"/>
      <c r="S45" s="135"/>
      <c r="T45" s="135"/>
      <c r="U45" s="135"/>
      <c r="V45" s="134"/>
      <c r="W45" s="133"/>
      <c r="X45" s="133"/>
      <c r="Y45" s="133"/>
      <c r="Z45" s="133"/>
      <c r="AA45" s="132"/>
      <c r="AB45" s="131" t="str">
        <f t="shared" si="0"/>
        <v/>
      </c>
      <c r="AC45" s="240"/>
    </row>
    <row r="46" spans="2:29" ht="35.1" customHeight="1" thickTop="1" thickBot="1">
      <c r="B46" s="246"/>
      <c r="C46" s="246"/>
      <c r="D46" s="246"/>
      <c r="E46" s="246"/>
      <c r="F46" s="246"/>
      <c r="G46" s="246"/>
      <c r="H46" s="246"/>
      <c r="I46" s="243"/>
      <c r="J46" s="143"/>
      <c r="K46" s="147"/>
      <c r="L46" s="148"/>
      <c r="M46" s="182"/>
      <c r="N46" s="184" t="str">
        <f t="shared" si="1"/>
        <v/>
      </c>
      <c r="O46" s="142"/>
      <c r="P46" s="148"/>
      <c r="Q46" s="148"/>
      <c r="R46" s="147"/>
      <c r="S46" s="147"/>
      <c r="T46" s="147"/>
      <c r="U46" s="147"/>
      <c r="V46" s="146"/>
      <c r="W46" s="145"/>
      <c r="X46" s="145"/>
      <c r="Y46" s="145"/>
      <c r="Z46" s="145"/>
      <c r="AA46" s="144"/>
      <c r="AB46" s="131" t="str">
        <f t="shared" si="0"/>
        <v/>
      </c>
      <c r="AC46" s="239" t="str">
        <f>IF(K46&gt;0,AVERAGE(AB46:AB51),"")</f>
        <v/>
      </c>
    </row>
    <row r="47" spans="2:29" ht="35.1" customHeight="1" thickTop="1" thickBot="1">
      <c r="B47" s="240"/>
      <c r="C47" s="240"/>
      <c r="D47" s="240"/>
      <c r="E47" s="240"/>
      <c r="F47" s="240"/>
      <c r="G47" s="240"/>
      <c r="H47" s="240"/>
      <c r="I47" s="244"/>
      <c r="J47" s="143"/>
      <c r="K47" s="141"/>
      <c r="L47" s="142"/>
      <c r="M47" s="142"/>
      <c r="N47" s="184" t="str">
        <f t="shared" si="1"/>
        <v/>
      </c>
      <c r="O47" s="142"/>
      <c r="P47" s="142"/>
      <c r="Q47" s="142"/>
      <c r="R47" s="141"/>
      <c r="S47" s="141"/>
      <c r="T47" s="141"/>
      <c r="U47" s="141"/>
      <c r="V47" s="140"/>
      <c r="W47" s="139"/>
      <c r="X47" s="139"/>
      <c r="Y47" s="139"/>
      <c r="Z47" s="139"/>
      <c r="AA47" s="138"/>
      <c r="AB47" s="131" t="str">
        <f t="shared" si="0"/>
        <v/>
      </c>
      <c r="AC47" s="240"/>
    </row>
    <row r="48" spans="2:29" ht="35.1" customHeight="1" thickTop="1" thickBot="1">
      <c r="B48" s="240"/>
      <c r="C48" s="240"/>
      <c r="D48" s="240"/>
      <c r="E48" s="240"/>
      <c r="F48" s="240"/>
      <c r="G48" s="240"/>
      <c r="H48" s="240"/>
      <c r="I48" s="244"/>
      <c r="J48" s="143"/>
      <c r="K48" s="141"/>
      <c r="L48" s="142"/>
      <c r="M48" s="142"/>
      <c r="N48" s="184" t="str">
        <f t="shared" si="1"/>
        <v/>
      </c>
      <c r="O48" s="142"/>
      <c r="P48" s="142"/>
      <c r="Q48" s="142"/>
      <c r="R48" s="141"/>
      <c r="S48" s="141"/>
      <c r="T48" s="141"/>
      <c r="U48" s="141"/>
      <c r="V48" s="140"/>
      <c r="W48" s="139"/>
      <c r="X48" s="139"/>
      <c r="Y48" s="139"/>
      <c r="Z48" s="139"/>
      <c r="AA48" s="138"/>
      <c r="AB48" s="131" t="str">
        <f t="shared" si="0"/>
        <v/>
      </c>
      <c r="AC48" s="240"/>
    </row>
    <row r="49" spans="2:29" ht="35.1" customHeight="1" thickTop="1" thickBot="1">
      <c r="B49" s="240"/>
      <c r="C49" s="240"/>
      <c r="D49" s="240"/>
      <c r="E49" s="240"/>
      <c r="F49" s="240"/>
      <c r="G49" s="240"/>
      <c r="H49" s="240"/>
      <c r="I49" s="244"/>
      <c r="J49" s="143"/>
      <c r="K49" s="141"/>
      <c r="L49" s="142"/>
      <c r="M49" s="142"/>
      <c r="N49" s="184" t="str">
        <f t="shared" si="1"/>
        <v/>
      </c>
      <c r="O49" s="142"/>
      <c r="P49" s="142"/>
      <c r="Q49" s="142"/>
      <c r="R49" s="141"/>
      <c r="S49" s="141"/>
      <c r="T49" s="141"/>
      <c r="U49" s="141"/>
      <c r="V49" s="140"/>
      <c r="W49" s="139"/>
      <c r="X49" s="139"/>
      <c r="Y49" s="139"/>
      <c r="Z49" s="139"/>
      <c r="AA49" s="138"/>
      <c r="AB49" s="131" t="str">
        <f t="shared" si="0"/>
        <v/>
      </c>
      <c r="AC49" s="240"/>
    </row>
    <row r="50" spans="2:29" ht="35.1" customHeight="1" thickTop="1" thickBot="1">
      <c r="B50" s="240"/>
      <c r="C50" s="240"/>
      <c r="D50" s="240"/>
      <c r="E50" s="240"/>
      <c r="F50" s="240"/>
      <c r="G50" s="240"/>
      <c r="H50" s="240"/>
      <c r="I50" s="244"/>
      <c r="J50" s="143"/>
      <c r="K50" s="141"/>
      <c r="L50" s="142"/>
      <c r="M50" s="142"/>
      <c r="N50" s="184" t="str">
        <f t="shared" si="1"/>
        <v/>
      </c>
      <c r="O50" s="142"/>
      <c r="P50" s="142"/>
      <c r="Q50" s="142"/>
      <c r="R50" s="141"/>
      <c r="S50" s="141"/>
      <c r="T50" s="141"/>
      <c r="U50" s="141"/>
      <c r="V50" s="140"/>
      <c r="W50" s="139"/>
      <c r="X50" s="139"/>
      <c r="Y50" s="139"/>
      <c r="Z50" s="139"/>
      <c r="AA50" s="138"/>
      <c r="AB50" s="131" t="str">
        <f t="shared" si="0"/>
        <v/>
      </c>
      <c r="AC50" s="240"/>
    </row>
    <row r="51" spans="2:29" ht="35.1" customHeight="1" thickTop="1" thickBot="1">
      <c r="B51" s="240"/>
      <c r="C51" s="240"/>
      <c r="D51" s="240"/>
      <c r="E51" s="240"/>
      <c r="F51" s="240"/>
      <c r="G51" s="240"/>
      <c r="H51" s="240"/>
      <c r="I51" s="244"/>
      <c r="J51" s="137"/>
      <c r="K51" s="135"/>
      <c r="L51" s="136"/>
      <c r="M51" s="136"/>
      <c r="N51" s="184" t="str">
        <f t="shared" si="1"/>
        <v/>
      </c>
      <c r="O51" s="136"/>
      <c r="P51" s="136"/>
      <c r="Q51" s="136"/>
      <c r="R51" s="135"/>
      <c r="S51" s="135"/>
      <c r="T51" s="135"/>
      <c r="U51" s="135"/>
      <c r="V51" s="134"/>
      <c r="W51" s="133"/>
      <c r="X51" s="133"/>
      <c r="Y51" s="133"/>
      <c r="Z51" s="133"/>
      <c r="AA51" s="132"/>
      <c r="AB51" s="131" t="str">
        <f t="shared" si="0"/>
        <v/>
      </c>
      <c r="AC51" s="240"/>
    </row>
    <row r="52" spans="2:29" ht="35.1" customHeight="1" thickTop="1" thickBot="1">
      <c r="B52" s="246"/>
      <c r="C52" s="246"/>
      <c r="D52" s="246"/>
      <c r="E52" s="246"/>
      <c r="F52" s="246"/>
      <c r="G52" s="246"/>
      <c r="H52" s="246"/>
      <c r="I52" s="243"/>
      <c r="J52" s="143"/>
      <c r="K52" s="147"/>
      <c r="L52" s="148"/>
      <c r="M52" s="182"/>
      <c r="N52" s="184" t="str">
        <f t="shared" si="1"/>
        <v/>
      </c>
      <c r="O52" s="142"/>
      <c r="P52" s="148"/>
      <c r="Q52" s="148"/>
      <c r="R52" s="147"/>
      <c r="S52" s="147"/>
      <c r="T52" s="147"/>
      <c r="U52" s="147"/>
      <c r="V52" s="146"/>
      <c r="W52" s="145"/>
      <c r="X52" s="145"/>
      <c r="Y52" s="145"/>
      <c r="Z52" s="145"/>
      <c r="AA52" s="144"/>
      <c r="AB52" s="131" t="str">
        <f t="shared" si="0"/>
        <v/>
      </c>
      <c r="AC52" s="239" t="str">
        <f>IF(K52&gt;0,AVERAGE(AB52:AB57),"")</f>
        <v/>
      </c>
    </row>
    <row r="53" spans="2:29" ht="35.1" customHeight="1" thickTop="1" thickBot="1">
      <c r="B53" s="240"/>
      <c r="C53" s="240"/>
      <c r="D53" s="240"/>
      <c r="E53" s="240"/>
      <c r="F53" s="240"/>
      <c r="G53" s="240"/>
      <c r="H53" s="240"/>
      <c r="I53" s="244"/>
      <c r="J53" s="143"/>
      <c r="K53" s="141"/>
      <c r="L53" s="142"/>
      <c r="M53" s="142"/>
      <c r="N53" s="184" t="str">
        <f t="shared" si="1"/>
        <v/>
      </c>
      <c r="O53" s="142"/>
      <c r="P53" s="142"/>
      <c r="Q53" s="142"/>
      <c r="R53" s="141"/>
      <c r="S53" s="141"/>
      <c r="T53" s="141"/>
      <c r="U53" s="141"/>
      <c r="V53" s="140"/>
      <c r="W53" s="139"/>
      <c r="X53" s="139"/>
      <c r="Y53" s="139"/>
      <c r="Z53" s="139"/>
      <c r="AA53" s="138"/>
      <c r="AB53" s="131" t="str">
        <f t="shared" si="0"/>
        <v/>
      </c>
      <c r="AC53" s="240"/>
    </row>
    <row r="54" spans="2:29" ht="35.1" customHeight="1" thickTop="1" thickBot="1">
      <c r="B54" s="240"/>
      <c r="C54" s="240"/>
      <c r="D54" s="240"/>
      <c r="E54" s="240"/>
      <c r="F54" s="240"/>
      <c r="G54" s="240"/>
      <c r="H54" s="240"/>
      <c r="I54" s="244"/>
      <c r="J54" s="143"/>
      <c r="K54" s="141"/>
      <c r="L54" s="142"/>
      <c r="M54" s="142"/>
      <c r="N54" s="184" t="str">
        <f t="shared" si="1"/>
        <v/>
      </c>
      <c r="O54" s="142"/>
      <c r="P54" s="142"/>
      <c r="Q54" s="142"/>
      <c r="R54" s="141"/>
      <c r="S54" s="141"/>
      <c r="T54" s="141"/>
      <c r="U54" s="141"/>
      <c r="V54" s="140"/>
      <c r="W54" s="139"/>
      <c r="X54" s="139"/>
      <c r="Y54" s="139"/>
      <c r="Z54" s="139"/>
      <c r="AA54" s="138"/>
      <c r="AB54" s="131" t="str">
        <f t="shared" si="0"/>
        <v/>
      </c>
      <c r="AC54" s="240"/>
    </row>
    <row r="55" spans="2:29" ht="35.1" customHeight="1" thickTop="1" thickBot="1">
      <c r="B55" s="240"/>
      <c r="C55" s="240"/>
      <c r="D55" s="240"/>
      <c r="E55" s="240"/>
      <c r="F55" s="240"/>
      <c r="G55" s="240"/>
      <c r="H55" s="240"/>
      <c r="I55" s="244"/>
      <c r="J55" s="143"/>
      <c r="K55" s="141"/>
      <c r="L55" s="142"/>
      <c r="M55" s="142"/>
      <c r="N55" s="184" t="str">
        <f t="shared" si="1"/>
        <v/>
      </c>
      <c r="O55" s="142"/>
      <c r="P55" s="142"/>
      <c r="Q55" s="142"/>
      <c r="R55" s="141"/>
      <c r="S55" s="141"/>
      <c r="T55" s="141"/>
      <c r="U55" s="141"/>
      <c r="V55" s="140"/>
      <c r="W55" s="139"/>
      <c r="X55" s="139"/>
      <c r="Y55" s="139"/>
      <c r="Z55" s="139"/>
      <c r="AA55" s="138"/>
      <c r="AB55" s="131" t="str">
        <f t="shared" si="0"/>
        <v/>
      </c>
      <c r="AC55" s="240"/>
    </row>
    <row r="56" spans="2:29" ht="35.1" customHeight="1" thickTop="1" thickBot="1">
      <c r="B56" s="240"/>
      <c r="C56" s="240"/>
      <c r="D56" s="240"/>
      <c r="E56" s="240"/>
      <c r="F56" s="240"/>
      <c r="G56" s="240"/>
      <c r="H56" s="240"/>
      <c r="I56" s="244"/>
      <c r="J56" s="143"/>
      <c r="K56" s="141"/>
      <c r="L56" s="142"/>
      <c r="M56" s="142"/>
      <c r="N56" s="184" t="str">
        <f t="shared" si="1"/>
        <v/>
      </c>
      <c r="O56" s="142"/>
      <c r="P56" s="142"/>
      <c r="Q56" s="142"/>
      <c r="R56" s="141"/>
      <c r="S56" s="141"/>
      <c r="T56" s="141"/>
      <c r="U56" s="141"/>
      <c r="V56" s="140"/>
      <c r="W56" s="139"/>
      <c r="X56" s="139"/>
      <c r="Y56" s="139"/>
      <c r="Z56" s="139"/>
      <c r="AA56" s="138"/>
      <c r="AB56" s="131" t="str">
        <f t="shared" si="0"/>
        <v/>
      </c>
      <c r="AC56" s="240"/>
    </row>
    <row r="57" spans="2:29" ht="35.1" customHeight="1" thickTop="1" thickBot="1">
      <c r="B57" s="240"/>
      <c r="C57" s="240"/>
      <c r="D57" s="240"/>
      <c r="E57" s="240"/>
      <c r="F57" s="240"/>
      <c r="G57" s="240"/>
      <c r="H57" s="240"/>
      <c r="I57" s="244"/>
      <c r="J57" s="137"/>
      <c r="K57" s="135"/>
      <c r="L57" s="136"/>
      <c r="M57" s="136"/>
      <c r="N57" s="184" t="str">
        <f t="shared" si="1"/>
        <v/>
      </c>
      <c r="O57" s="136"/>
      <c r="P57" s="136"/>
      <c r="Q57" s="136"/>
      <c r="R57" s="135"/>
      <c r="S57" s="135"/>
      <c r="T57" s="135"/>
      <c r="U57" s="135"/>
      <c r="V57" s="134"/>
      <c r="W57" s="133"/>
      <c r="X57" s="133"/>
      <c r="Y57" s="133"/>
      <c r="Z57" s="133"/>
      <c r="AA57" s="132"/>
      <c r="AB57" s="131" t="str">
        <f t="shared" si="0"/>
        <v/>
      </c>
      <c r="AC57" s="240"/>
    </row>
    <row r="58" spans="2:29" ht="35.1" customHeight="1" thickTop="1" thickBot="1">
      <c r="B58" s="246"/>
      <c r="C58" s="246"/>
      <c r="D58" s="246"/>
      <c r="E58" s="246"/>
      <c r="F58" s="246"/>
      <c r="G58" s="246"/>
      <c r="H58" s="246"/>
      <c r="I58" s="243"/>
      <c r="J58" s="143"/>
      <c r="K58" s="147"/>
      <c r="L58" s="148"/>
      <c r="M58" s="182"/>
      <c r="N58" s="184" t="str">
        <f t="shared" si="1"/>
        <v/>
      </c>
      <c r="O58" s="142"/>
      <c r="P58" s="148"/>
      <c r="Q58" s="148"/>
      <c r="R58" s="147"/>
      <c r="S58" s="147"/>
      <c r="T58" s="147"/>
      <c r="U58" s="147"/>
      <c r="V58" s="146"/>
      <c r="W58" s="145"/>
      <c r="X58" s="145"/>
      <c r="Y58" s="145"/>
      <c r="Z58" s="145"/>
      <c r="AA58" s="144"/>
      <c r="AB58" s="131" t="str">
        <f t="shared" si="0"/>
        <v/>
      </c>
      <c r="AC58" s="239" t="str">
        <f>IF(K58&gt;0,AVERAGE(AB58:AB63),"")</f>
        <v/>
      </c>
    </row>
    <row r="59" spans="2:29" ht="35.1" customHeight="1" thickTop="1" thickBot="1">
      <c r="B59" s="240"/>
      <c r="C59" s="240"/>
      <c r="D59" s="240"/>
      <c r="E59" s="240"/>
      <c r="F59" s="240"/>
      <c r="G59" s="240"/>
      <c r="H59" s="240"/>
      <c r="I59" s="244"/>
      <c r="J59" s="143"/>
      <c r="K59" s="141"/>
      <c r="L59" s="142"/>
      <c r="M59" s="142"/>
      <c r="N59" s="184" t="str">
        <f t="shared" si="1"/>
        <v/>
      </c>
      <c r="O59" s="142"/>
      <c r="P59" s="142"/>
      <c r="Q59" s="142"/>
      <c r="R59" s="141"/>
      <c r="S59" s="141"/>
      <c r="T59" s="141"/>
      <c r="U59" s="141"/>
      <c r="V59" s="140"/>
      <c r="W59" s="139"/>
      <c r="X59" s="139"/>
      <c r="Y59" s="139"/>
      <c r="Z59" s="139"/>
      <c r="AA59" s="138"/>
      <c r="AB59" s="131" t="str">
        <f t="shared" si="0"/>
        <v/>
      </c>
      <c r="AC59" s="240"/>
    </row>
    <row r="60" spans="2:29" ht="35.1" customHeight="1" thickTop="1" thickBot="1">
      <c r="B60" s="240"/>
      <c r="C60" s="240"/>
      <c r="D60" s="240"/>
      <c r="E60" s="240"/>
      <c r="F60" s="240"/>
      <c r="G60" s="240"/>
      <c r="H60" s="240"/>
      <c r="I60" s="244"/>
      <c r="J60" s="143"/>
      <c r="K60" s="141"/>
      <c r="L60" s="142"/>
      <c r="M60" s="142"/>
      <c r="N60" s="184" t="str">
        <f t="shared" si="1"/>
        <v/>
      </c>
      <c r="O60" s="142"/>
      <c r="P60" s="142"/>
      <c r="Q60" s="142"/>
      <c r="R60" s="141"/>
      <c r="S60" s="141"/>
      <c r="T60" s="141"/>
      <c r="U60" s="141"/>
      <c r="V60" s="140"/>
      <c r="W60" s="139"/>
      <c r="X60" s="139"/>
      <c r="Y60" s="139"/>
      <c r="Z60" s="139"/>
      <c r="AA60" s="138"/>
      <c r="AB60" s="131" t="str">
        <f t="shared" si="0"/>
        <v/>
      </c>
      <c r="AC60" s="240"/>
    </row>
    <row r="61" spans="2:29" ht="35.1" customHeight="1" thickTop="1" thickBot="1">
      <c r="B61" s="240"/>
      <c r="C61" s="240"/>
      <c r="D61" s="240"/>
      <c r="E61" s="240"/>
      <c r="F61" s="240"/>
      <c r="G61" s="240"/>
      <c r="H61" s="240"/>
      <c r="I61" s="244"/>
      <c r="J61" s="143"/>
      <c r="K61" s="141"/>
      <c r="L61" s="142"/>
      <c r="M61" s="142"/>
      <c r="N61" s="184" t="str">
        <f t="shared" si="1"/>
        <v/>
      </c>
      <c r="O61" s="142"/>
      <c r="P61" s="142"/>
      <c r="Q61" s="142"/>
      <c r="R61" s="141"/>
      <c r="S61" s="141"/>
      <c r="T61" s="141"/>
      <c r="U61" s="141"/>
      <c r="V61" s="140"/>
      <c r="W61" s="139"/>
      <c r="X61" s="139"/>
      <c r="Y61" s="139"/>
      <c r="Z61" s="139"/>
      <c r="AA61" s="138"/>
      <c r="AB61" s="131" t="str">
        <f t="shared" si="0"/>
        <v/>
      </c>
      <c r="AC61" s="240"/>
    </row>
    <row r="62" spans="2:29" ht="35.1" customHeight="1" thickTop="1" thickBot="1">
      <c r="B62" s="240"/>
      <c r="C62" s="240"/>
      <c r="D62" s="240"/>
      <c r="E62" s="240"/>
      <c r="F62" s="240"/>
      <c r="G62" s="240"/>
      <c r="H62" s="240"/>
      <c r="I62" s="244"/>
      <c r="J62" s="143"/>
      <c r="K62" s="141"/>
      <c r="L62" s="142"/>
      <c r="M62" s="142"/>
      <c r="N62" s="184" t="str">
        <f t="shared" si="1"/>
        <v/>
      </c>
      <c r="O62" s="142"/>
      <c r="P62" s="142"/>
      <c r="Q62" s="142"/>
      <c r="R62" s="141"/>
      <c r="S62" s="141"/>
      <c r="T62" s="141"/>
      <c r="U62" s="141"/>
      <c r="V62" s="140"/>
      <c r="W62" s="139"/>
      <c r="X62" s="139"/>
      <c r="Y62" s="139"/>
      <c r="Z62" s="139"/>
      <c r="AA62" s="138"/>
      <c r="AB62" s="131" t="str">
        <f t="shared" si="0"/>
        <v/>
      </c>
      <c r="AC62" s="240"/>
    </row>
    <row r="63" spans="2:29" ht="35.1" customHeight="1" thickTop="1" thickBot="1">
      <c r="B63" s="240"/>
      <c r="C63" s="240"/>
      <c r="D63" s="240"/>
      <c r="E63" s="240"/>
      <c r="F63" s="240"/>
      <c r="G63" s="240"/>
      <c r="H63" s="240"/>
      <c r="I63" s="244"/>
      <c r="J63" s="137"/>
      <c r="K63" s="135"/>
      <c r="L63" s="136"/>
      <c r="M63" s="136"/>
      <c r="N63" s="184" t="str">
        <f t="shared" si="1"/>
        <v/>
      </c>
      <c r="O63" s="136"/>
      <c r="P63" s="136"/>
      <c r="Q63" s="136"/>
      <c r="R63" s="135"/>
      <c r="S63" s="135"/>
      <c r="T63" s="135"/>
      <c r="U63" s="135"/>
      <c r="V63" s="134"/>
      <c r="W63" s="133"/>
      <c r="X63" s="133"/>
      <c r="Y63" s="133"/>
      <c r="Z63" s="133"/>
      <c r="AA63" s="132"/>
      <c r="AB63" s="131" t="str">
        <f t="shared" si="0"/>
        <v/>
      </c>
      <c r="AC63" s="240"/>
    </row>
    <row r="64" spans="2:29" ht="35.1" customHeight="1" thickTop="1" thickBot="1">
      <c r="B64" s="246"/>
      <c r="C64" s="246"/>
      <c r="D64" s="246"/>
      <c r="E64" s="246"/>
      <c r="F64" s="246"/>
      <c r="G64" s="246"/>
      <c r="H64" s="246"/>
      <c r="I64" s="243"/>
      <c r="J64" s="143"/>
      <c r="K64" s="147"/>
      <c r="L64" s="148"/>
      <c r="M64" s="182"/>
      <c r="N64" s="184" t="str">
        <f t="shared" si="1"/>
        <v/>
      </c>
      <c r="O64" s="142"/>
      <c r="P64" s="148"/>
      <c r="Q64" s="148"/>
      <c r="R64" s="147"/>
      <c r="S64" s="147"/>
      <c r="T64" s="147"/>
      <c r="U64" s="147"/>
      <c r="V64" s="146"/>
      <c r="W64" s="145"/>
      <c r="X64" s="145"/>
      <c r="Y64" s="145"/>
      <c r="Z64" s="145"/>
      <c r="AA64" s="144"/>
      <c r="AB64" s="131" t="str">
        <f t="shared" si="0"/>
        <v/>
      </c>
      <c r="AC64" s="239" t="str">
        <f>IF(K64&gt;0,AVERAGE(AB64:AB69),"")</f>
        <v/>
      </c>
    </row>
    <row r="65" spans="2:29" ht="35.1" customHeight="1" thickTop="1" thickBot="1">
      <c r="B65" s="240"/>
      <c r="C65" s="240"/>
      <c r="D65" s="240"/>
      <c r="E65" s="240"/>
      <c r="F65" s="240"/>
      <c r="G65" s="240"/>
      <c r="H65" s="240"/>
      <c r="I65" s="244"/>
      <c r="J65" s="143"/>
      <c r="K65" s="141"/>
      <c r="L65" s="142"/>
      <c r="M65" s="142"/>
      <c r="N65" s="184" t="str">
        <f t="shared" si="1"/>
        <v/>
      </c>
      <c r="O65" s="142"/>
      <c r="P65" s="142"/>
      <c r="Q65" s="142"/>
      <c r="R65" s="141"/>
      <c r="S65" s="141"/>
      <c r="T65" s="141"/>
      <c r="U65" s="141"/>
      <c r="V65" s="140"/>
      <c r="W65" s="139"/>
      <c r="X65" s="139"/>
      <c r="Y65" s="139"/>
      <c r="Z65" s="139"/>
      <c r="AA65" s="138"/>
      <c r="AB65" s="131" t="str">
        <f t="shared" si="0"/>
        <v/>
      </c>
      <c r="AC65" s="240"/>
    </row>
    <row r="66" spans="2:29" ht="35.1" customHeight="1" thickTop="1" thickBot="1">
      <c r="B66" s="240"/>
      <c r="C66" s="240"/>
      <c r="D66" s="240"/>
      <c r="E66" s="240"/>
      <c r="F66" s="240"/>
      <c r="G66" s="240"/>
      <c r="H66" s="240"/>
      <c r="I66" s="244"/>
      <c r="J66" s="143"/>
      <c r="K66" s="141"/>
      <c r="L66" s="142"/>
      <c r="M66" s="142"/>
      <c r="N66" s="184" t="str">
        <f t="shared" si="1"/>
        <v/>
      </c>
      <c r="O66" s="142"/>
      <c r="P66" s="142"/>
      <c r="Q66" s="142"/>
      <c r="R66" s="141"/>
      <c r="S66" s="141"/>
      <c r="T66" s="141"/>
      <c r="U66" s="141"/>
      <c r="V66" s="140"/>
      <c r="W66" s="139"/>
      <c r="X66" s="139"/>
      <c r="Y66" s="139"/>
      <c r="Z66" s="139"/>
      <c r="AA66" s="138"/>
      <c r="AB66" s="131" t="str">
        <f t="shared" si="0"/>
        <v/>
      </c>
      <c r="AC66" s="240"/>
    </row>
    <row r="67" spans="2:29" ht="35.1" customHeight="1" thickTop="1" thickBot="1">
      <c r="B67" s="240"/>
      <c r="C67" s="240"/>
      <c r="D67" s="240"/>
      <c r="E67" s="240"/>
      <c r="F67" s="240"/>
      <c r="G67" s="240"/>
      <c r="H67" s="240"/>
      <c r="I67" s="244"/>
      <c r="J67" s="143"/>
      <c r="K67" s="141"/>
      <c r="L67" s="142"/>
      <c r="M67" s="142"/>
      <c r="N67" s="184" t="str">
        <f t="shared" si="1"/>
        <v/>
      </c>
      <c r="O67" s="142"/>
      <c r="P67" s="142"/>
      <c r="Q67" s="142"/>
      <c r="R67" s="141"/>
      <c r="S67" s="141"/>
      <c r="T67" s="141"/>
      <c r="U67" s="141"/>
      <c r="V67" s="140"/>
      <c r="W67" s="139"/>
      <c r="X67" s="139"/>
      <c r="Y67" s="139"/>
      <c r="Z67" s="139"/>
      <c r="AA67" s="138"/>
      <c r="AB67" s="131" t="str">
        <f t="shared" si="0"/>
        <v/>
      </c>
      <c r="AC67" s="240"/>
    </row>
    <row r="68" spans="2:29" ht="35.1" customHeight="1" thickTop="1" thickBot="1">
      <c r="B68" s="240"/>
      <c r="C68" s="240"/>
      <c r="D68" s="240"/>
      <c r="E68" s="240"/>
      <c r="F68" s="240"/>
      <c r="G68" s="240"/>
      <c r="H68" s="240"/>
      <c r="I68" s="244"/>
      <c r="J68" s="143"/>
      <c r="K68" s="141"/>
      <c r="L68" s="142"/>
      <c r="M68" s="142"/>
      <c r="N68" s="184" t="str">
        <f t="shared" si="1"/>
        <v/>
      </c>
      <c r="O68" s="142"/>
      <c r="P68" s="142"/>
      <c r="Q68" s="142"/>
      <c r="R68" s="141"/>
      <c r="S68" s="141"/>
      <c r="T68" s="141"/>
      <c r="U68" s="141"/>
      <c r="V68" s="140"/>
      <c r="W68" s="139"/>
      <c r="X68" s="139"/>
      <c r="Y68" s="139"/>
      <c r="Z68" s="139"/>
      <c r="AA68" s="138"/>
      <c r="AB68" s="131" t="str">
        <f t="shared" ref="AB68:AB131" si="2">IF(K68&gt;0,(L68)/K68,"")</f>
        <v/>
      </c>
      <c r="AC68" s="240"/>
    </row>
    <row r="69" spans="2:29" ht="35.1" customHeight="1" thickTop="1" thickBot="1">
      <c r="B69" s="240"/>
      <c r="C69" s="240"/>
      <c r="D69" s="240"/>
      <c r="E69" s="240"/>
      <c r="F69" s="240"/>
      <c r="G69" s="240"/>
      <c r="H69" s="240"/>
      <c r="I69" s="244"/>
      <c r="J69" s="137"/>
      <c r="K69" s="135"/>
      <c r="L69" s="136"/>
      <c r="M69" s="136"/>
      <c r="N69" s="184" t="str">
        <f t="shared" ref="N69:N132" si="3">IF(L69&gt;0,M69/L69,"")</f>
        <v/>
      </c>
      <c r="O69" s="136"/>
      <c r="P69" s="136"/>
      <c r="Q69" s="136"/>
      <c r="R69" s="135"/>
      <c r="S69" s="135"/>
      <c r="T69" s="135"/>
      <c r="U69" s="135"/>
      <c r="V69" s="134"/>
      <c r="W69" s="133"/>
      <c r="X69" s="133"/>
      <c r="Y69" s="133"/>
      <c r="Z69" s="133"/>
      <c r="AA69" s="132"/>
      <c r="AB69" s="131" t="str">
        <f t="shared" si="2"/>
        <v/>
      </c>
      <c r="AC69" s="240"/>
    </row>
    <row r="70" spans="2:29" ht="35.1" customHeight="1" thickTop="1" thickBot="1">
      <c r="B70" s="246"/>
      <c r="C70" s="246"/>
      <c r="D70" s="246"/>
      <c r="E70" s="246"/>
      <c r="F70" s="246"/>
      <c r="G70" s="246"/>
      <c r="H70" s="246"/>
      <c r="I70" s="243"/>
      <c r="J70" s="143"/>
      <c r="K70" s="147"/>
      <c r="L70" s="148"/>
      <c r="M70" s="182"/>
      <c r="N70" s="184" t="str">
        <f t="shared" si="3"/>
        <v/>
      </c>
      <c r="O70" s="142"/>
      <c r="P70" s="148"/>
      <c r="Q70" s="148"/>
      <c r="R70" s="147"/>
      <c r="S70" s="147"/>
      <c r="T70" s="147"/>
      <c r="U70" s="147"/>
      <c r="V70" s="146"/>
      <c r="W70" s="145"/>
      <c r="X70" s="145"/>
      <c r="Y70" s="145"/>
      <c r="Z70" s="145"/>
      <c r="AA70" s="144"/>
      <c r="AB70" s="131" t="str">
        <f t="shared" si="2"/>
        <v/>
      </c>
      <c r="AC70" s="239" t="str">
        <f>IF(K70&gt;0,AVERAGE(AB70:AB75),"")</f>
        <v/>
      </c>
    </row>
    <row r="71" spans="2:29" ht="35.1" customHeight="1" thickTop="1" thickBot="1">
      <c r="B71" s="240"/>
      <c r="C71" s="240"/>
      <c r="D71" s="240"/>
      <c r="E71" s="240"/>
      <c r="F71" s="240"/>
      <c r="G71" s="240"/>
      <c r="H71" s="240"/>
      <c r="I71" s="244"/>
      <c r="J71" s="143"/>
      <c r="K71" s="141"/>
      <c r="L71" s="142"/>
      <c r="M71" s="142"/>
      <c r="N71" s="184" t="str">
        <f t="shared" si="3"/>
        <v/>
      </c>
      <c r="O71" s="142"/>
      <c r="P71" s="142"/>
      <c r="Q71" s="142"/>
      <c r="R71" s="141"/>
      <c r="S71" s="141"/>
      <c r="T71" s="141"/>
      <c r="U71" s="141"/>
      <c r="V71" s="140"/>
      <c r="W71" s="139"/>
      <c r="X71" s="139"/>
      <c r="Y71" s="139"/>
      <c r="Z71" s="139"/>
      <c r="AA71" s="138"/>
      <c r="AB71" s="131" t="str">
        <f t="shared" si="2"/>
        <v/>
      </c>
      <c r="AC71" s="240"/>
    </row>
    <row r="72" spans="2:29" ht="35.1" customHeight="1" thickTop="1" thickBot="1">
      <c r="B72" s="240"/>
      <c r="C72" s="240"/>
      <c r="D72" s="240"/>
      <c r="E72" s="240"/>
      <c r="F72" s="240"/>
      <c r="G72" s="240"/>
      <c r="H72" s="240"/>
      <c r="I72" s="244"/>
      <c r="J72" s="143"/>
      <c r="K72" s="141"/>
      <c r="L72" s="142"/>
      <c r="M72" s="142"/>
      <c r="N72" s="184" t="str">
        <f t="shared" si="3"/>
        <v/>
      </c>
      <c r="O72" s="142"/>
      <c r="P72" s="142"/>
      <c r="Q72" s="142"/>
      <c r="R72" s="141"/>
      <c r="S72" s="141"/>
      <c r="T72" s="141"/>
      <c r="U72" s="141"/>
      <c r="V72" s="140"/>
      <c r="W72" s="139"/>
      <c r="X72" s="139"/>
      <c r="Y72" s="139"/>
      <c r="Z72" s="139"/>
      <c r="AA72" s="138"/>
      <c r="AB72" s="131" t="str">
        <f t="shared" si="2"/>
        <v/>
      </c>
      <c r="AC72" s="240"/>
    </row>
    <row r="73" spans="2:29" ht="35.1" customHeight="1" thickTop="1" thickBot="1">
      <c r="B73" s="240"/>
      <c r="C73" s="240"/>
      <c r="D73" s="240"/>
      <c r="E73" s="240"/>
      <c r="F73" s="240"/>
      <c r="G73" s="240"/>
      <c r="H73" s="240"/>
      <c r="I73" s="244"/>
      <c r="J73" s="143"/>
      <c r="K73" s="141"/>
      <c r="L73" s="142"/>
      <c r="M73" s="142"/>
      <c r="N73" s="184" t="str">
        <f t="shared" si="3"/>
        <v/>
      </c>
      <c r="O73" s="142"/>
      <c r="P73" s="142"/>
      <c r="Q73" s="142"/>
      <c r="R73" s="141"/>
      <c r="S73" s="141"/>
      <c r="T73" s="141"/>
      <c r="U73" s="141"/>
      <c r="V73" s="140"/>
      <c r="W73" s="139"/>
      <c r="X73" s="139"/>
      <c r="Y73" s="139"/>
      <c r="Z73" s="139"/>
      <c r="AA73" s="138"/>
      <c r="AB73" s="131" t="str">
        <f t="shared" si="2"/>
        <v/>
      </c>
      <c r="AC73" s="240"/>
    </row>
    <row r="74" spans="2:29" ht="35.1" customHeight="1" thickTop="1" thickBot="1">
      <c r="B74" s="240"/>
      <c r="C74" s="240"/>
      <c r="D74" s="240"/>
      <c r="E74" s="240"/>
      <c r="F74" s="240"/>
      <c r="G74" s="240"/>
      <c r="H74" s="240"/>
      <c r="I74" s="244"/>
      <c r="J74" s="143"/>
      <c r="K74" s="141"/>
      <c r="L74" s="142"/>
      <c r="M74" s="142"/>
      <c r="N74" s="184" t="str">
        <f t="shared" si="3"/>
        <v/>
      </c>
      <c r="O74" s="142"/>
      <c r="P74" s="142"/>
      <c r="Q74" s="142"/>
      <c r="R74" s="141"/>
      <c r="S74" s="141"/>
      <c r="T74" s="141"/>
      <c r="U74" s="141"/>
      <c r="V74" s="140"/>
      <c r="W74" s="139"/>
      <c r="X74" s="139"/>
      <c r="Y74" s="139"/>
      <c r="Z74" s="139"/>
      <c r="AA74" s="138"/>
      <c r="AB74" s="131" t="str">
        <f t="shared" si="2"/>
        <v/>
      </c>
      <c r="AC74" s="240"/>
    </row>
    <row r="75" spans="2:29" ht="35.1" customHeight="1" thickTop="1" thickBot="1">
      <c r="B75" s="240"/>
      <c r="C75" s="240"/>
      <c r="D75" s="240"/>
      <c r="E75" s="240"/>
      <c r="F75" s="240"/>
      <c r="G75" s="240"/>
      <c r="H75" s="240"/>
      <c r="I75" s="244"/>
      <c r="J75" s="137"/>
      <c r="K75" s="135"/>
      <c r="L75" s="136"/>
      <c r="M75" s="136"/>
      <c r="N75" s="184" t="str">
        <f t="shared" si="3"/>
        <v/>
      </c>
      <c r="O75" s="136"/>
      <c r="P75" s="136"/>
      <c r="Q75" s="136"/>
      <c r="R75" s="135"/>
      <c r="S75" s="135"/>
      <c r="T75" s="135"/>
      <c r="U75" s="135"/>
      <c r="V75" s="134"/>
      <c r="W75" s="133"/>
      <c r="X75" s="133"/>
      <c r="Y75" s="133"/>
      <c r="Z75" s="133"/>
      <c r="AA75" s="132"/>
      <c r="AB75" s="131" t="str">
        <f t="shared" si="2"/>
        <v/>
      </c>
      <c r="AC75" s="240"/>
    </row>
    <row r="76" spans="2:29" ht="35.1" customHeight="1" thickTop="1" thickBot="1">
      <c r="B76" s="246"/>
      <c r="C76" s="246"/>
      <c r="D76" s="246"/>
      <c r="E76" s="246"/>
      <c r="F76" s="246"/>
      <c r="G76" s="246"/>
      <c r="H76" s="246"/>
      <c r="I76" s="243"/>
      <c r="J76" s="143"/>
      <c r="K76" s="147"/>
      <c r="L76" s="148"/>
      <c r="M76" s="182"/>
      <c r="N76" s="184" t="str">
        <f t="shared" si="3"/>
        <v/>
      </c>
      <c r="O76" s="142"/>
      <c r="P76" s="148"/>
      <c r="Q76" s="148"/>
      <c r="R76" s="147"/>
      <c r="S76" s="147"/>
      <c r="T76" s="147"/>
      <c r="U76" s="147"/>
      <c r="V76" s="146"/>
      <c r="W76" s="145"/>
      <c r="X76" s="145"/>
      <c r="Y76" s="145"/>
      <c r="Z76" s="145"/>
      <c r="AA76" s="144"/>
      <c r="AB76" s="131" t="str">
        <f t="shared" si="2"/>
        <v/>
      </c>
      <c r="AC76" s="239" t="str">
        <f>IF(K76&gt;0,AVERAGE(AB76:AB81),"")</f>
        <v/>
      </c>
    </row>
    <row r="77" spans="2:29" ht="35.1" customHeight="1" thickTop="1" thickBot="1">
      <c r="B77" s="240"/>
      <c r="C77" s="240"/>
      <c r="D77" s="240"/>
      <c r="E77" s="240"/>
      <c r="F77" s="240"/>
      <c r="G77" s="240"/>
      <c r="H77" s="240"/>
      <c r="I77" s="244"/>
      <c r="J77" s="143"/>
      <c r="K77" s="141"/>
      <c r="L77" s="142"/>
      <c r="M77" s="142"/>
      <c r="N77" s="184" t="str">
        <f t="shared" si="3"/>
        <v/>
      </c>
      <c r="O77" s="142"/>
      <c r="P77" s="142"/>
      <c r="Q77" s="142"/>
      <c r="R77" s="141"/>
      <c r="S77" s="141"/>
      <c r="T77" s="141"/>
      <c r="U77" s="141"/>
      <c r="V77" s="140"/>
      <c r="W77" s="139"/>
      <c r="X77" s="139"/>
      <c r="Y77" s="139"/>
      <c r="Z77" s="139"/>
      <c r="AA77" s="138"/>
      <c r="AB77" s="131" t="str">
        <f t="shared" si="2"/>
        <v/>
      </c>
      <c r="AC77" s="240"/>
    </row>
    <row r="78" spans="2:29" ht="35.1" customHeight="1" thickTop="1" thickBot="1">
      <c r="B78" s="240"/>
      <c r="C78" s="240"/>
      <c r="D78" s="240"/>
      <c r="E78" s="240"/>
      <c r="F78" s="240"/>
      <c r="G78" s="240"/>
      <c r="H78" s="240"/>
      <c r="I78" s="244"/>
      <c r="J78" s="143"/>
      <c r="K78" s="141"/>
      <c r="L78" s="142"/>
      <c r="M78" s="142"/>
      <c r="N78" s="184" t="str">
        <f t="shared" si="3"/>
        <v/>
      </c>
      <c r="O78" s="142"/>
      <c r="P78" s="142"/>
      <c r="Q78" s="142"/>
      <c r="R78" s="141"/>
      <c r="S78" s="141"/>
      <c r="T78" s="141"/>
      <c r="U78" s="141"/>
      <c r="V78" s="140"/>
      <c r="W78" s="139"/>
      <c r="X78" s="139"/>
      <c r="Y78" s="139"/>
      <c r="Z78" s="139"/>
      <c r="AA78" s="138"/>
      <c r="AB78" s="131" t="str">
        <f t="shared" si="2"/>
        <v/>
      </c>
      <c r="AC78" s="240"/>
    </row>
    <row r="79" spans="2:29" ht="35.1" customHeight="1" thickTop="1" thickBot="1">
      <c r="B79" s="240"/>
      <c r="C79" s="240"/>
      <c r="D79" s="240"/>
      <c r="E79" s="240"/>
      <c r="F79" s="240"/>
      <c r="G79" s="240"/>
      <c r="H79" s="240"/>
      <c r="I79" s="244"/>
      <c r="J79" s="143"/>
      <c r="K79" s="141"/>
      <c r="L79" s="142"/>
      <c r="M79" s="142"/>
      <c r="N79" s="184" t="str">
        <f t="shared" si="3"/>
        <v/>
      </c>
      <c r="O79" s="142"/>
      <c r="P79" s="142"/>
      <c r="Q79" s="142"/>
      <c r="R79" s="141"/>
      <c r="S79" s="141"/>
      <c r="T79" s="141"/>
      <c r="U79" s="141"/>
      <c r="V79" s="140"/>
      <c r="W79" s="139"/>
      <c r="X79" s="139"/>
      <c r="Y79" s="139"/>
      <c r="Z79" s="139"/>
      <c r="AA79" s="138"/>
      <c r="AB79" s="131" t="str">
        <f t="shared" si="2"/>
        <v/>
      </c>
      <c r="AC79" s="240"/>
    </row>
    <row r="80" spans="2:29" ht="35.1" customHeight="1" thickTop="1" thickBot="1">
      <c r="B80" s="240"/>
      <c r="C80" s="240"/>
      <c r="D80" s="240"/>
      <c r="E80" s="240"/>
      <c r="F80" s="240"/>
      <c r="G80" s="240"/>
      <c r="H80" s="240"/>
      <c r="I80" s="244"/>
      <c r="J80" s="143"/>
      <c r="K80" s="141"/>
      <c r="L80" s="142"/>
      <c r="M80" s="142"/>
      <c r="N80" s="184" t="str">
        <f t="shared" si="3"/>
        <v/>
      </c>
      <c r="O80" s="142"/>
      <c r="P80" s="142"/>
      <c r="Q80" s="142"/>
      <c r="R80" s="141"/>
      <c r="S80" s="141"/>
      <c r="T80" s="141"/>
      <c r="U80" s="141"/>
      <c r="V80" s="140"/>
      <c r="W80" s="139"/>
      <c r="X80" s="139"/>
      <c r="Y80" s="139"/>
      <c r="Z80" s="139"/>
      <c r="AA80" s="138"/>
      <c r="AB80" s="131" t="str">
        <f t="shared" si="2"/>
        <v/>
      </c>
      <c r="AC80" s="240"/>
    </row>
    <row r="81" spans="2:29" ht="35.1" customHeight="1" thickTop="1" thickBot="1">
      <c r="B81" s="240"/>
      <c r="C81" s="240"/>
      <c r="D81" s="240"/>
      <c r="E81" s="240"/>
      <c r="F81" s="240"/>
      <c r="G81" s="240"/>
      <c r="H81" s="240"/>
      <c r="I81" s="244"/>
      <c r="J81" s="137"/>
      <c r="K81" s="135"/>
      <c r="L81" s="136"/>
      <c r="M81" s="136"/>
      <c r="N81" s="184" t="str">
        <f t="shared" si="3"/>
        <v/>
      </c>
      <c r="O81" s="136"/>
      <c r="P81" s="136"/>
      <c r="Q81" s="136"/>
      <c r="R81" s="135"/>
      <c r="S81" s="135"/>
      <c r="T81" s="135"/>
      <c r="U81" s="135"/>
      <c r="V81" s="134"/>
      <c r="W81" s="133"/>
      <c r="X81" s="133"/>
      <c r="Y81" s="133"/>
      <c r="Z81" s="133"/>
      <c r="AA81" s="132"/>
      <c r="AB81" s="131" t="str">
        <f t="shared" si="2"/>
        <v/>
      </c>
      <c r="AC81" s="240"/>
    </row>
    <row r="82" spans="2:29" ht="35.1" customHeight="1" thickTop="1" thickBot="1">
      <c r="B82" s="246"/>
      <c r="C82" s="246"/>
      <c r="D82" s="246"/>
      <c r="E82" s="246"/>
      <c r="F82" s="246"/>
      <c r="G82" s="246"/>
      <c r="H82" s="246"/>
      <c r="I82" s="243"/>
      <c r="J82" s="143"/>
      <c r="K82" s="147"/>
      <c r="L82" s="148"/>
      <c r="M82" s="182"/>
      <c r="N82" s="184" t="str">
        <f t="shared" si="3"/>
        <v/>
      </c>
      <c r="O82" s="142"/>
      <c r="P82" s="148"/>
      <c r="Q82" s="148"/>
      <c r="R82" s="147"/>
      <c r="S82" s="147"/>
      <c r="T82" s="147"/>
      <c r="U82" s="147"/>
      <c r="V82" s="146"/>
      <c r="W82" s="145"/>
      <c r="X82" s="145"/>
      <c r="Y82" s="145"/>
      <c r="Z82" s="145"/>
      <c r="AA82" s="144"/>
      <c r="AB82" s="131" t="str">
        <f t="shared" si="2"/>
        <v/>
      </c>
      <c r="AC82" s="239" t="str">
        <f>IF(K82&gt;0,AVERAGE(AB82:AB87),"")</f>
        <v/>
      </c>
    </row>
    <row r="83" spans="2:29" ht="35.1" customHeight="1" thickTop="1" thickBot="1">
      <c r="B83" s="240"/>
      <c r="C83" s="240"/>
      <c r="D83" s="240"/>
      <c r="E83" s="240"/>
      <c r="F83" s="240"/>
      <c r="G83" s="240"/>
      <c r="H83" s="240"/>
      <c r="I83" s="244"/>
      <c r="J83" s="143"/>
      <c r="K83" s="141"/>
      <c r="L83" s="142"/>
      <c r="M83" s="142"/>
      <c r="N83" s="184" t="str">
        <f t="shared" si="3"/>
        <v/>
      </c>
      <c r="O83" s="142"/>
      <c r="P83" s="142"/>
      <c r="Q83" s="142"/>
      <c r="R83" s="141"/>
      <c r="S83" s="141"/>
      <c r="T83" s="141"/>
      <c r="U83" s="141"/>
      <c r="V83" s="140"/>
      <c r="W83" s="139"/>
      <c r="X83" s="139"/>
      <c r="Y83" s="139"/>
      <c r="Z83" s="139"/>
      <c r="AA83" s="138"/>
      <c r="AB83" s="131" t="str">
        <f t="shared" si="2"/>
        <v/>
      </c>
      <c r="AC83" s="240"/>
    </row>
    <row r="84" spans="2:29" ht="35.1" customHeight="1" thickTop="1" thickBot="1">
      <c r="B84" s="240"/>
      <c r="C84" s="240"/>
      <c r="D84" s="240"/>
      <c r="E84" s="240"/>
      <c r="F84" s="240"/>
      <c r="G84" s="240"/>
      <c r="H84" s="240"/>
      <c r="I84" s="244"/>
      <c r="J84" s="143"/>
      <c r="K84" s="141"/>
      <c r="L84" s="142"/>
      <c r="M84" s="142"/>
      <c r="N84" s="184" t="str">
        <f t="shared" si="3"/>
        <v/>
      </c>
      <c r="O84" s="142"/>
      <c r="P84" s="142"/>
      <c r="Q84" s="142"/>
      <c r="R84" s="141"/>
      <c r="S84" s="141"/>
      <c r="T84" s="141"/>
      <c r="U84" s="141"/>
      <c r="V84" s="140"/>
      <c r="W84" s="139"/>
      <c r="X84" s="139"/>
      <c r="Y84" s="139"/>
      <c r="Z84" s="139"/>
      <c r="AA84" s="138"/>
      <c r="AB84" s="131" t="str">
        <f t="shared" si="2"/>
        <v/>
      </c>
      <c r="AC84" s="240"/>
    </row>
    <row r="85" spans="2:29" ht="35.1" customHeight="1" thickTop="1" thickBot="1">
      <c r="B85" s="240"/>
      <c r="C85" s="240"/>
      <c r="D85" s="240"/>
      <c r="E85" s="240"/>
      <c r="F85" s="240"/>
      <c r="G85" s="240"/>
      <c r="H85" s="240"/>
      <c r="I85" s="244"/>
      <c r="J85" s="143"/>
      <c r="K85" s="141"/>
      <c r="L85" s="142"/>
      <c r="M85" s="142"/>
      <c r="N85" s="184" t="str">
        <f t="shared" si="3"/>
        <v/>
      </c>
      <c r="O85" s="142"/>
      <c r="P85" s="142"/>
      <c r="Q85" s="142"/>
      <c r="R85" s="141"/>
      <c r="S85" s="141"/>
      <c r="T85" s="141"/>
      <c r="U85" s="141"/>
      <c r="V85" s="140"/>
      <c r="W85" s="139"/>
      <c r="X85" s="139"/>
      <c r="Y85" s="139"/>
      <c r="Z85" s="139"/>
      <c r="AA85" s="138"/>
      <c r="AB85" s="131" t="str">
        <f t="shared" si="2"/>
        <v/>
      </c>
      <c r="AC85" s="240"/>
    </row>
    <row r="86" spans="2:29" ht="35.1" customHeight="1" thickTop="1" thickBot="1">
      <c r="B86" s="240"/>
      <c r="C86" s="240"/>
      <c r="D86" s="240"/>
      <c r="E86" s="240"/>
      <c r="F86" s="240"/>
      <c r="G86" s="240"/>
      <c r="H86" s="240"/>
      <c r="I86" s="244"/>
      <c r="J86" s="143"/>
      <c r="K86" s="141"/>
      <c r="L86" s="142"/>
      <c r="M86" s="142"/>
      <c r="N86" s="184" t="str">
        <f t="shared" si="3"/>
        <v/>
      </c>
      <c r="O86" s="142"/>
      <c r="P86" s="142"/>
      <c r="Q86" s="142"/>
      <c r="R86" s="141"/>
      <c r="S86" s="141"/>
      <c r="T86" s="141"/>
      <c r="U86" s="141"/>
      <c r="V86" s="140"/>
      <c r="W86" s="139"/>
      <c r="X86" s="139"/>
      <c r="Y86" s="139"/>
      <c r="Z86" s="139"/>
      <c r="AA86" s="138"/>
      <c r="AB86" s="131" t="str">
        <f t="shared" si="2"/>
        <v/>
      </c>
      <c r="AC86" s="240"/>
    </row>
    <row r="87" spans="2:29" ht="35.1" customHeight="1" thickTop="1" thickBot="1">
      <c r="B87" s="240"/>
      <c r="C87" s="240"/>
      <c r="D87" s="240"/>
      <c r="E87" s="240"/>
      <c r="F87" s="240"/>
      <c r="G87" s="240"/>
      <c r="H87" s="240"/>
      <c r="I87" s="244"/>
      <c r="J87" s="137"/>
      <c r="K87" s="135"/>
      <c r="L87" s="136"/>
      <c r="M87" s="136"/>
      <c r="N87" s="184" t="str">
        <f t="shared" si="3"/>
        <v/>
      </c>
      <c r="O87" s="136"/>
      <c r="P87" s="136"/>
      <c r="Q87" s="136"/>
      <c r="R87" s="135"/>
      <c r="S87" s="135"/>
      <c r="T87" s="135"/>
      <c r="U87" s="135"/>
      <c r="V87" s="134"/>
      <c r="W87" s="133"/>
      <c r="X87" s="133"/>
      <c r="Y87" s="133"/>
      <c r="Z87" s="133"/>
      <c r="AA87" s="132"/>
      <c r="AB87" s="131" t="str">
        <f t="shared" si="2"/>
        <v/>
      </c>
      <c r="AC87" s="240"/>
    </row>
    <row r="88" spans="2:29" ht="35.1" customHeight="1" thickTop="1" thickBot="1">
      <c r="B88" s="246"/>
      <c r="C88" s="246"/>
      <c r="D88" s="246"/>
      <c r="E88" s="246"/>
      <c r="F88" s="246"/>
      <c r="G88" s="246"/>
      <c r="H88" s="246"/>
      <c r="I88" s="243"/>
      <c r="J88" s="143"/>
      <c r="K88" s="147"/>
      <c r="L88" s="148"/>
      <c r="M88" s="182"/>
      <c r="N88" s="184" t="str">
        <f t="shared" si="3"/>
        <v/>
      </c>
      <c r="O88" s="142"/>
      <c r="P88" s="148"/>
      <c r="Q88" s="148"/>
      <c r="R88" s="147"/>
      <c r="S88" s="147"/>
      <c r="T88" s="147"/>
      <c r="U88" s="147"/>
      <c r="V88" s="146"/>
      <c r="W88" s="145"/>
      <c r="X88" s="145"/>
      <c r="Y88" s="145"/>
      <c r="Z88" s="145"/>
      <c r="AA88" s="144"/>
      <c r="AB88" s="131" t="str">
        <f t="shared" si="2"/>
        <v/>
      </c>
      <c r="AC88" s="239" t="str">
        <f>IF(K88&gt;0,AVERAGE(AB88:AB93),"")</f>
        <v/>
      </c>
    </row>
    <row r="89" spans="2:29" ht="35.1" customHeight="1" thickTop="1" thickBot="1">
      <c r="B89" s="240"/>
      <c r="C89" s="240"/>
      <c r="D89" s="240"/>
      <c r="E89" s="240"/>
      <c r="F89" s="240"/>
      <c r="G89" s="240"/>
      <c r="H89" s="240"/>
      <c r="I89" s="244"/>
      <c r="J89" s="143"/>
      <c r="K89" s="141"/>
      <c r="L89" s="142"/>
      <c r="M89" s="142"/>
      <c r="N89" s="184" t="str">
        <f t="shared" si="3"/>
        <v/>
      </c>
      <c r="O89" s="142"/>
      <c r="P89" s="142"/>
      <c r="Q89" s="142"/>
      <c r="R89" s="141"/>
      <c r="S89" s="141"/>
      <c r="T89" s="141"/>
      <c r="U89" s="141"/>
      <c r="V89" s="140"/>
      <c r="W89" s="139"/>
      <c r="X89" s="139"/>
      <c r="Y89" s="139"/>
      <c r="Z89" s="139"/>
      <c r="AA89" s="138"/>
      <c r="AB89" s="131" t="str">
        <f t="shared" si="2"/>
        <v/>
      </c>
      <c r="AC89" s="240"/>
    </row>
    <row r="90" spans="2:29" ht="35.1" customHeight="1" thickTop="1" thickBot="1">
      <c r="B90" s="240"/>
      <c r="C90" s="240"/>
      <c r="D90" s="240"/>
      <c r="E90" s="240"/>
      <c r="F90" s="240"/>
      <c r="G90" s="240"/>
      <c r="H90" s="240"/>
      <c r="I90" s="244"/>
      <c r="J90" s="143"/>
      <c r="K90" s="141"/>
      <c r="L90" s="142"/>
      <c r="M90" s="142"/>
      <c r="N90" s="184" t="str">
        <f t="shared" si="3"/>
        <v/>
      </c>
      <c r="O90" s="142"/>
      <c r="P90" s="142"/>
      <c r="Q90" s="142"/>
      <c r="R90" s="141"/>
      <c r="S90" s="141"/>
      <c r="T90" s="141"/>
      <c r="U90" s="141"/>
      <c r="V90" s="140"/>
      <c r="W90" s="139"/>
      <c r="X90" s="139"/>
      <c r="Y90" s="139"/>
      <c r="Z90" s="139"/>
      <c r="AA90" s="138"/>
      <c r="AB90" s="131" t="str">
        <f t="shared" si="2"/>
        <v/>
      </c>
      <c r="AC90" s="240"/>
    </row>
    <row r="91" spans="2:29" ht="35.1" customHeight="1" thickTop="1" thickBot="1">
      <c r="B91" s="240"/>
      <c r="C91" s="240"/>
      <c r="D91" s="240"/>
      <c r="E91" s="240"/>
      <c r="F91" s="240"/>
      <c r="G91" s="240"/>
      <c r="H91" s="240"/>
      <c r="I91" s="244"/>
      <c r="J91" s="143"/>
      <c r="K91" s="141"/>
      <c r="L91" s="142"/>
      <c r="M91" s="142"/>
      <c r="N91" s="184" t="str">
        <f t="shared" si="3"/>
        <v/>
      </c>
      <c r="O91" s="142"/>
      <c r="P91" s="142"/>
      <c r="Q91" s="142"/>
      <c r="R91" s="141"/>
      <c r="S91" s="141"/>
      <c r="T91" s="141"/>
      <c r="U91" s="141"/>
      <c r="V91" s="140"/>
      <c r="W91" s="139"/>
      <c r="X91" s="139"/>
      <c r="Y91" s="139"/>
      <c r="Z91" s="139"/>
      <c r="AA91" s="138"/>
      <c r="AB91" s="131" t="str">
        <f t="shared" si="2"/>
        <v/>
      </c>
      <c r="AC91" s="240"/>
    </row>
    <row r="92" spans="2:29" ht="35.1" customHeight="1" thickTop="1" thickBot="1">
      <c r="B92" s="240"/>
      <c r="C92" s="240"/>
      <c r="D92" s="240"/>
      <c r="E92" s="240"/>
      <c r="F92" s="240"/>
      <c r="G92" s="240"/>
      <c r="H92" s="240"/>
      <c r="I92" s="244"/>
      <c r="J92" s="143"/>
      <c r="K92" s="141"/>
      <c r="L92" s="142"/>
      <c r="M92" s="142"/>
      <c r="N92" s="184" t="str">
        <f t="shared" si="3"/>
        <v/>
      </c>
      <c r="O92" s="142"/>
      <c r="P92" s="142"/>
      <c r="Q92" s="142"/>
      <c r="R92" s="141"/>
      <c r="S92" s="141"/>
      <c r="T92" s="141"/>
      <c r="U92" s="141"/>
      <c r="V92" s="140"/>
      <c r="W92" s="139"/>
      <c r="X92" s="139"/>
      <c r="Y92" s="139"/>
      <c r="Z92" s="139"/>
      <c r="AA92" s="138"/>
      <c r="AB92" s="131" t="str">
        <f t="shared" si="2"/>
        <v/>
      </c>
      <c r="AC92" s="240"/>
    </row>
    <row r="93" spans="2:29" ht="35.1" customHeight="1" thickTop="1" thickBot="1">
      <c r="B93" s="240"/>
      <c r="C93" s="240"/>
      <c r="D93" s="240"/>
      <c r="E93" s="240"/>
      <c r="F93" s="240"/>
      <c r="G93" s="240"/>
      <c r="H93" s="240"/>
      <c r="I93" s="244"/>
      <c r="J93" s="137"/>
      <c r="K93" s="135"/>
      <c r="L93" s="136"/>
      <c r="M93" s="136"/>
      <c r="N93" s="184" t="str">
        <f t="shared" si="3"/>
        <v/>
      </c>
      <c r="O93" s="136"/>
      <c r="P93" s="136"/>
      <c r="Q93" s="136"/>
      <c r="R93" s="135"/>
      <c r="S93" s="135"/>
      <c r="T93" s="135"/>
      <c r="U93" s="135"/>
      <c r="V93" s="134"/>
      <c r="W93" s="133"/>
      <c r="X93" s="133"/>
      <c r="Y93" s="133"/>
      <c r="Z93" s="133"/>
      <c r="AA93" s="132"/>
      <c r="AB93" s="131" t="str">
        <f t="shared" si="2"/>
        <v/>
      </c>
      <c r="AC93" s="240"/>
    </row>
    <row r="94" spans="2:29" ht="35.1" customHeight="1" thickTop="1" thickBot="1">
      <c r="B94" s="246"/>
      <c r="C94" s="246"/>
      <c r="D94" s="246"/>
      <c r="E94" s="246"/>
      <c r="F94" s="246"/>
      <c r="G94" s="246"/>
      <c r="H94" s="246"/>
      <c r="I94" s="243"/>
      <c r="J94" s="143"/>
      <c r="K94" s="147"/>
      <c r="L94" s="148"/>
      <c r="M94" s="182"/>
      <c r="N94" s="184" t="str">
        <f t="shared" si="3"/>
        <v/>
      </c>
      <c r="O94" s="142"/>
      <c r="P94" s="148"/>
      <c r="Q94" s="148"/>
      <c r="R94" s="147"/>
      <c r="S94" s="147"/>
      <c r="T94" s="147"/>
      <c r="U94" s="147"/>
      <c r="V94" s="146"/>
      <c r="W94" s="145"/>
      <c r="X94" s="145"/>
      <c r="Y94" s="145"/>
      <c r="Z94" s="145"/>
      <c r="AA94" s="144"/>
      <c r="AB94" s="131" t="str">
        <f t="shared" si="2"/>
        <v/>
      </c>
      <c r="AC94" s="239" t="str">
        <f>IF(K94&gt;0,AVERAGE(AB94:AB99),"")</f>
        <v/>
      </c>
    </row>
    <row r="95" spans="2:29" ht="35.1" customHeight="1" thickTop="1" thickBot="1">
      <c r="B95" s="240"/>
      <c r="C95" s="240"/>
      <c r="D95" s="240"/>
      <c r="E95" s="240"/>
      <c r="F95" s="240"/>
      <c r="G95" s="240"/>
      <c r="H95" s="240"/>
      <c r="I95" s="244"/>
      <c r="J95" s="143"/>
      <c r="K95" s="141"/>
      <c r="L95" s="142"/>
      <c r="M95" s="142"/>
      <c r="N95" s="184" t="str">
        <f t="shared" si="3"/>
        <v/>
      </c>
      <c r="O95" s="142"/>
      <c r="P95" s="142"/>
      <c r="Q95" s="142"/>
      <c r="R95" s="141"/>
      <c r="S95" s="141"/>
      <c r="T95" s="141"/>
      <c r="U95" s="141"/>
      <c r="V95" s="140"/>
      <c r="W95" s="139"/>
      <c r="X95" s="139"/>
      <c r="Y95" s="139"/>
      <c r="Z95" s="139"/>
      <c r="AA95" s="138"/>
      <c r="AB95" s="131" t="str">
        <f t="shared" si="2"/>
        <v/>
      </c>
      <c r="AC95" s="240"/>
    </row>
    <row r="96" spans="2:29" ht="35.1" customHeight="1" thickTop="1" thickBot="1">
      <c r="B96" s="240"/>
      <c r="C96" s="240"/>
      <c r="D96" s="240"/>
      <c r="E96" s="240"/>
      <c r="F96" s="240"/>
      <c r="G96" s="240"/>
      <c r="H96" s="240"/>
      <c r="I96" s="244"/>
      <c r="J96" s="143"/>
      <c r="K96" s="141"/>
      <c r="L96" s="142"/>
      <c r="M96" s="142"/>
      <c r="N96" s="184" t="str">
        <f t="shared" si="3"/>
        <v/>
      </c>
      <c r="O96" s="142"/>
      <c r="P96" s="142"/>
      <c r="Q96" s="142"/>
      <c r="R96" s="141"/>
      <c r="S96" s="141"/>
      <c r="T96" s="141"/>
      <c r="U96" s="141"/>
      <c r="V96" s="140"/>
      <c r="W96" s="139"/>
      <c r="X96" s="139"/>
      <c r="Y96" s="139"/>
      <c r="Z96" s="139"/>
      <c r="AA96" s="138"/>
      <c r="AB96" s="131" t="str">
        <f t="shared" si="2"/>
        <v/>
      </c>
      <c r="AC96" s="240"/>
    </row>
    <row r="97" spans="2:29" ht="35.1" customHeight="1" thickTop="1" thickBot="1">
      <c r="B97" s="240"/>
      <c r="C97" s="240"/>
      <c r="D97" s="240"/>
      <c r="E97" s="240"/>
      <c r="F97" s="240"/>
      <c r="G97" s="240"/>
      <c r="H97" s="240"/>
      <c r="I97" s="244"/>
      <c r="J97" s="143"/>
      <c r="K97" s="141"/>
      <c r="L97" s="142"/>
      <c r="M97" s="142"/>
      <c r="N97" s="184" t="str">
        <f t="shared" si="3"/>
        <v/>
      </c>
      <c r="O97" s="142"/>
      <c r="P97" s="142"/>
      <c r="Q97" s="142"/>
      <c r="R97" s="141"/>
      <c r="S97" s="141"/>
      <c r="T97" s="141"/>
      <c r="U97" s="141"/>
      <c r="V97" s="140"/>
      <c r="W97" s="139"/>
      <c r="X97" s="139"/>
      <c r="Y97" s="139"/>
      <c r="Z97" s="139"/>
      <c r="AA97" s="138"/>
      <c r="AB97" s="131" t="str">
        <f t="shared" si="2"/>
        <v/>
      </c>
      <c r="AC97" s="240"/>
    </row>
    <row r="98" spans="2:29" ht="35.1" customHeight="1" thickTop="1" thickBot="1">
      <c r="B98" s="240"/>
      <c r="C98" s="240"/>
      <c r="D98" s="240"/>
      <c r="E98" s="240"/>
      <c r="F98" s="240"/>
      <c r="G98" s="240"/>
      <c r="H98" s="240"/>
      <c r="I98" s="244"/>
      <c r="J98" s="143"/>
      <c r="K98" s="141"/>
      <c r="L98" s="142"/>
      <c r="M98" s="142"/>
      <c r="N98" s="184" t="str">
        <f t="shared" si="3"/>
        <v/>
      </c>
      <c r="O98" s="142"/>
      <c r="P98" s="142"/>
      <c r="Q98" s="142"/>
      <c r="R98" s="141"/>
      <c r="S98" s="141"/>
      <c r="T98" s="141"/>
      <c r="U98" s="141"/>
      <c r="V98" s="140"/>
      <c r="W98" s="139"/>
      <c r="X98" s="139"/>
      <c r="Y98" s="139"/>
      <c r="Z98" s="139"/>
      <c r="AA98" s="138"/>
      <c r="AB98" s="131" t="str">
        <f t="shared" si="2"/>
        <v/>
      </c>
      <c r="AC98" s="240"/>
    </row>
    <row r="99" spans="2:29" ht="35.1" customHeight="1" thickTop="1" thickBot="1">
      <c r="B99" s="240"/>
      <c r="C99" s="240"/>
      <c r="D99" s="240"/>
      <c r="E99" s="240"/>
      <c r="F99" s="240"/>
      <c r="G99" s="240"/>
      <c r="H99" s="240"/>
      <c r="I99" s="244"/>
      <c r="J99" s="137"/>
      <c r="K99" s="135"/>
      <c r="L99" s="136"/>
      <c r="M99" s="136"/>
      <c r="N99" s="184" t="str">
        <f t="shared" si="3"/>
        <v/>
      </c>
      <c r="O99" s="136"/>
      <c r="P99" s="136"/>
      <c r="Q99" s="136"/>
      <c r="R99" s="135"/>
      <c r="S99" s="135"/>
      <c r="T99" s="135"/>
      <c r="U99" s="135"/>
      <c r="V99" s="134"/>
      <c r="W99" s="133"/>
      <c r="X99" s="133"/>
      <c r="Y99" s="133"/>
      <c r="Z99" s="133"/>
      <c r="AA99" s="132"/>
      <c r="AB99" s="131" t="str">
        <f t="shared" si="2"/>
        <v/>
      </c>
      <c r="AC99" s="240"/>
    </row>
    <row r="100" spans="2:29" ht="35.1" customHeight="1" thickTop="1" thickBot="1">
      <c r="B100" s="246"/>
      <c r="C100" s="246"/>
      <c r="D100" s="246"/>
      <c r="E100" s="246"/>
      <c r="F100" s="246"/>
      <c r="G100" s="246"/>
      <c r="H100" s="246"/>
      <c r="I100" s="243"/>
      <c r="J100" s="143"/>
      <c r="K100" s="147"/>
      <c r="L100" s="148"/>
      <c r="M100" s="182"/>
      <c r="N100" s="184" t="str">
        <f t="shared" si="3"/>
        <v/>
      </c>
      <c r="O100" s="142"/>
      <c r="P100" s="148"/>
      <c r="Q100" s="148"/>
      <c r="R100" s="147"/>
      <c r="S100" s="147"/>
      <c r="T100" s="147"/>
      <c r="U100" s="147"/>
      <c r="V100" s="146"/>
      <c r="W100" s="145"/>
      <c r="X100" s="145"/>
      <c r="Y100" s="145"/>
      <c r="Z100" s="145"/>
      <c r="AA100" s="144"/>
      <c r="AB100" s="131" t="str">
        <f t="shared" si="2"/>
        <v/>
      </c>
      <c r="AC100" s="239" t="str">
        <f>IF(K100&gt;0,AVERAGE(AB100:AB105),"")</f>
        <v/>
      </c>
    </row>
    <row r="101" spans="2:29" ht="35.1" customHeight="1" thickTop="1" thickBot="1">
      <c r="B101" s="240"/>
      <c r="C101" s="240"/>
      <c r="D101" s="240"/>
      <c r="E101" s="240"/>
      <c r="F101" s="240"/>
      <c r="G101" s="240"/>
      <c r="H101" s="240"/>
      <c r="I101" s="244"/>
      <c r="J101" s="143"/>
      <c r="K101" s="141"/>
      <c r="L101" s="142"/>
      <c r="M101" s="142"/>
      <c r="N101" s="184" t="str">
        <f t="shared" si="3"/>
        <v/>
      </c>
      <c r="O101" s="142"/>
      <c r="P101" s="142"/>
      <c r="Q101" s="142"/>
      <c r="R101" s="141"/>
      <c r="S101" s="141"/>
      <c r="T101" s="141"/>
      <c r="U101" s="141"/>
      <c r="V101" s="140"/>
      <c r="W101" s="139"/>
      <c r="X101" s="139"/>
      <c r="Y101" s="139"/>
      <c r="Z101" s="139"/>
      <c r="AA101" s="138"/>
      <c r="AB101" s="131" t="str">
        <f t="shared" si="2"/>
        <v/>
      </c>
      <c r="AC101" s="240"/>
    </row>
    <row r="102" spans="2:29" ht="35.1" customHeight="1" thickTop="1" thickBot="1">
      <c r="B102" s="240"/>
      <c r="C102" s="240"/>
      <c r="D102" s="240"/>
      <c r="E102" s="240"/>
      <c r="F102" s="240"/>
      <c r="G102" s="240"/>
      <c r="H102" s="240"/>
      <c r="I102" s="244"/>
      <c r="J102" s="143"/>
      <c r="K102" s="141"/>
      <c r="L102" s="142"/>
      <c r="M102" s="142"/>
      <c r="N102" s="184" t="str">
        <f t="shared" si="3"/>
        <v/>
      </c>
      <c r="O102" s="142"/>
      <c r="P102" s="142"/>
      <c r="Q102" s="142"/>
      <c r="R102" s="141"/>
      <c r="S102" s="141"/>
      <c r="T102" s="141"/>
      <c r="U102" s="141"/>
      <c r="V102" s="140"/>
      <c r="W102" s="139"/>
      <c r="X102" s="139"/>
      <c r="Y102" s="139"/>
      <c r="Z102" s="139"/>
      <c r="AA102" s="138"/>
      <c r="AB102" s="131" t="str">
        <f t="shared" si="2"/>
        <v/>
      </c>
      <c r="AC102" s="240"/>
    </row>
    <row r="103" spans="2:29" ht="35.1" customHeight="1" thickTop="1" thickBot="1">
      <c r="B103" s="240"/>
      <c r="C103" s="240"/>
      <c r="D103" s="240"/>
      <c r="E103" s="240"/>
      <c r="F103" s="240"/>
      <c r="G103" s="240"/>
      <c r="H103" s="240"/>
      <c r="I103" s="244"/>
      <c r="J103" s="143"/>
      <c r="K103" s="141"/>
      <c r="L103" s="142"/>
      <c r="M103" s="142"/>
      <c r="N103" s="184" t="str">
        <f t="shared" si="3"/>
        <v/>
      </c>
      <c r="O103" s="142"/>
      <c r="P103" s="142"/>
      <c r="Q103" s="142"/>
      <c r="R103" s="141"/>
      <c r="S103" s="141"/>
      <c r="T103" s="141"/>
      <c r="U103" s="141"/>
      <c r="V103" s="140"/>
      <c r="W103" s="139"/>
      <c r="X103" s="139"/>
      <c r="Y103" s="139"/>
      <c r="Z103" s="139"/>
      <c r="AA103" s="138"/>
      <c r="AB103" s="131" t="str">
        <f t="shared" si="2"/>
        <v/>
      </c>
      <c r="AC103" s="240"/>
    </row>
    <row r="104" spans="2:29" ht="35.1" customHeight="1" thickTop="1" thickBot="1">
      <c r="B104" s="240"/>
      <c r="C104" s="240"/>
      <c r="D104" s="240"/>
      <c r="E104" s="240"/>
      <c r="F104" s="240"/>
      <c r="G104" s="240"/>
      <c r="H104" s="240"/>
      <c r="I104" s="244"/>
      <c r="J104" s="143"/>
      <c r="K104" s="141"/>
      <c r="L104" s="142"/>
      <c r="M104" s="142"/>
      <c r="N104" s="184" t="str">
        <f t="shared" si="3"/>
        <v/>
      </c>
      <c r="O104" s="142"/>
      <c r="P104" s="142"/>
      <c r="Q104" s="142"/>
      <c r="R104" s="141"/>
      <c r="S104" s="141"/>
      <c r="T104" s="141"/>
      <c r="U104" s="141"/>
      <c r="V104" s="140"/>
      <c r="W104" s="139"/>
      <c r="X104" s="139"/>
      <c r="Y104" s="139"/>
      <c r="Z104" s="139"/>
      <c r="AA104" s="138"/>
      <c r="AB104" s="131" t="str">
        <f t="shared" si="2"/>
        <v/>
      </c>
      <c r="AC104" s="240"/>
    </row>
    <row r="105" spans="2:29" ht="35.1" customHeight="1" thickTop="1" thickBot="1">
      <c r="B105" s="240"/>
      <c r="C105" s="240"/>
      <c r="D105" s="240"/>
      <c r="E105" s="240"/>
      <c r="F105" s="240"/>
      <c r="G105" s="240"/>
      <c r="H105" s="240"/>
      <c r="I105" s="244"/>
      <c r="J105" s="137"/>
      <c r="K105" s="135"/>
      <c r="L105" s="136"/>
      <c r="M105" s="136"/>
      <c r="N105" s="184" t="str">
        <f t="shared" si="3"/>
        <v/>
      </c>
      <c r="O105" s="136"/>
      <c r="P105" s="136"/>
      <c r="Q105" s="136"/>
      <c r="R105" s="135"/>
      <c r="S105" s="135"/>
      <c r="T105" s="135"/>
      <c r="U105" s="135"/>
      <c r="V105" s="134"/>
      <c r="W105" s="133"/>
      <c r="X105" s="133"/>
      <c r="Y105" s="133"/>
      <c r="Z105" s="133"/>
      <c r="AA105" s="132"/>
      <c r="AB105" s="131" t="str">
        <f t="shared" si="2"/>
        <v/>
      </c>
      <c r="AC105" s="240"/>
    </row>
    <row r="106" spans="2:29" ht="35.1" customHeight="1" thickTop="1" thickBot="1">
      <c r="B106" s="246"/>
      <c r="C106" s="246"/>
      <c r="D106" s="246"/>
      <c r="E106" s="246"/>
      <c r="F106" s="246"/>
      <c r="G106" s="246"/>
      <c r="H106" s="246"/>
      <c r="I106" s="243"/>
      <c r="J106" s="143"/>
      <c r="K106" s="147"/>
      <c r="L106" s="148"/>
      <c r="M106" s="182"/>
      <c r="N106" s="184" t="str">
        <f t="shared" si="3"/>
        <v/>
      </c>
      <c r="O106" s="142"/>
      <c r="P106" s="148"/>
      <c r="Q106" s="148"/>
      <c r="R106" s="147"/>
      <c r="S106" s="147"/>
      <c r="T106" s="147"/>
      <c r="U106" s="147"/>
      <c r="V106" s="146"/>
      <c r="W106" s="145"/>
      <c r="X106" s="145"/>
      <c r="Y106" s="145"/>
      <c r="Z106" s="145"/>
      <c r="AA106" s="144"/>
      <c r="AB106" s="131" t="str">
        <f t="shared" si="2"/>
        <v/>
      </c>
      <c r="AC106" s="239" t="str">
        <f>IF(K106&gt;0,AVERAGE(AB106:AB111),"")</f>
        <v/>
      </c>
    </row>
    <row r="107" spans="2:29" ht="35.1" customHeight="1" thickTop="1" thickBot="1">
      <c r="B107" s="240"/>
      <c r="C107" s="240"/>
      <c r="D107" s="240"/>
      <c r="E107" s="240"/>
      <c r="F107" s="240"/>
      <c r="G107" s="240"/>
      <c r="H107" s="240"/>
      <c r="I107" s="244"/>
      <c r="J107" s="143"/>
      <c r="K107" s="141"/>
      <c r="L107" s="142"/>
      <c r="M107" s="142"/>
      <c r="N107" s="184" t="str">
        <f t="shared" si="3"/>
        <v/>
      </c>
      <c r="O107" s="142"/>
      <c r="P107" s="142"/>
      <c r="Q107" s="142"/>
      <c r="R107" s="141"/>
      <c r="S107" s="141"/>
      <c r="T107" s="141"/>
      <c r="U107" s="141"/>
      <c r="V107" s="140"/>
      <c r="W107" s="139"/>
      <c r="X107" s="139"/>
      <c r="Y107" s="139"/>
      <c r="Z107" s="139"/>
      <c r="AA107" s="138"/>
      <c r="AB107" s="131" t="str">
        <f t="shared" si="2"/>
        <v/>
      </c>
      <c r="AC107" s="240"/>
    </row>
    <row r="108" spans="2:29" ht="35.1" customHeight="1" thickTop="1" thickBot="1">
      <c r="B108" s="240"/>
      <c r="C108" s="240"/>
      <c r="D108" s="240"/>
      <c r="E108" s="240"/>
      <c r="F108" s="240"/>
      <c r="G108" s="240"/>
      <c r="H108" s="240"/>
      <c r="I108" s="244"/>
      <c r="J108" s="143"/>
      <c r="K108" s="141"/>
      <c r="L108" s="142"/>
      <c r="M108" s="142"/>
      <c r="N108" s="184" t="str">
        <f t="shared" si="3"/>
        <v/>
      </c>
      <c r="O108" s="142"/>
      <c r="P108" s="142"/>
      <c r="Q108" s="142"/>
      <c r="R108" s="141"/>
      <c r="S108" s="141"/>
      <c r="T108" s="141"/>
      <c r="U108" s="141"/>
      <c r="V108" s="140"/>
      <c r="W108" s="139"/>
      <c r="X108" s="139"/>
      <c r="Y108" s="139"/>
      <c r="Z108" s="139"/>
      <c r="AA108" s="138"/>
      <c r="AB108" s="131" t="str">
        <f t="shared" si="2"/>
        <v/>
      </c>
      <c r="AC108" s="240"/>
    </row>
    <row r="109" spans="2:29" ht="35.1" customHeight="1" thickTop="1" thickBot="1">
      <c r="B109" s="240"/>
      <c r="C109" s="240"/>
      <c r="D109" s="240"/>
      <c r="E109" s="240"/>
      <c r="F109" s="240"/>
      <c r="G109" s="240"/>
      <c r="H109" s="240"/>
      <c r="I109" s="244"/>
      <c r="J109" s="143"/>
      <c r="K109" s="141"/>
      <c r="L109" s="142"/>
      <c r="M109" s="142"/>
      <c r="N109" s="184" t="str">
        <f t="shared" si="3"/>
        <v/>
      </c>
      <c r="O109" s="142"/>
      <c r="P109" s="142"/>
      <c r="Q109" s="142"/>
      <c r="R109" s="141"/>
      <c r="S109" s="141"/>
      <c r="T109" s="141"/>
      <c r="U109" s="141"/>
      <c r="V109" s="140"/>
      <c r="W109" s="139"/>
      <c r="X109" s="139"/>
      <c r="Y109" s="139"/>
      <c r="Z109" s="139"/>
      <c r="AA109" s="138"/>
      <c r="AB109" s="131" t="str">
        <f t="shared" si="2"/>
        <v/>
      </c>
      <c r="AC109" s="240"/>
    </row>
    <row r="110" spans="2:29" ht="35.1" customHeight="1" thickTop="1" thickBot="1">
      <c r="B110" s="240"/>
      <c r="C110" s="240"/>
      <c r="D110" s="240"/>
      <c r="E110" s="240"/>
      <c r="F110" s="240"/>
      <c r="G110" s="240"/>
      <c r="H110" s="240"/>
      <c r="I110" s="244"/>
      <c r="J110" s="143"/>
      <c r="K110" s="141"/>
      <c r="L110" s="142"/>
      <c r="M110" s="142"/>
      <c r="N110" s="184" t="str">
        <f t="shared" si="3"/>
        <v/>
      </c>
      <c r="O110" s="142"/>
      <c r="P110" s="142"/>
      <c r="Q110" s="142"/>
      <c r="R110" s="141"/>
      <c r="S110" s="141"/>
      <c r="T110" s="141"/>
      <c r="U110" s="141"/>
      <c r="V110" s="140"/>
      <c r="W110" s="139"/>
      <c r="X110" s="139"/>
      <c r="Y110" s="139"/>
      <c r="Z110" s="139"/>
      <c r="AA110" s="138"/>
      <c r="AB110" s="131" t="str">
        <f t="shared" si="2"/>
        <v/>
      </c>
      <c r="AC110" s="240"/>
    </row>
    <row r="111" spans="2:29" ht="35.1" customHeight="1" thickTop="1" thickBot="1">
      <c r="B111" s="240"/>
      <c r="C111" s="240"/>
      <c r="D111" s="240"/>
      <c r="E111" s="240"/>
      <c r="F111" s="240"/>
      <c r="G111" s="240"/>
      <c r="H111" s="240"/>
      <c r="I111" s="244"/>
      <c r="J111" s="137"/>
      <c r="K111" s="135"/>
      <c r="L111" s="136"/>
      <c r="M111" s="136"/>
      <c r="N111" s="184" t="str">
        <f t="shared" si="3"/>
        <v/>
      </c>
      <c r="O111" s="136"/>
      <c r="P111" s="136"/>
      <c r="Q111" s="136"/>
      <c r="R111" s="135"/>
      <c r="S111" s="135"/>
      <c r="T111" s="135"/>
      <c r="U111" s="135"/>
      <c r="V111" s="134"/>
      <c r="W111" s="133"/>
      <c r="X111" s="133"/>
      <c r="Y111" s="133"/>
      <c r="Z111" s="133"/>
      <c r="AA111" s="132"/>
      <c r="AB111" s="131" t="str">
        <f t="shared" si="2"/>
        <v/>
      </c>
      <c r="AC111" s="240"/>
    </row>
    <row r="112" spans="2:29" ht="35.1" customHeight="1" thickTop="1" thickBot="1">
      <c r="B112" s="246"/>
      <c r="C112" s="246"/>
      <c r="D112" s="246"/>
      <c r="E112" s="246"/>
      <c r="F112" s="246"/>
      <c r="G112" s="246"/>
      <c r="H112" s="246"/>
      <c r="I112" s="243"/>
      <c r="J112" s="143"/>
      <c r="K112" s="147"/>
      <c r="L112" s="148"/>
      <c r="M112" s="182"/>
      <c r="N112" s="184" t="str">
        <f t="shared" si="3"/>
        <v/>
      </c>
      <c r="O112" s="142"/>
      <c r="P112" s="148"/>
      <c r="Q112" s="148"/>
      <c r="R112" s="147"/>
      <c r="S112" s="147"/>
      <c r="T112" s="147"/>
      <c r="U112" s="147"/>
      <c r="V112" s="146"/>
      <c r="W112" s="145"/>
      <c r="X112" s="145"/>
      <c r="Y112" s="145"/>
      <c r="Z112" s="145"/>
      <c r="AA112" s="144"/>
      <c r="AB112" s="131" t="str">
        <f t="shared" si="2"/>
        <v/>
      </c>
      <c r="AC112" s="239" t="str">
        <f>IF(K112&gt;0,AVERAGE(AB112:AB117),"")</f>
        <v/>
      </c>
    </row>
    <row r="113" spans="2:29" ht="35.1" customHeight="1" thickTop="1" thickBot="1">
      <c r="B113" s="240"/>
      <c r="C113" s="240"/>
      <c r="D113" s="240"/>
      <c r="E113" s="240"/>
      <c r="F113" s="240"/>
      <c r="G113" s="240"/>
      <c r="H113" s="240"/>
      <c r="I113" s="244"/>
      <c r="J113" s="143"/>
      <c r="K113" s="141"/>
      <c r="L113" s="142"/>
      <c r="M113" s="142"/>
      <c r="N113" s="184" t="str">
        <f t="shared" si="3"/>
        <v/>
      </c>
      <c r="O113" s="142"/>
      <c r="P113" s="142"/>
      <c r="Q113" s="142"/>
      <c r="R113" s="141"/>
      <c r="S113" s="141"/>
      <c r="T113" s="141"/>
      <c r="U113" s="141"/>
      <c r="V113" s="140"/>
      <c r="W113" s="139"/>
      <c r="X113" s="139"/>
      <c r="Y113" s="139"/>
      <c r="Z113" s="139"/>
      <c r="AA113" s="138"/>
      <c r="AB113" s="131" t="str">
        <f t="shared" si="2"/>
        <v/>
      </c>
      <c r="AC113" s="240"/>
    </row>
    <row r="114" spans="2:29" ht="35.1" customHeight="1" thickTop="1" thickBot="1">
      <c r="B114" s="240"/>
      <c r="C114" s="240"/>
      <c r="D114" s="240"/>
      <c r="E114" s="240"/>
      <c r="F114" s="240"/>
      <c r="G114" s="240"/>
      <c r="H114" s="240"/>
      <c r="I114" s="244"/>
      <c r="J114" s="143"/>
      <c r="K114" s="141"/>
      <c r="L114" s="142"/>
      <c r="M114" s="142"/>
      <c r="N114" s="184" t="str">
        <f t="shared" si="3"/>
        <v/>
      </c>
      <c r="O114" s="142"/>
      <c r="P114" s="142"/>
      <c r="Q114" s="142"/>
      <c r="R114" s="141"/>
      <c r="S114" s="141"/>
      <c r="T114" s="141"/>
      <c r="U114" s="141"/>
      <c r="V114" s="140"/>
      <c r="W114" s="139"/>
      <c r="X114" s="139"/>
      <c r="Y114" s="139"/>
      <c r="Z114" s="139"/>
      <c r="AA114" s="138"/>
      <c r="AB114" s="131" t="str">
        <f t="shared" si="2"/>
        <v/>
      </c>
      <c r="AC114" s="240"/>
    </row>
    <row r="115" spans="2:29" ht="35.1" customHeight="1" thickTop="1" thickBot="1">
      <c r="B115" s="240"/>
      <c r="C115" s="240"/>
      <c r="D115" s="240"/>
      <c r="E115" s="240"/>
      <c r="F115" s="240"/>
      <c r="G115" s="240"/>
      <c r="H115" s="240"/>
      <c r="I115" s="244"/>
      <c r="J115" s="143"/>
      <c r="K115" s="141"/>
      <c r="L115" s="142"/>
      <c r="M115" s="142"/>
      <c r="N115" s="184" t="str">
        <f t="shared" si="3"/>
        <v/>
      </c>
      <c r="O115" s="142"/>
      <c r="P115" s="142"/>
      <c r="Q115" s="142"/>
      <c r="R115" s="141"/>
      <c r="S115" s="141"/>
      <c r="T115" s="141"/>
      <c r="U115" s="141"/>
      <c r="V115" s="140"/>
      <c r="W115" s="139"/>
      <c r="X115" s="139"/>
      <c r="Y115" s="139"/>
      <c r="Z115" s="139"/>
      <c r="AA115" s="138"/>
      <c r="AB115" s="131" t="str">
        <f t="shared" si="2"/>
        <v/>
      </c>
      <c r="AC115" s="240"/>
    </row>
    <row r="116" spans="2:29" ht="35.1" customHeight="1" thickTop="1" thickBot="1">
      <c r="B116" s="240"/>
      <c r="C116" s="240"/>
      <c r="D116" s="240"/>
      <c r="E116" s="240"/>
      <c r="F116" s="240"/>
      <c r="G116" s="240"/>
      <c r="H116" s="240"/>
      <c r="I116" s="244"/>
      <c r="J116" s="143"/>
      <c r="K116" s="141"/>
      <c r="L116" s="142"/>
      <c r="M116" s="142"/>
      <c r="N116" s="184" t="str">
        <f t="shared" si="3"/>
        <v/>
      </c>
      <c r="O116" s="142"/>
      <c r="P116" s="142"/>
      <c r="Q116" s="142"/>
      <c r="R116" s="141"/>
      <c r="S116" s="141"/>
      <c r="T116" s="141"/>
      <c r="U116" s="141"/>
      <c r="V116" s="140"/>
      <c r="W116" s="139"/>
      <c r="X116" s="139"/>
      <c r="Y116" s="139"/>
      <c r="Z116" s="139"/>
      <c r="AA116" s="138"/>
      <c r="AB116" s="131" t="str">
        <f t="shared" si="2"/>
        <v/>
      </c>
      <c r="AC116" s="240"/>
    </row>
    <row r="117" spans="2:29" ht="35.1" customHeight="1" thickTop="1" thickBot="1">
      <c r="B117" s="240"/>
      <c r="C117" s="240"/>
      <c r="D117" s="240"/>
      <c r="E117" s="240"/>
      <c r="F117" s="240"/>
      <c r="G117" s="240"/>
      <c r="H117" s="240"/>
      <c r="I117" s="244"/>
      <c r="J117" s="137"/>
      <c r="K117" s="135"/>
      <c r="L117" s="136"/>
      <c r="M117" s="136"/>
      <c r="N117" s="184" t="str">
        <f t="shared" si="3"/>
        <v/>
      </c>
      <c r="O117" s="136"/>
      <c r="P117" s="136"/>
      <c r="Q117" s="136"/>
      <c r="R117" s="135"/>
      <c r="S117" s="135"/>
      <c r="T117" s="135"/>
      <c r="U117" s="135"/>
      <c r="V117" s="134"/>
      <c r="W117" s="133"/>
      <c r="X117" s="133"/>
      <c r="Y117" s="133"/>
      <c r="Z117" s="133"/>
      <c r="AA117" s="132"/>
      <c r="AB117" s="131" t="str">
        <f t="shared" si="2"/>
        <v/>
      </c>
      <c r="AC117" s="240"/>
    </row>
    <row r="118" spans="2:29" ht="35.1" customHeight="1" thickTop="1" thickBot="1">
      <c r="B118" s="246"/>
      <c r="C118" s="246"/>
      <c r="D118" s="246"/>
      <c r="E118" s="246"/>
      <c r="F118" s="246"/>
      <c r="G118" s="246"/>
      <c r="H118" s="246"/>
      <c r="I118" s="243"/>
      <c r="J118" s="143"/>
      <c r="K118" s="147"/>
      <c r="L118" s="148"/>
      <c r="M118" s="182"/>
      <c r="N118" s="184" t="str">
        <f t="shared" si="3"/>
        <v/>
      </c>
      <c r="O118" s="142"/>
      <c r="P118" s="148"/>
      <c r="Q118" s="148"/>
      <c r="R118" s="147"/>
      <c r="S118" s="147"/>
      <c r="T118" s="147"/>
      <c r="U118" s="147"/>
      <c r="V118" s="146"/>
      <c r="W118" s="145"/>
      <c r="X118" s="145"/>
      <c r="Y118" s="145"/>
      <c r="Z118" s="145"/>
      <c r="AA118" s="144"/>
      <c r="AB118" s="131" t="str">
        <f t="shared" si="2"/>
        <v/>
      </c>
      <c r="AC118" s="239" t="str">
        <f>IF(K118&gt;0,AVERAGE(AB118:AB123),"")</f>
        <v/>
      </c>
    </row>
    <row r="119" spans="2:29" ht="35.1" customHeight="1" thickTop="1" thickBot="1">
      <c r="B119" s="240"/>
      <c r="C119" s="240"/>
      <c r="D119" s="240"/>
      <c r="E119" s="240"/>
      <c r="F119" s="240"/>
      <c r="G119" s="240"/>
      <c r="H119" s="240"/>
      <c r="I119" s="244"/>
      <c r="J119" s="143"/>
      <c r="K119" s="141"/>
      <c r="L119" s="142"/>
      <c r="M119" s="142"/>
      <c r="N119" s="184" t="str">
        <f t="shared" si="3"/>
        <v/>
      </c>
      <c r="O119" s="142"/>
      <c r="P119" s="142"/>
      <c r="Q119" s="142"/>
      <c r="R119" s="141"/>
      <c r="S119" s="141"/>
      <c r="T119" s="141"/>
      <c r="U119" s="141"/>
      <c r="V119" s="140"/>
      <c r="W119" s="139"/>
      <c r="X119" s="139"/>
      <c r="Y119" s="139"/>
      <c r="Z119" s="139"/>
      <c r="AA119" s="138"/>
      <c r="AB119" s="131" t="str">
        <f t="shared" si="2"/>
        <v/>
      </c>
      <c r="AC119" s="240"/>
    </row>
    <row r="120" spans="2:29" ht="35.1" customHeight="1" thickTop="1" thickBot="1">
      <c r="B120" s="240"/>
      <c r="C120" s="240"/>
      <c r="D120" s="240"/>
      <c r="E120" s="240"/>
      <c r="F120" s="240"/>
      <c r="G120" s="240"/>
      <c r="H120" s="240"/>
      <c r="I120" s="244"/>
      <c r="J120" s="143"/>
      <c r="K120" s="141"/>
      <c r="L120" s="142"/>
      <c r="M120" s="142"/>
      <c r="N120" s="184" t="str">
        <f t="shared" si="3"/>
        <v/>
      </c>
      <c r="O120" s="142"/>
      <c r="P120" s="142"/>
      <c r="Q120" s="142"/>
      <c r="R120" s="141"/>
      <c r="S120" s="141"/>
      <c r="T120" s="141"/>
      <c r="U120" s="141"/>
      <c r="V120" s="140"/>
      <c r="W120" s="139"/>
      <c r="X120" s="139"/>
      <c r="Y120" s="139"/>
      <c r="Z120" s="139"/>
      <c r="AA120" s="138"/>
      <c r="AB120" s="131" t="str">
        <f t="shared" si="2"/>
        <v/>
      </c>
      <c r="AC120" s="240"/>
    </row>
    <row r="121" spans="2:29" ht="35.1" customHeight="1" thickTop="1" thickBot="1">
      <c r="B121" s="240"/>
      <c r="C121" s="240"/>
      <c r="D121" s="240"/>
      <c r="E121" s="240"/>
      <c r="F121" s="240"/>
      <c r="G121" s="240"/>
      <c r="H121" s="240"/>
      <c r="I121" s="244"/>
      <c r="J121" s="143"/>
      <c r="K121" s="141"/>
      <c r="L121" s="142"/>
      <c r="M121" s="142"/>
      <c r="N121" s="184" t="str">
        <f t="shared" si="3"/>
        <v/>
      </c>
      <c r="O121" s="142"/>
      <c r="P121" s="142"/>
      <c r="Q121" s="142"/>
      <c r="R121" s="141"/>
      <c r="S121" s="141"/>
      <c r="T121" s="141"/>
      <c r="U121" s="141"/>
      <c r="V121" s="140"/>
      <c r="W121" s="139"/>
      <c r="X121" s="139"/>
      <c r="Y121" s="139"/>
      <c r="Z121" s="139"/>
      <c r="AA121" s="138"/>
      <c r="AB121" s="131" t="str">
        <f t="shared" si="2"/>
        <v/>
      </c>
      <c r="AC121" s="240"/>
    </row>
    <row r="122" spans="2:29" ht="35.1" customHeight="1" thickTop="1" thickBot="1">
      <c r="B122" s="240"/>
      <c r="C122" s="240"/>
      <c r="D122" s="240"/>
      <c r="E122" s="240"/>
      <c r="F122" s="240"/>
      <c r="G122" s="240"/>
      <c r="H122" s="240"/>
      <c r="I122" s="244"/>
      <c r="J122" s="143"/>
      <c r="K122" s="141"/>
      <c r="L122" s="142"/>
      <c r="M122" s="142"/>
      <c r="N122" s="184" t="str">
        <f t="shared" si="3"/>
        <v/>
      </c>
      <c r="O122" s="142"/>
      <c r="P122" s="142"/>
      <c r="Q122" s="142"/>
      <c r="R122" s="141"/>
      <c r="S122" s="141"/>
      <c r="T122" s="141"/>
      <c r="U122" s="141"/>
      <c r="V122" s="140"/>
      <c r="W122" s="139"/>
      <c r="X122" s="139"/>
      <c r="Y122" s="139"/>
      <c r="Z122" s="139"/>
      <c r="AA122" s="138"/>
      <c r="AB122" s="131" t="str">
        <f t="shared" si="2"/>
        <v/>
      </c>
      <c r="AC122" s="240"/>
    </row>
    <row r="123" spans="2:29" ht="35.1" customHeight="1" thickTop="1" thickBot="1">
      <c r="B123" s="240"/>
      <c r="C123" s="240"/>
      <c r="D123" s="240"/>
      <c r="E123" s="240"/>
      <c r="F123" s="240"/>
      <c r="G123" s="240"/>
      <c r="H123" s="240"/>
      <c r="I123" s="244"/>
      <c r="J123" s="137"/>
      <c r="K123" s="135"/>
      <c r="L123" s="136"/>
      <c r="M123" s="136"/>
      <c r="N123" s="184" t="str">
        <f t="shared" si="3"/>
        <v/>
      </c>
      <c r="O123" s="136"/>
      <c r="P123" s="136"/>
      <c r="Q123" s="136"/>
      <c r="R123" s="135"/>
      <c r="S123" s="135"/>
      <c r="T123" s="135"/>
      <c r="U123" s="135"/>
      <c r="V123" s="134"/>
      <c r="W123" s="133"/>
      <c r="X123" s="133"/>
      <c r="Y123" s="133"/>
      <c r="Z123" s="133"/>
      <c r="AA123" s="132"/>
      <c r="AB123" s="131" t="str">
        <f t="shared" si="2"/>
        <v/>
      </c>
      <c r="AC123" s="240"/>
    </row>
    <row r="124" spans="2:29" ht="35.1" customHeight="1" thickTop="1" thickBot="1">
      <c r="B124" s="246"/>
      <c r="C124" s="246"/>
      <c r="D124" s="246"/>
      <c r="E124" s="246"/>
      <c r="F124" s="246"/>
      <c r="G124" s="246"/>
      <c r="H124" s="246"/>
      <c r="I124" s="243"/>
      <c r="J124" s="143"/>
      <c r="K124" s="147"/>
      <c r="L124" s="148"/>
      <c r="M124" s="182"/>
      <c r="N124" s="184" t="str">
        <f t="shared" si="3"/>
        <v/>
      </c>
      <c r="O124" s="142"/>
      <c r="P124" s="148"/>
      <c r="Q124" s="148"/>
      <c r="R124" s="147"/>
      <c r="S124" s="147"/>
      <c r="T124" s="147"/>
      <c r="U124" s="147"/>
      <c r="V124" s="146"/>
      <c r="W124" s="145"/>
      <c r="X124" s="145"/>
      <c r="Y124" s="145"/>
      <c r="Z124" s="145"/>
      <c r="AA124" s="144"/>
      <c r="AB124" s="131" t="str">
        <f t="shared" si="2"/>
        <v/>
      </c>
      <c r="AC124" s="239" t="str">
        <f>IF(K124&gt;0,AVERAGE(AB124:AB129),"")</f>
        <v/>
      </c>
    </row>
    <row r="125" spans="2:29" ht="35.1" customHeight="1" thickTop="1" thickBot="1">
      <c r="B125" s="240"/>
      <c r="C125" s="240"/>
      <c r="D125" s="240"/>
      <c r="E125" s="240"/>
      <c r="F125" s="240"/>
      <c r="G125" s="240"/>
      <c r="H125" s="240"/>
      <c r="I125" s="244"/>
      <c r="J125" s="143"/>
      <c r="K125" s="141"/>
      <c r="L125" s="142"/>
      <c r="M125" s="142"/>
      <c r="N125" s="184" t="str">
        <f t="shared" si="3"/>
        <v/>
      </c>
      <c r="O125" s="142"/>
      <c r="P125" s="142"/>
      <c r="Q125" s="142"/>
      <c r="R125" s="141"/>
      <c r="S125" s="141"/>
      <c r="T125" s="141"/>
      <c r="U125" s="141"/>
      <c r="V125" s="140"/>
      <c r="W125" s="139"/>
      <c r="X125" s="139"/>
      <c r="Y125" s="139"/>
      <c r="Z125" s="139"/>
      <c r="AA125" s="138"/>
      <c r="AB125" s="131" t="str">
        <f t="shared" si="2"/>
        <v/>
      </c>
      <c r="AC125" s="240"/>
    </row>
    <row r="126" spans="2:29" ht="35.1" customHeight="1" thickTop="1" thickBot="1">
      <c r="B126" s="240"/>
      <c r="C126" s="240"/>
      <c r="D126" s="240"/>
      <c r="E126" s="240"/>
      <c r="F126" s="240"/>
      <c r="G126" s="240"/>
      <c r="H126" s="240"/>
      <c r="I126" s="244"/>
      <c r="J126" s="143"/>
      <c r="K126" s="141"/>
      <c r="L126" s="142"/>
      <c r="M126" s="142"/>
      <c r="N126" s="184" t="str">
        <f t="shared" si="3"/>
        <v/>
      </c>
      <c r="O126" s="142"/>
      <c r="P126" s="142"/>
      <c r="Q126" s="142"/>
      <c r="R126" s="141"/>
      <c r="S126" s="141"/>
      <c r="T126" s="141"/>
      <c r="U126" s="141"/>
      <c r="V126" s="140"/>
      <c r="W126" s="139"/>
      <c r="X126" s="139"/>
      <c r="Y126" s="139"/>
      <c r="Z126" s="139"/>
      <c r="AA126" s="138"/>
      <c r="AB126" s="131" t="str">
        <f t="shared" si="2"/>
        <v/>
      </c>
      <c r="AC126" s="240"/>
    </row>
    <row r="127" spans="2:29" ht="35.1" customHeight="1" thickTop="1" thickBot="1">
      <c r="B127" s="240"/>
      <c r="C127" s="240"/>
      <c r="D127" s="240"/>
      <c r="E127" s="240"/>
      <c r="F127" s="240"/>
      <c r="G127" s="240"/>
      <c r="H127" s="240"/>
      <c r="I127" s="244"/>
      <c r="J127" s="143"/>
      <c r="K127" s="141"/>
      <c r="L127" s="142"/>
      <c r="M127" s="142"/>
      <c r="N127" s="184" t="str">
        <f t="shared" si="3"/>
        <v/>
      </c>
      <c r="O127" s="142"/>
      <c r="P127" s="142"/>
      <c r="Q127" s="142"/>
      <c r="R127" s="141"/>
      <c r="S127" s="141"/>
      <c r="T127" s="141"/>
      <c r="U127" s="141"/>
      <c r="V127" s="140"/>
      <c r="W127" s="139"/>
      <c r="X127" s="139"/>
      <c r="Y127" s="139"/>
      <c r="Z127" s="139"/>
      <c r="AA127" s="138"/>
      <c r="AB127" s="131" t="str">
        <f t="shared" si="2"/>
        <v/>
      </c>
      <c r="AC127" s="240"/>
    </row>
    <row r="128" spans="2:29" ht="35.1" customHeight="1" thickTop="1" thickBot="1">
      <c r="B128" s="240"/>
      <c r="C128" s="240"/>
      <c r="D128" s="240"/>
      <c r="E128" s="240"/>
      <c r="F128" s="240"/>
      <c r="G128" s="240"/>
      <c r="H128" s="240"/>
      <c r="I128" s="244"/>
      <c r="J128" s="143"/>
      <c r="K128" s="141"/>
      <c r="L128" s="142"/>
      <c r="M128" s="142"/>
      <c r="N128" s="184" t="str">
        <f t="shared" si="3"/>
        <v/>
      </c>
      <c r="O128" s="142"/>
      <c r="P128" s="142"/>
      <c r="Q128" s="142"/>
      <c r="R128" s="141"/>
      <c r="S128" s="141"/>
      <c r="T128" s="141"/>
      <c r="U128" s="141"/>
      <c r="V128" s="140"/>
      <c r="W128" s="139"/>
      <c r="X128" s="139"/>
      <c r="Y128" s="139"/>
      <c r="Z128" s="139"/>
      <c r="AA128" s="138"/>
      <c r="AB128" s="131" t="str">
        <f t="shared" si="2"/>
        <v/>
      </c>
      <c r="AC128" s="240"/>
    </row>
    <row r="129" spans="2:29" ht="35.1" customHeight="1" thickTop="1" thickBot="1">
      <c r="B129" s="240"/>
      <c r="C129" s="240"/>
      <c r="D129" s="240"/>
      <c r="E129" s="240"/>
      <c r="F129" s="240"/>
      <c r="G129" s="240"/>
      <c r="H129" s="240"/>
      <c r="I129" s="244"/>
      <c r="J129" s="137"/>
      <c r="K129" s="135"/>
      <c r="L129" s="136"/>
      <c r="M129" s="136"/>
      <c r="N129" s="184" t="str">
        <f t="shared" si="3"/>
        <v/>
      </c>
      <c r="O129" s="136"/>
      <c r="P129" s="136"/>
      <c r="Q129" s="136"/>
      <c r="R129" s="135"/>
      <c r="S129" s="135"/>
      <c r="T129" s="135"/>
      <c r="U129" s="135"/>
      <c r="V129" s="134"/>
      <c r="W129" s="133"/>
      <c r="X129" s="133"/>
      <c r="Y129" s="133"/>
      <c r="Z129" s="133"/>
      <c r="AA129" s="132"/>
      <c r="AB129" s="131" t="str">
        <f t="shared" si="2"/>
        <v/>
      </c>
      <c r="AC129" s="240"/>
    </row>
    <row r="130" spans="2:29" ht="35.1" customHeight="1" thickTop="1" thickBot="1">
      <c r="B130" s="246"/>
      <c r="C130" s="246"/>
      <c r="D130" s="246"/>
      <c r="E130" s="246"/>
      <c r="F130" s="246"/>
      <c r="G130" s="246"/>
      <c r="H130" s="246"/>
      <c r="I130" s="243"/>
      <c r="J130" s="143"/>
      <c r="K130" s="147"/>
      <c r="L130" s="148"/>
      <c r="M130" s="182"/>
      <c r="N130" s="184" t="str">
        <f t="shared" si="3"/>
        <v/>
      </c>
      <c r="O130" s="142"/>
      <c r="P130" s="148"/>
      <c r="Q130" s="148"/>
      <c r="R130" s="147"/>
      <c r="S130" s="147"/>
      <c r="T130" s="147"/>
      <c r="U130" s="147"/>
      <c r="V130" s="146"/>
      <c r="W130" s="145"/>
      <c r="X130" s="145"/>
      <c r="Y130" s="145"/>
      <c r="Z130" s="145"/>
      <c r="AA130" s="144"/>
      <c r="AB130" s="131" t="str">
        <f t="shared" si="2"/>
        <v/>
      </c>
      <c r="AC130" s="239" t="str">
        <f>IF(K130&gt;0,AVERAGE(AB130:AB135),"")</f>
        <v/>
      </c>
    </row>
    <row r="131" spans="2:29" ht="35.1" customHeight="1" thickTop="1" thickBot="1">
      <c r="B131" s="240"/>
      <c r="C131" s="240"/>
      <c r="D131" s="240"/>
      <c r="E131" s="240"/>
      <c r="F131" s="240"/>
      <c r="G131" s="240"/>
      <c r="H131" s="240"/>
      <c r="I131" s="244"/>
      <c r="J131" s="143"/>
      <c r="K131" s="141"/>
      <c r="L131" s="142"/>
      <c r="M131" s="142"/>
      <c r="N131" s="184" t="str">
        <f t="shared" si="3"/>
        <v/>
      </c>
      <c r="O131" s="142"/>
      <c r="P131" s="142"/>
      <c r="Q131" s="142"/>
      <c r="R131" s="141"/>
      <c r="S131" s="141"/>
      <c r="T131" s="141"/>
      <c r="U131" s="141"/>
      <c r="V131" s="140"/>
      <c r="W131" s="139"/>
      <c r="X131" s="139"/>
      <c r="Y131" s="139"/>
      <c r="Z131" s="139"/>
      <c r="AA131" s="138"/>
      <c r="AB131" s="131" t="str">
        <f t="shared" si="2"/>
        <v/>
      </c>
      <c r="AC131" s="240"/>
    </row>
    <row r="132" spans="2:29" ht="35.1" customHeight="1" thickTop="1" thickBot="1">
      <c r="B132" s="240"/>
      <c r="C132" s="240"/>
      <c r="D132" s="240"/>
      <c r="E132" s="240"/>
      <c r="F132" s="240"/>
      <c r="G132" s="240"/>
      <c r="H132" s="240"/>
      <c r="I132" s="244"/>
      <c r="J132" s="143"/>
      <c r="K132" s="141"/>
      <c r="L132" s="142"/>
      <c r="M132" s="142"/>
      <c r="N132" s="184" t="str">
        <f t="shared" si="3"/>
        <v/>
      </c>
      <c r="O132" s="142"/>
      <c r="P132" s="142"/>
      <c r="Q132" s="142"/>
      <c r="R132" s="141"/>
      <c r="S132" s="141"/>
      <c r="T132" s="141"/>
      <c r="U132" s="141"/>
      <c r="V132" s="140"/>
      <c r="W132" s="139"/>
      <c r="X132" s="139"/>
      <c r="Y132" s="139"/>
      <c r="Z132" s="139"/>
      <c r="AA132" s="138"/>
      <c r="AB132" s="131" t="str">
        <f t="shared" ref="AB132:AB195" si="4">IF(K132&gt;0,(L132)/K132,"")</f>
        <v/>
      </c>
      <c r="AC132" s="240"/>
    </row>
    <row r="133" spans="2:29" ht="35.1" customHeight="1" thickTop="1" thickBot="1">
      <c r="B133" s="240"/>
      <c r="C133" s="240"/>
      <c r="D133" s="240"/>
      <c r="E133" s="240"/>
      <c r="F133" s="240"/>
      <c r="G133" s="240"/>
      <c r="H133" s="240"/>
      <c r="I133" s="244"/>
      <c r="J133" s="143"/>
      <c r="K133" s="141"/>
      <c r="L133" s="142"/>
      <c r="M133" s="142"/>
      <c r="N133" s="184" t="str">
        <f t="shared" ref="N133:N196" si="5">IF(L133&gt;0,M133/L133,"")</f>
        <v/>
      </c>
      <c r="O133" s="142"/>
      <c r="P133" s="142"/>
      <c r="Q133" s="142"/>
      <c r="R133" s="141"/>
      <c r="S133" s="141"/>
      <c r="T133" s="141"/>
      <c r="U133" s="141"/>
      <c r="V133" s="140"/>
      <c r="W133" s="139"/>
      <c r="X133" s="139"/>
      <c r="Y133" s="139"/>
      <c r="Z133" s="139"/>
      <c r="AA133" s="138"/>
      <c r="AB133" s="131" t="str">
        <f t="shared" si="4"/>
        <v/>
      </c>
      <c r="AC133" s="240"/>
    </row>
    <row r="134" spans="2:29" ht="35.1" customHeight="1" thickTop="1" thickBot="1">
      <c r="B134" s="240"/>
      <c r="C134" s="240"/>
      <c r="D134" s="240"/>
      <c r="E134" s="240"/>
      <c r="F134" s="240"/>
      <c r="G134" s="240"/>
      <c r="H134" s="240"/>
      <c r="I134" s="244"/>
      <c r="J134" s="143"/>
      <c r="K134" s="141"/>
      <c r="L134" s="142"/>
      <c r="M134" s="142"/>
      <c r="N134" s="184" t="str">
        <f t="shared" si="5"/>
        <v/>
      </c>
      <c r="O134" s="142"/>
      <c r="P134" s="142"/>
      <c r="Q134" s="142"/>
      <c r="R134" s="141"/>
      <c r="S134" s="141"/>
      <c r="T134" s="141"/>
      <c r="U134" s="141"/>
      <c r="V134" s="140"/>
      <c r="W134" s="139"/>
      <c r="X134" s="139"/>
      <c r="Y134" s="139"/>
      <c r="Z134" s="139"/>
      <c r="AA134" s="138"/>
      <c r="AB134" s="131" t="str">
        <f t="shared" si="4"/>
        <v/>
      </c>
      <c r="AC134" s="240"/>
    </row>
    <row r="135" spans="2:29" ht="35.1" customHeight="1" thickTop="1" thickBot="1">
      <c r="B135" s="240"/>
      <c r="C135" s="240"/>
      <c r="D135" s="240"/>
      <c r="E135" s="240"/>
      <c r="F135" s="240"/>
      <c r="G135" s="240"/>
      <c r="H135" s="240"/>
      <c r="I135" s="244"/>
      <c r="J135" s="137"/>
      <c r="K135" s="135"/>
      <c r="L135" s="136"/>
      <c r="M135" s="136"/>
      <c r="N135" s="184" t="str">
        <f t="shared" si="5"/>
        <v/>
      </c>
      <c r="O135" s="136"/>
      <c r="P135" s="136"/>
      <c r="Q135" s="136"/>
      <c r="R135" s="135"/>
      <c r="S135" s="135"/>
      <c r="T135" s="135"/>
      <c r="U135" s="135"/>
      <c r="V135" s="134"/>
      <c r="W135" s="133"/>
      <c r="X135" s="133"/>
      <c r="Y135" s="133"/>
      <c r="Z135" s="133"/>
      <c r="AA135" s="132"/>
      <c r="AB135" s="131" t="str">
        <f t="shared" si="4"/>
        <v/>
      </c>
      <c r="AC135" s="240"/>
    </row>
    <row r="136" spans="2:29" ht="35.1" customHeight="1" thickTop="1" thickBot="1">
      <c r="B136" s="246"/>
      <c r="C136" s="246"/>
      <c r="D136" s="246"/>
      <c r="E136" s="246"/>
      <c r="F136" s="246"/>
      <c r="G136" s="246"/>
      <c r="H136" s="246"/>
      <c r="I136" s="243"/>
      <c r="J136" s="143"/>
      <c r="K136" s="147"/>
      <c r="L136" s="148"/>
      <c r="M136" s="182"/>
      <c r="N136" s="184" t="str">
        <f t="shared" si="5"/>
        <v/>
      </c>
      <c r="O136" s="142"/>
      <c r="P136" s="148"/>
      <c r="Q136" s="148"/>
      <c r="R136" s="147"/>
      <c r="S136" s="147"/>
      <c r="T136" s="147"/>
      <c r="U136" s="147"/>
      <c r="V136" s="146"/>
      <c r="W136" s="145"/>
      <c r="X136" s="145"/>
      <c r="Y136" s="145"/>
      <c r="Z136" s="145"/>
      <c r="AA136" s="144"/>
      <c r="AB136" s="131" t="str">
        <f t="shared" si="4"/>
        <v/>
      </c>
      <c r="AC136" s="239" t="str">
        <f>IF(K136&gt;0,AVERAGE(AB136:AB141),"")</f>
        <v/>
      </c>
    </row>
    <row r="137" spans="2:29" ht="35.1" customHeight="1" thickTop="1" thickBot="1">
      <c r="B137" s="240"/>
      <c r="C137" s="240"/>
      <c r="D137" s="240"/>
      <c r="E137" s="240"/>
      <c r="F137" s="240"/>
      <c r="G137" s="240"/>
      <c r="H137" s="240"/>
      <c r="I137" s="244"/>
      <c r="J137" s="143"/>
      <c r="K137" s="141"/>
      <c r="L137" s="142"/>
      <c r="M137" s="142"/>
      <c r="N137" s="184" t="str">
        <f t="shared" si="5"/>
        <v/>
      </c>
      <c r="O137" s="142"/>
      <c r="P137" s="142"/>
      <c r="Q137" s="142"/>
      <c r="R137" s="141"/>
      <c r="S137" s="141"/>
      <c r="T137" s="141"/>
      <c r="U137" s="141"/>
      <c r="V137" s="140"/>
      <c r="W137" s="139"/>
      <c r="X137" s="139"/>
      <c r="Y137" s="139"/>
      <c r="Z137" s="139"/>
      <c r="AA137" s="138"/>
      <c r="AB137" s="131" t="str">
        <f t="shared" si="4"/>
        <v/>
      </c>
      <c r="AC137" s="240"/>
    </row>
    <row r="138" spans="2:29" ht="35.1" customHeight="1" thickTop="1" thickBot="1">
      <c r="B138" s="240"/>
      <c r="C138" s="240"/>
      <c r="D138" s="240"/>
      <c r="E138" s="240"/>
      <c r="F138" s="240"/>
      <c r="G138" s="240"/>
      <c r="H138" s="240"/>
      <c r="I138" s="244"/>
      <c r="J138" s="143"/>
      <c r="K138" s="141"/>
      <c r="L138" s="142"/>
      <c r="M138" s="142"/>
      <c r="N138" s="184" t="str">
        <f t="shared" si="5"/>
        <v/>
      </c>
      <c r="O138" s="142"/>
      <c r="P138" s="142"/>
      <c r="Q138" s="142"/>
      <c r="R138" s="141"/>
      <c r="S138" s="141"/>
      <c r="T138" s="141"/>
      <c r="U138" s="141"/>
      <c r="V138" s="140"/>
      <c r="W138" s="139"/>
      <c r="X138" s="139"/>
      <c r="Y138" s="139"/>
      <c r="Z138" s="139"/>
      <c r="AA138" s="138"/>
      <c r="AB138" s="131" t="str">
        <f t="shared" si="4"/>
        <v/>
      </c>
      <c r="AC138" s="240"/>
    </row>
    <row r="139" spans="2:29" ht="35.1" customHeight="1" thickTop="1" thickBot="1">
      <c r="B139" s="240"/>
      <c r="C139" s="240"/>
      <c r="D139" s="240"/>
      <c r="E139" s="240"/>
      <c r="F139" s="240"/>
      <c r="G139" s="240"/>
      <c r="H139" s="240"/>
      <c r="I139" s="244"/>
      <c r="J139" s="143"/>
      <c r="K139" s="141"/>
      <c r="L139" s="142"/>
      <c r="M139" s="142"/>
      <c r="N139" s="184" t="str">
        <f t="shared" si="5"/>
        <v/>
      </c>
      <c r="O139" s="142"/>
      <c r="P139" s="142"/>
      <c r="Q139" s="142"/>
      <c r="R139" s="141"/>
      <c r="S139" s="141"/>
      <c r="T139" s="141"/>
      <c r="U139" s="141"/>
      <c r="V139" s="140"/>
      <c r="W139" s="139"/>
      <c r="X139" s="139"/>
      <c r="Y139" s="139"/>
      <c r="Z139" s="139"/>
      <c r="AA139" s="138"/>
      <c r="AB139" s="131" t="str">
        <f t="shared" si="4"/>
        <v/>
      </c>
      <c r="AC139" s="240"/>
    </row>
    <row r="140" spans="2:29" ht="35.1" customHeight="1" thickTop="1" thickBot="1">
      <c r="B140" s="240"/>
      <c r="C140" s="240"/>
      <c r="D140" s="240"/>
      <c r="E140" s="240"/>
      <c r="F140" s="240"/>
      <c r="G140" s="240"/>
      <c r="H140" s="240"/>
      <c r="I140" s="244"/>
      <c r="J140" s="143"/>
      <c r="K140" s="141"/>
      <c r="L140" s="142"/>
      <c r="M140" s="142"/>
      <c r="N140" s="184" t="str">
        <f t="shared" si="5"/>
        <v/>
      </c>
      <c r="O140" s="142"/>
      <c r="P140" s="142"/>
      <c r="Q140" s="142"/>
      <c r="R140" s="141"/>
      <c r="S140" s="141"/>
      <c r="T140" s="141"/>
      <c r="U140" s="141"/>
      <c r="V140" s="140"/>
      <c r="W140" s="139"/>
      <c r="X140" s="139"/>
      <c r="Y140" s="139"/>
      <c r="Z140" s="139"/>
      <c r="AA140" s="138"/>
      <c r="AB140" s="131" t="str">
        <f t="shared" si="4"/>
        <v/>
      </c>
      <c r="AC140" s="240"/>
    </row>
    <row r="141" spans="2:29" ht="35.1" customHeight="1" thickTop="1" thickBot="1">
      <c r="B141" s="240"/>
      <c r="C141" s="240"/>
      <c r="D141" s="240"/>
      <c r="E141" s="240"/>
      <c r="F141" s="240"/>
      <c r="G141" s="240"/>
      <c r="H141" s="240"/>
      <c r="I141" s="244"/>
      <c r="J141" s="137"/>
      <c r="K141" s="135"/>
      <c r="L141" s="136"/>
      <c r="M141" s="136"/>
      <c r="N141" s="184" t="str">
        <f t="shared" si="5"/>
        <v/>
      </c>
      <c r="O141" s="136"/>
      <c r="P141" s="136"/>
      <c r="Q141" s="136"/>
      <c r="R141" s="135"/>
      <c r="S141" s="135"/>
      <c r="T141" s="135"/>
      <c r="U141" s="135"/>
      <c r="V141" s="134"/>
      <c r="W141" s="133"/>
      <c r="X141" s="133"/>
      <c r="Y141" s="133"/>
      <c r="Z141" s="133"/>
      <c r="AA141" s="132"/>
      <c r="AB141" s="131" t="str">
        <f t="shared" si="4"/>
        <v/>
      </c>
      <c r="AC141" s="240"/>
    </row>
    <row r="142" spans="2:29" ht="35.1" customHeight="1" thickTop="1" thickBot="1">
      <c r="B142" s="246"/>
      <c r="C142" s="246"/>
      <c r="D142" s="246"/>
      <c r="E142" s="246"/>
      <c r="F142" s="246"/>
      <c r="G142" s="246"/>
      <c r="H142" s="246"/>
      <c r="I142" s="243"/>
      <c r="J142" s="143"/>
      <c r="K142" s="147"/>
      <c r="L142" s="148"/>
      <c r="M142" s="182"/>
      <c r="N142" s="184" t="str">
        <f t="shared" si="5"/>
        <v/>
      </c>
      <c r="O142" s="142"/>
      <c r="P142" s="148"/>
      <c r="Q142" s="148"/>
      <c r="R142" s="147"/>
      <c r="S142" s="147"/>
      <c r="T142" s="147"/>
      <c r="U142" s="147"/>
      <c r="V142" s="146"/>
      <c r="W142" s="145"/>
      <c r="X142" s="145"/>
      <c r="Y142" s="145"/>
      <c r="Z142" s="145"/>
      <c r="AA142" s="144"/>
      <c r="AB142" s="131" t="str">
        <f t="shared" si="4"/>
        <v/>
      </c>
      <c r="AC142" s="239" t="str">
        <f>IF(K142&gt;0,AVERAGE(AB142:AB147),"")</f>
        <v/>
      </c>
    </row>
    <row r="143" spans="2:29" ht="35.1" customHeight="1" thickTop="1" thickBot="1">
      <c r="B143" s="240"/>
      <c r="C143" s="240"/>
      <c r="D143" s="240"/>
      <c r="E143" s="240"/>
      <c r="F143" s="240"/>
      <c r="G143" s="240"/>
      <c r="H143" s="240"/>
      <c r="I143" s="244"/>
      <c r="J143" s="143"/>
      <c r="K143" s="141"/>
      <c r="L143" s="142"/>
      <c r="M143" s="142"/>
      <c r="N143" s="184" t="str">
        <f t="shared" si="5"/>
        <v/>
      </c>
      <c r="O143" s="142"/>
      <c r="P143" s="142"/>
      <c r="Q143" s="142"/>
      <c r="R143" s="141"/>
      <c r="S143" s="141"/>
      <c r="T143" s="141"/>
      <c r="U143" s="141"/>
      <c r="V143" s="140"/>
      <c r="W143" s="139"/>
      <c r="X143" s="139"/>
      <c r="Y143" s="139"/>
      <c r="Z143" s="139"/>
      <c r="AA143" s="138"/>
      <c r="AB143" s="131" t="str">
        <f t="shared" si="4"/>
        <v/>
      </c>
      <c r="AC143" s="240"/>
    </row>
    <row r="144" spans="2:29" ht="35.1" customHeight="1" thickTop="1" thickBot="1">
      <c r="B144" s="240"/>
      <c r="C144" s="240"/>
      <c r="D144" s="240"/>
      <c r="E144" s="240"/>
      <c r="F144" s="240"/>
      <c r="G144" s="240"/>
      <c r="H144" s="240"/>
      <c r="I144" s="244"/>
      <c r="J144" s="143"/>
      <c r="K144" s="141"/>
      <c r="L144" s="142"/>
      <c r="M144" s="142"/>
      <c r="N144" s="184" t="str">
        <f t="shared" si="5"/>
        <v/>
      </c>
      <c r="O144" s="142"/>
      <c r="P144" s="142"/>
      <c r="Q144" s="142"/>
      <c r="R144" s="141"/>
      <c r="S144" s="141"/>
      <c r="T144" s="141"/>
      <c r="U144" s="141"/>
      <c r="V144" s="140"/>
      <c r="W144" s="139"/>
      <c r="X144" s="139"/>
      <c r="Y144" s="139"/>
      <c r="Z144" s="139"/>
      <c r="AA144" s="138"/>
      <c r="AB144" s="131" t="str">
        <f t="shared" si="4"/>
        <v/>
      </c>
      <c r="AC144" s="240"/>
    </row>
    <row r="145" spans="2:29" ht="35.1" customHeight="1" thickTop="1" thickBot="1">
      <c r="B145" s="240"/>
      <c r="C145" s="240"/>
      <c r="D145" s="240"/>
      <c r="E145" s="240"/>
      <c r="F145" s="240"/>
      <c r="G145" s="240"/>
      <c r="H145" s="240"/>
      <c r="I145" s="244"/>
      <c r="J145" s="143"/>
      <c r="K145" s="141"/>
      <c r="L145" s="142"/>
      <c r="M145" s="142"/>
      <c r="N145" s="184" t="str">
        <f t="shared" si="5"/>
        <v/>
      </c>
      <c r="O145" s="142"/>
      <c r="P145" s="142"/>
      <c r="Q145" s="142"/>
      <c r="R145" s="141"/>
      <c r="S145" s="141"/>
      <c r="T145" s="141"/>
      <c r="U145" s="141"/>
      <c r="V145" s="140"/>
      <c r="W145" s="139"/>
      <c r="X145" s="139"/>
      <c r="Y145" s="139"/>
      <c r="Z145" s="139"/>
      <c r="AA145" s="138"/>
      <c r="AB145" s="131" t="str">
        <f t="shared" si="4"/>
        <v/>
      </c>
      <c r="AC145" s="240"/>
    </row>
    <row r="146" spans="2:29" ht="35.1" customHeight="1" thickTop="1" thickBot="1">
      <c r="B146" s="240"/>
      <c r="C146" s="240"/>
      <c r="D146" s="240"/>
      <c r="E146" s="240"/>
      <c r="F146" s="240"/>
      <c r="G146" s="240"/>
      <c r="H146" s="240"/>
      <c r="I146" s="244"/>
      <c r="J146" s="143"/>
      <c r="K146" s="141"/>
      <c r="L146" s="142"/>
      <c r="M146" s="142"/>
      <c r="N146" s="184" t="str">
        <f t="shared" si="5"/>
        <v/>
      </c>
      <c r="O146" s="142"/>
      <c r="P146" s="142"/>
      <c r="Q146" s="142"/>
      <c r="R146" s="141"/>
      <c r="S146" s="141"/>
      <c r="T146" s="141"/>
      <c r="U146" s="141"/>
      <c r="V146" s="140"/>
      <c r="W146" s="139"/>
      <c r="X146" s="139"/>
      <c r="Y146" s="139"/>
      <c r="Z146" s="139"/>
      <c r="AA146" s="138"/>
      <c r="AB146" s="131" t="str">
        <f t="shared" si="4"/>
        <v/>
      </c>
      <c r="AC146" s="240"/>
    </row>
    <row r="147" spans="2:29" ht="35.1" customHeight="1" thickTop="1" thickBot="1">
      <c r="B147" s="240"/>
      <c r="C147" s="240"/>
      <c r="D147" s="240"/>
      <c r="E147" s="240"/>
      <c r="F147" s="240"/>
      <c r="G147" s="240"/>
      <c r="H147" s="240"/>
      <c r="I147" s="244"/>
      <c r="J147" s="137"/>
      <c r="K147" s="135"/>
      <c r="L147" s="136"/>
      <c r="M147" s="136"/>
      <c r="N147" s="184" t="str">
        <f t="shared" si="5"/>
        <v/>
      </c>
      <c r="O147" s="136"/>
      <c r="P147" s="136"/>
      <c r="Q147" s="136"/>
      <c r="R147" s="135"/>
      <c r="S147" s="135"/>
      <c r="T147" s="135"/>
      <c r="U147" s="135"/>
      <c r="V147" s="134"/>
      <c r="W147" s="133"/>
      <c r="X147" s="133"/>
      <c r="Y147" s="133"/>
      <c r="Z147" s="133"/>
      <c r="AA147" s="132"/>
      <c r="AB147" s="131" t="str">
        <f t="shared" si="4"/>
        <v/>
      </c>
      <c r="AC147" s="240"/>
    </row>
    <row r="148" spans="2:29" ht="35.1" customHeight="1" thickTop="1" thickBot="1">
      <c r="B148" s="246"/>
      <c r="C148" s="246"/>
      <c r="D148" s="246"/>
      <c r="E148" s="246"/>
      <c r="F148" s="246"/>
      <c r="G148" s="246"/>
      <c r="H148" s="246"/>
      <c r="I148" s="243"/>
      <c r="J148" s="143"/>
      <c r="K148" s="147"/>
      <c r="L148" s="148"/>
      <c r="M148" s="182"/>
      <c r="N148" s="184" t="str">
        <f t="shared" si="5"/>
        <v/>
      </c>
      <c r="O148" s="142"/>
      <c r="P148" s="148"/>
      <c r="Q148" s="148"/>
      <c r="R148" s="147"/>
      <c r="S148" s="147"/>
      <c r="T148" s="147"/>
      <c r="U148" s="147"/>
      <c r="V148" s="146"/>
      <c r="W148" s="145"/>
      <c r="X148" s="145"/>
      <c r="Y148" s="145"/>
      <c r="Z148" s="145"/>
      <c r="AA148" s="144"/>
      <c r="AB148" s="131" t="str">
        <f t="shared" si="4"/>
        <v/>
      </c>
      <c r="AC148" s="239" t="str">
        <f>IF(K148&gt;0,AVERAGE(AB148:AB153),"")</f>
        <v/>
      </c>
    </row>
    <row r="149" spans="2:29" ht="35.1" customHeight="1" thickTop="1" thickBot="1">
      <c r="B149" s="240"/>
      <c r="C149" s="240"/>
      <c r="D149" s="240"/>
      <c r="E149" s="240"/>
      <c r="F149" s="240"/>
      <c r="G149" s="240"/>
      <c r="H149" s="240"/>
      <c r="I149" s="244"/>
      <c r="J149" s="143"/>
      <c r="K149" s="141"/>
      <c r="L149" s="142"/>
      <c r="M149" s="142"/>
      <c r="N149" s="184" t="str">
        <f t="shared" si="5"/>
        <v/>
      </c>
      <c r="O149" s="142"/>
      <c r="P149" s="142"/>
      <c r="Q149" s="142"/>
      <c r="R149" s="141"/>
      <c r="S149" s="141"/>
      <c r="T149" s="141"/>
      <c r="U149" s="141"/>
      <c r="V149" s="140"/>
      <c r="W149" s="139"/>
      <c r="X149" s="139"/>
      <c r="Y149" s="139"/>
      <c r="Z149" s="139"/>
      <c r="AA149" s="138"/>
      <c r="AB149" s="131" t="str">
        <f t="shared" si="4"/>
        <v/>
      </c>
      <c r="AC149" s="240"/>
    </row>
    <row r="150" spans="2:29" ht="35.1" customHeight="1" thickTop="1" thickBot="1">
      <c r="B150" s="240"/>
      <c r="C150" s="240"/>
      <c r="D150" s="240"/>
      <c r="E150" s="240"/>
      <c r="F150" s="240"/>
      <c r="G150" s="240"/>
      <c r="H150" s="240"/>
      <c r="I150" s="244"/>
      <c r="J150" s="143"/>
      <c r="K150" s="141"/>
      <c r="L150" s="142"/>
      <c r="M150" s="142"/>
      <c r="N150" s="184" t="str">
        <f t="shared" si="5"/>
        <v/>
      </c>
      <c r="O150" s="142"/>
      <c r="P150" s="142"/>
      <c r="Q150" s="142"/>
      <c r="R150" s="141"/>
      <c r="S150" s="141"/>
      <c r="T150" s="141"/>
      <c r="U150" s="141"/>
      <c r="V150" s="140"/>
      <c r="W150" s="139"/>
      <c r="X150" s="139"/>
      <c r="Y150" s="139"/>
      <c r="Z150" s="139"/>
      <c r="AA150" s="138"/>
      <c r="AB150" s="131" t="str">
        <f t="shared" si="4"/>
        <v/>
      </c>
      <c r="AC150" s="240"/>
    </row>
    <row r="151" spans="2:29" ht="35.1" customHeight="1" thickTop="1" thickBot="1">
      <c r="B151" s="240"/>
      <c r="C151" s="240"/>
      <c r="D151" s="240"/>
      <c r="E151" s="240"/>
      <c r="F151" s="240"/>
      <c r="G151" s="240"/>
      <c r="H151" s="240"/>
      <c r="I151" s="244"/>
      <c r="J151" s="143"/>
      <c r="K151" s="141"/>
      <c r="L151" s="142"/>
      <c r="M151" s="142"/>
      <c r="N151" s="184" t="str">
        <f t="shared" si="5"/>
        <v/>
      </c>
      <c r="O151" s="142"/>
      <c r="P151" s="142"/>
      <c r="Q151" s="142"/>
      <c r="R151" s="141"/>
      <c r="S151" s="141"/>
      <c r="T151" s="141"/>
      <c r="U151" s="141"/>
      <c r="V151" s="140"/>
      <c r="W151" s="139"/>
      <c r="X151" s="139"/>
      <c r="Y151" s="139"/>
      <c r="Z151" s="139"/>
      <c r="AA151" s="138"/>
      <c r="AB151" s="131" t="str">
        <f t="shared" si="4"/>
        <v/>
      </c>
      <c r="AC151" s="240"/>
    </row>
    <row r="152" spans="2:29" ht="35.1" customHeight="1" thickTop="1" thickBot="1">
      <c r="B152" s="240"/>
      <c r="C152" s="240"/>
      <c r="D152" s="240"/>
      <c r="E152" s="240"/>
      <c r="F152" s="240"/>
      <c r="G152" s="240"/>
      <c r="H152" s="240"/>
      <c r="I152" s="244"/>
      <c r="J152" s="143"/>
      <c r="K152" s="141"/>
      <c r="L152" s="142"/>
      <c r="M152" s="142"/>
      <c r="N152" s="184" t="str">
        <f t="shared" si="5"/>
        <v/>
      </c>
      <c r="O152" s="142"/>
      <c r="P152" s="142"/>
      <c r="Q152" s="142"/>
      <c r="R152" s="141"/>
      <c r="S152" s="141"/>
      <c r="T152" s="141"/>
      <c r="U152" s="141"/>
      <c r="V152" s="140"/>
      <c r="W152" s="139"/>
      <c r="X152" s="139"/>
      <c r="Y152" s="139"/>
      <c r="Z152" s="139"/>
      <c r="AA152" s="138"/>
      <c r="AB152" s="131" t="str">
        <f t="shared" si="4"/>
        <v/>
      </c>
      <c r="AC152" s="240"/>
    </row>
    <row r="153" spans="2:29" ht="35.1" customHeight="1" thickTop="1" thickBot="1">
      <c r="B153" s="240"/>
      <c r="C153" s="240"/>
      <c r="D153" s="240"/>
      <c r="E153" s="240"/>
      <c r="F153" s="240"/>
      <c r="G153" s="240"/>
      <c r="H153" s="240"/>
      <c r="I153" s="244"/>
      <c r="J153" s="137"/>
      <c r="K153" s="135"/>
      <c r="L153" s="136"/>
      <c r="M153" s="136"/>
      <c r="N153" s="184" t="str">
        <f t="shared" si="5"/>
        <v/>
      </c>
      <c r="O153" s="136"/>
      <c r="P153" s="136"/>
      <c r="Q153" s="136"/>
      <c r="R153" s="135"/>
      <c r="S153" s="135"/>
      <c r="T153" s="135"/>
      <c r="U153" s="135"/>
      <c r="V153" s="134"/>
      <c r="W153" s="133"/>
      <c r="X153" s="133"/>
      <c r="Y153" s="133"/>
      <c r="Z153" s="133"/>
      <c r="AA153" s="132"/>
      <c r="AB153" s="131" t="str">
        <f t="shared" si="4"/>
        <v/>
      </c>
      <c r="AC153" s="240"/>
    </row>
    <row r="154" spans="2:29" ht="35.1" customHeight="1" thickTop="1" thickBot="1">
      <c r="B154" s="246"/>
      <c r="C154" s="246"/>
      <c r="D154" s="246"/>
      <c r="E154" s="246"/>
      <c r="F154" s="246"/>
      <c r="G154" s="246"/>
      <c r="H154" s="246"/>
      <c r="I154" s="243"/>
      <c r="J154" s="143"/>
      <c r="K154" s="147"/>
      <c r="L154" s="148"/>
      <c r="M154" s="182"/>
      <c r="N154" s="184" t="str">
        <f t="shared" si="5"/>
        <v/>
      </c>
      <c r="O154" s="142"/>
      <c r="P154" s="148"/>
      <c r="Q154" s="148"/>
      <c r="R154" s="147"/>
      <c r="S154" s="147"/>
      <c r="T154" s="147"/>
      <c r="U154" s="147"/>
      <c r="V154" s="146"/>
      <c r="W154" s="145"/>
      <c r="X154" s="145"/>
      <c r="Y154" s="145"/>
      <c r="Z154" s="145"/>
      <c r="AA154" s="144"/>
      <c r="AB154" s="131" t="str">
        <f t="shared" si="4"/>
        <v/>
      </c>
      <c r="AC154" s="239" t="str">
        <f>IF(K154&gt;0,AVERAGE(AB154:AB159),"")</f>
        <v/>
      </c>
    </row>
    <row r="155" spans="2:29" ht="35.1" customHeight="1" thickTop="1" thickBot="1">
      <c r="B155" s="240"/>
      <c r="C155" s="240"/>
      <c r="D155" s="240"/>
      <c r="E155" s="240"/>
      <c r="F155" s="240"/>
      <c r="G155" s="240"/>
      <c r="H155" s="240"/>
      <c r="I155" s="244"/>
      <c r="J155" s="143"/>
      <c r="K155" s="141"/>
      <c r="L155" s="142"/>
      <c r="M155" s="142"/>
      <c r="N155" s="184" t="str">
        <f t="shared" si="5"/>
        <v/>
      </c>
      <c r="O155" s="142"/>
      <c r="P155" s="142"/>
      <c r="Q155" s="142"/>
      <c r="R155" s="141"/>
      <c r="S155" s="141"/>
      <c r="T155" s="141"/>
      <c r="U155" s="141"/>
      <c r="V155" s="140"/>
      <c r="W155" s="139"/>
      <c r="X155" s="139"/>
      <c r="Y155" s="139"/>
      <c r="Z155" s="139"/>
      <c r="AA155" s="138"/>
      <c r="AB155" s="131" t="str">
        <f t="shared" si="4"/>
        <v/>
      </c>
      <c r="AC155" s="240"/>
    </row>
    <row r="156" spans="2:29" ht="35.1" customHeight="1" thickTop="1" thickBot="1">
      <c r="B156" s="240"/>
      <c r="C156" s="240"/>
      <c r="D156" s="240"/>
      <c r="E156" s="240"/>
      <c r="F156" s="240"/>
      <c r="G156" s="240"/>
      <c r="H156" s="240"/>
      <c r="I156" s="244"/>
      <c r="J156" s="143"/>
      <c r="K156" s="141"/>
      <c r="L156" s="142"/>
      <c r="M156" s="142"/>
      <c r="N156" s="184" t="str">
        <f t="shared" si="5"/>
        <v/>
      </c>
      <c r="O156" s="142"/>
      <c r="P156" s="142"/>
      <c r="Q156" s="142"/>
      <c r="R156" s="141"/>
      <c r="S156" s="141"/>
      <c r="T156" s="141"/>
      <c r="U156" s="141"/>
      <c r="V156" s="140"/>
      <c r="W156" s="139"/>
      <c r="X156" s="139"/>
      <c r="Y156" s="139"/>
      <c r="Z156" s="139"/>
      <c r="AA156" s="138"/>
      <c r="AB156" s="131" t="str">
        <f t="shared" si="4"/>
        <v/>
      </c>
      <c r="AC156" s="240"/>
    </row>
    <row r="157" spans="2:29" ht="35.1" customHeight="1" thickTop="1" thickBot="1">
      <c r="B157" s="240"/>
      <c r="C157" s="240"/>
      <c r="D157" s="240"/>
      <c r="E157" s="240"/>
      <c r="F157" s="240"/>
      <c r="G157" s="240"/>
      <c r="H157" s="240"/>
      <c r="I157" s="244"/>
      <c r="J157" s="143"/>
      <c r="K157" s="141"/>
      <c r="L157" s="142"/>
      <c r="M157" s="142"/>
      <c r="N157" s="184" t="str">
        <f t="shared" si="5"/>
        <v/>
      </c>
      <c r="O157" s="142"/>
      <c r="P157" s="142"/>
      <c r="Q157" s="142"/>
      <c r="R157" s="141"/>
      <c r="S157" s="141"/>
      <c r="T157" s="141"/>
      <c r="U157" s="141"/>
      <c r="V157" s="140"/>
      <c r="W157" s="139"/>
      <c r="X157" s="139"/>
      <c r="Y157" s="139"/>
      <c r="Z157" s="139"/>
      <c r="AA157" s="138"/>
      <c r="AB157" s="131" t="str">
        <f t="shared" si="4"/>
        <v/>
      </c>
      <c r="AC157" s="240"/>
    </row>
    <row r="158" spans="2:29" ht="35.1" customHeight="1" thickTop="1" thickBot="1">
      <c r="B158" s="240"/>
      <c r="C158" s="240"/>
      <c r="D158" s="240"/>
      <c r="E158" s="240"/>
      <c r="F158" s="240"/>
      <c r="G158" s="240"/>
      <c r="H158" s="240"/>
      <c r="I158" s="244"/>
      <c r="J158" s="143"/>
      <c r="K158" s="141"/>
      <c r="L158" s="142"/>
      <c r="M158" s="142"/>
      <c r="N158" s="184" t="str">
        <f t="shared" si="5"/>
        <v/>
      </c>
      <c r="O158" s="142"/>
      <c r="P158" s="142"/>
      <c r="Q158" s="142"/>
      <c r="R158" s="141"/>
      <c r="S158" s="141"/>
      <c r="T158" s="141"/>
      <c r="U158" s="141"/>
      <c r="V158" s="140"/>
      <c r="W158" s="139"/>
      <c r="X158" s="139"/>
      <c r="Y158" s="139"/>
      <c r="Z158" s="139"/>
      <c r="AA158" s="138"/>
      <c r="AB158" s="131" t="str">
        <f t="shared" si="4"/>
        <v/>
      </c>
      <c r="AC158" s="240"/>
    </row>
    <row r="159" spans="2:29" ht="35.1" customHeight="1" thickTop="1" thickBot="1">
      <c r="B159" s="240"/>
      <c r="C159" s="240"/>
      <c r="D159" s="240"/>
      <c r="E159" s="240"/>
      <c r="F159" s="240"/>
      <c r="G159" s="240"/>
      <c r="H159" s="240"/>
      <c r="I159" s="244"/>
      <c r="J159" s="137"/>
      <c r="K159" s="135"/>
      <c r="L159" s="136"/>
      <c r="M159" s="136"/>
      <c r="N159" s="184" t="str">
        <f t="shared" si="5"/>
        <v/>
      </c>
      <c r="O159" s="136"/>
      <c r="P159" s="136"/>
      <c r="Q159" s="136"/>
      <c r="R159" s="135"/>
      <c r="S159" s="135"/>
      <c r="T159" s="135"/>
      <c r="U159" s="135"/>
      <c r="V159" s="134"/>
      <c r="W159" s="133"/>
      <c r="X159" s="133"/>
      <c r="Y159" s="133"/>
      <c r="Z159" s="133"/>
      <c r="AA159" s="132"/>
      <c r="AB159" s="131" t="str">
        <f t="shared" si="4"/>
        <v/>
      </c>
      <c r="AC159" s="240"/>
    </row>
    <row r="160" spans="2:29" ht="35.1" customHeight="1" thickTop="1" thickBot="1">
      <c r="B160" s="246"/>
      <c r="C160" s="246"/>
      <c r="D160" s="246"/>
      <c r="E160" s="246"/>
      <c r="F160" s="246"/>
      <c r="G160" s="246"/>
      <c r="H160" s="246"/>
      <c r="I160" s="243"/>
      <c r="J160" s="143"/>
      <c r="K160" s="147"/>
      <c r="L160" s="148"/>
      <c r="M160" s="182"/>
      <c r="N160" s="184" t="str">
        <f t="shared" si="5"/>
        <v/>
      </c>
      <c r="O160" s="142"/>
      <c r="P160" s="148"/>
      <c r="Q160" s="148"/>
      <c r="R160" s="147"/>
      <c r="S160" s="147"/>
      <c r="T160" s="147"/>
      <c r="U160" s="147"/>
      <c r="V160" s="146"/>
      <c r="W160" s="145"/>
      <c r="X160" s="145"/>
      <c r="Y160" s="145"/>
      <c r="Z160" s="145"/>
      <c r="AA160" s="144"/>
      <c r="AB160" s="131" t="str">
        <f t="shared" si="4"/>
        <v/>
      </c>
      <c r="AC160" s="239" t="str">
        <f>IF(K160&gt;0,AVERAGE(AB160:AB165),"")</f>
        <v/>
      </c>
    </row>
    <row r="161" spans="2:29" ht="35.1" customHeight="1" thickTop="1" thickBot="1">
      <c r="B161" s="240"/>
      <c r="C161" s="240"/>
      <c r="D161" s="240"/>
      <c r="E161" s="240"/>
      <c r="F161" s="240"/>
      <c r="G161" s="240"/>
      <c r="H161" s="240"/>
      <c r="I161" s="244"/>
      <c r="J161" s="143"/>
      <c r="K161" s="141"/>
      <c r="L161" s="142"/>
      <c r="M161" s="142"/>
      <c r="N161" s="184" t="str">
        <f t="shared" si="5"/>
        <v/>
      </c>
      <c r="O161" s="142"/>
      <c r="P161" s="142"/>
      <c r="Q161" s="142"/>
      <c r="R161" s="141"/>
      <c r="S161" s="141"/>
      <c r="T161" s="141"/>
      <c r="U161" s="141"/>
      <c r="V161" s="140"/>
      <c r="W161" s="139"/>
      <c r="X161" s="139"/>
      <c r="Y161" s="139"/>
      <c r="Z161" s="139"/>
      <c r="AA161" s="138"/>
      <c r="AB161" s="131" t="str">
        <f t="shared" si="4"/>
        <v/>
      </c>
      <c r="AC161" s="240"/>
    </row>
    <row r="162" spans="2:29" ht="35.1" customHeight="1" thickTop="1" thickBot="1">
      <c r="B162" s="240"/>
      <c r="C162" s="240"/>
      <c r="D162" s="240"/>
      <c r="E162" s="240"/>
      <c r="F162" s="240"/>
      <c r="G162" s="240"/>
      <c r="H162" s="240"/>
      <c r="I162" s="244"/>
      <c r="J162" s="143"/>
      <c r="K162" s="141"/>
      <c r="L162" s="142"/>
      <c r="M162" s="142"/>
      <c r="N162" s="184" t="str">
        <f t="shared" si="5"/>
        <v/>
      </c>
      <c r="O162" s="142"/>
      <c r="P162" s="142"/>
      <c r="Q162" s="142"/>
      <c r="R162" s="141"/>
      <c r="S162" s="141"/>
      <c r="T162" s="141"/>
      <c r="U162" s="141"/>
      <c r="V162" s="140"/>
      <c r="W162" s="139"/>
      <c r="X162" s="139"/>
      <c r="Y162" s="139"/>
      <c r="Z162" s="139"/>
      <c r="AA162" s="138"/>
      <c r="AB162" s="131" t="str">
        <f t="shared" si="4"/>
        <v/>
      </c>
      <c r="AC162" s="240"/>
    </row>
    <row r="163" spans="2:29" ht="35.1" customHeight="1" thickTop="1" thickBot="1">
      <c r="B163" s="240"/>
      <c r="C163" s="240"/>
      <c r="D163" s="240"/>
      <c r="E163" s="240"/>
      <c r="F163" s="240"/>
      <c r="G163" s="240"/>
      <c r="H163" s="240"/>
      <c r="I163" s="244"/>
      <c r="J163" s="143"/>
      <c r="K163" s="141"/>
      <c r="L163" s="142"/>
      <c r="M163" s="142"/>
      <c r="N163" s="184" t="str">
        <f t="shared" si="5"/>
        <v/>
      </c>
      <c r="O163" s="142"/>
      <c r="P163" s="142"/>
      <c r="Q163" s="142"/>
      <c r="R163" s="141"/>
      <c r="S163" s="141"/>
      <c r="T163" s="141"/>
      <c r="U163" s="141"/>
      <c r="V163" s="140"/>
      <c r="W163" s="139"/>
      <c r="X163" s="139"/>
      <c r="Y163" s="139"/>
      <c r="Z163" s="139"/>
      <c r="AA163" s="138"/>
      <c r="AB163" s="131" t="str">
        <f t="shared" si="4"/>
        <v/>
      </c>
      <c r="AC163" s="240"/>
    </row>
    <row r="164" spans="2:29" ht="35.1" customHeight="1" thickTop="1" thickBot="1">
      <c r="B164" s="240"/>
      <c r="C164" s="240"/>
      <c r="D164" s="240"/>
      <c r="E164" s="240"/>
      <c r="F164" s="240"/>
      <c r="G164" s="240"/>
      <c r="H164" s="240"/>
      <c r="I164" s="244"/>
      <c r="J164" s="143"/>
      <c r="K164" s="141"/>
      <c r="L164" s="142"/>
      <c r="M164" s="142"/>
      <c r="N164" s="184" t="str">
        <f t="shared" si="5"/>
        <v/>
      </c>
      <c r="O164" s="142"/>
      <c r="P164" s="142"/>
      <c r="Q164" s="142"/>
      <c r="R164" s="141"/>
      <c r="S164" s="141"/>
      <c r="T164" s="141"/>
      <c r="U164" s="141"/>
      <c r="V164" s="140"/>
      <c r="W164" s="139"/>
      <c r="X164" s="139"/>
      <c r="Y164" s="139"/>
      <c r="Z164" s="139"/>
      <c r="AA164" s="138"/>
      <c r="AB164" s="131" t="str">
        <f t="shared" si="4"/>
        <v/>
      </c>
      <c r="AC164" s="240"/>
    </row>
    <row r="165" spans="2:29" ht="35.1" customHeight="1" thickTop="1" thickBot="1">
      <c r="B165" s="240"/>
      <c r="C165" s="240"/>
      <c r="D165" s="240"/>
      <c r="E165" s="240"/>
      <c r="F165" s="240"/>
      <c r="G165" s="240"/>
      <c r="H165" s="240"/>
      <c r="I165" s="244"/>
      <c r="J165" s="137"/>
      <c r="K165" s="135"/>
      <c r="L165" s="136"/>
      <c r="M165" s="136"/>
      <c r="N165" s="184" t="str">
        <f t="shared" si="5"/>
        <v/>
      </c>
      <c r="O165" s="136"/>
      <c r="P165" s="136"/>
      <c r="Q165" s="136"/>
      <c r="R165" s="135"/>
      <c r="S165" s="135"/>
      <c r="T165" s="135"/>
      <c r="U165" s="135"/>
      <c r="V165" s="134"/>
      <c r="W165" s="133"/>
      <c r="X165" s="133"/>
      <c r="Y165" s="133"/>
      <c r="Z165" s="133"/>
      <c r="AA165" s="132"/>
      <c r="AB165" s="131" t="str">
        <f t="shared" si="4"/>
        <v/>
      </c>
      <c r="AC165" s="240"/>
    </row>
    <row r="166" spans="2:29" ht="35.1" customHeight="1" thickTop="1" thickBot="1">
      <c r="B166" s="246"/>
      <c r="C166" s="246"/>
      <c r="D166" s="246"/>
      <c r="E166" s="246"/>
      <c r="F166" s="246"/>
      <c r="G166" s="246"/>
      <c r="H166" s="246"/>
      <c r="I166" s="243"/>
      <c r="J166" s="143"/>
      <c r="K166" s="147"/>
      <c r="L166" s="148"/>
      <c r="M166" s="182"/>
      <c r="N166" s="184" t="str">
        <f t="shared" si="5"/>
        <v/>
      </c>
      <c r="O166" s="142"/>
      <c r="P166" s="148"/>
      <c r="Q166" s="148"/>
      <c r="R166" s="147"/>
      <c r="S166" s="147"/>
      <c r="T166" s="147"/>
      <c r="U166" s="147"/>
      <c r="V166" s="146"/>
      <c r="W166" s="145"/>
      <c r="X166" s="145"/>
      <c r="Y166" s="145"/>
      <c r="Z166" s="145"/>
      <c r="AA166" s="144"/>
      <c r="AB166" s="131" t="str">
        <f t="shared" si="4"/>
        <v/>
      </c>
      <c r="AC166" s="239" t="str">
        <f>IF(K166&gt;0,AVERAGE(AB166:AB171),"")</f>
        <v/>
      </c>
    </row>
    <row r="167" spans="2:29" ht="35.1" customHeight="1" thickTop="1" thickBot="1">
      <c r="B167" s="240"/>
      <c r="C167" s="240"/>
      <c r="D167" s="240"/>
      <c r="E167" s="240"/>
      <c r="F167" s="240"/>
      <c r="G167" s="240"/>
      <c r="H167" s="240"/>
      <c r="I167" s="244"/>
      <c r="J167" s="143"/>
      <c r="K167" s="141"/>
      <c r="L167" s="142"/>
      <c r="M167" s="142"/>
      <c r="N167" s="184" t="str">
        <f t="shared" si="5"/>
        <v/>
      </c>
      <c r="O167" s="142"/>
      <c r="P167" s="142"/>
      <c r="Q167" s="142"/>
      <c r="R167" s="141"/>
      <c r="S167" s="141"/>
      <c r="T167" s="141"/>
      <c r="U167" s="141"/>
      <c r="V167" s="140"/>
      <c r="W167" s="139"/>
      <c r="X167" s="139"/>
      <c r="Y167" s="139"/>
      <c r="Z167" s="139"/>
      <c r="AA167" s="138"/>
      <c r="AB167" s="131" t="str">
        <f t="shared" si="4"/>
        <v/>
      </c>
      <c r="AC167" s="240"/>
    </row>
    <row r="168" spans="2:29" ht="35.1" customHeight="1" thickTop="1" thickBot="1">
      <c r="B168" s="240"/>
      <c r="C168" s="240"/>
      <c r="D168" s="240"/>
      <c r="E168" s="240"/>
      <c r="F168" s="240"/>
      <c r="G168" s="240"/>
      <c r="H168" s="240"/>
      <c r="I168" s="244"/>
      <c r="J168" s="143"/>
      <c r="K168" s="141"/>
      <c r="L168" s="142"/>
      <c r="M168" s="142"/>
      <c r="N168" s="184" t="str">
        <f t="shared" si="5"/>
        <v/>
      </c>
      <c r="O168" s="142"/>
      <c r="P168" s="142"/>
      <c r="Q168" s="142"/>
      <c r="R168" s="141"/>
      <c r="S168" s="141"/>
      <c r="T168" s="141"/>
      <c r="U168" s="141"/>
      <c r="V168" s="140"/>
      <c r="W168" s="139"/>
      <c r="X168" s="139"/>
      <c r="Y168" s="139"/>
      <c r="Z168" s="139"/>
      <c r="AA168" s="138"/>
      <c r="AB168" s="131" t="str">
        <f t="shared" si="4"/>
        <v/>
      </c>
      <c r="AC168" s="240"/>
    </row>
    <row r="169" spans="2:29" ht="35.1" customHeight="1" thickTop="1" thickBot="1">
      <c r="B169" s="240"/>
      <c r="C169" s="240"/>
      <c r="D169" s="240"/>
      <c r="E169" s="240"/>
      <c r="F169" s="240"/>
      <c r="G169" s="240"/>
      <c r="H169" s="240"/>
      <c r="I169" s="244"/>
      <c r="J169" s="143"/>
      <c r="K169" s="141"/>
      <c r="L169" s="142"/>
      <c r="M169" s="142"/>
      <c r="N169" s="184" t="str">
        <f t="shared" si="5"/>
        <v/>
      </c>
      <c r="O169" s="142"/>
      <c r="P169" s="142"/>
      <c r="Q169" s="142"/>
      <c r="R169" s="141"/>
      <c r="S169" s="141"/>
      <c r="T169" s="141"/>
      <c r="U169" s="141"/>
      <c r="V169" s="140"/>
      <c r="W169" s="139"/>
      <c r="X169" s="139"/>
      <c r="Y169" s="139"/>
      <c r="Z169" s="139"/>
      <c r="AA169" s="138"/>
      <c r="AB169" s="131" t="str">
        <f t="shared" si="4"/>
        <v/>
      </c>
      <c r="AC169" s="240"/>
    </row>
    <row r="170" spans="2:29" ht="35.1" customHeight="1" thickTop="1" thickBot="1">
      <c r="B170" s="240"/>
      <c r="C170" s="240"/>
      <c r="D170" s="240"/>
      <c r="E170" s="240"/>
      <c r="F170" s="240"/>
      <c r="G170" s="240"/>
      <c r="H170" s="240"/>
      <c r="I170" s="244"/>
      <c r="J170" s="143"/>
      <c r="K170" s="141"/>
      <c r="L170" s="142"/>
      <c r="M170" s="142"/>
      <c r="N170" s="184" t="str">
        <f t="shared" si="5"/>
        <v/>
      </c>
      <c r="O170" s="142"/>
      <c r="P170" s="142"/>
      <c r="Q170" s="142"/>
      <c r="R170" s="141"/>
      <c r="S170" s="141"/>
      <c r="T170" s="141"/>
      <c r="U170" s="141"/>
      <c r="V170" s="140"/>
      <c r="W170" s="139"/>
      <c r="X170" s="139"/>
      <c r="Y170" s="139"/>
      <c r="Z170" s="139"/>
      <c r="AA170" s="138"/>
      <c r="AB170" s="131" t="str">
        <f t="shared" si="4"/>
        <v/>
      </c>
      <c r="AC170" s="240"/>
    </row>
    <row r="171" spans="2:29" ht="35.1" customHeight="1" thickTop="1" thickBot="1">
      <c r="B171" s="240"/>
      <c r="C171" s="240"/>
      <c r="D171" s="240"/>
      <c r="E171" s="240"/>
      <c r="F171" s="240"/>
      <c r="G171" s="240"/>
      <c r="H171" s="240"/>
      <c r="I171" s="244"/>
      <c r="J171" s="137"/>
      <c r="K171" s="135"/>
      <c r="L171" s="136"/>
      <c r="M171" s="136"/>
      <c r="N171" s="184" t="str">
        <f t="shared" si="5"/>
        <v/>
      </c>
      <c r="O171" s="136"/>
      <c r="P171" s="136"/>
      <c r="Q171" s="136"/>
      <c r="R171" s="135"/>
      <c r="S171" s="135"/>
      <c r="T171" s="135"/>
      <c r="U171" s="135"/>
      <c r="V171" s="134"/>
      <c r="W171" s="133"/>
      <c r="X171" s="133"/>
      <c r="Y171" s="133"/>
      <c r="Z171" s="133"/>
      <c r="AA171" s="132"/>
      <c r="AB171" s="131" t="str">
        <f t="shared" si="4"/>
        <v/>
      </c>
      <c r="AC171" s="240"/>
    </row>
    <row r="172" spans="2:29" ht="35.1" customHeight="1" thickTop="1" thickBot="1">
      <c r="B172" s="246"/>
      <c r="C172" s="246"/>
      <c r="D172" s="246"/>
      <c r="E172" s="246"/>
      <c r="F172" s="246"/>
      <c r="G172" s="246"/>
      <c r="H172" s="246"/>
      <c r="I172" s="243"/>
      <c r="J172" s="143"/>
      <c r="K172" s="147"/>
      <c r="L172" s="148"/>
      <c r="M172" s="182"/>
      <c r="N172" s="184" t="str">
        <f t="shared" si="5"/>
        <v/>
      </c>
      <c r="O172" s="142"/>
      <c r="P172" s="148"/>
      <c r="Q172" s="148"/>
      <c r="R172" s="147"/>
      <c r="S172" s="147"/>
      <c r="T172" s="147"/>
      <c r="U172" s="147"/>
      <c r="V172" s="146"/>
      <c r="W172" s="145"/>
      <c r="X172" s="145"/>
      <c r="Y172" s="145"/>
      <c r="Z172" s="145"/>
      <c r="AA172" s="144"/>
      <c r="AB172" s="131" t="str">
        <f t="shared" si="4"/>
        <v/>
      </c>
      <c r="AC172" s="239" t="str">
        <f>IF(K172&gt;0,AVERAGE(AB172:AB177),"")</f>
        <v/>
      </c>
    </row>
    <row r="173" spans="2:29" ht="35.1" customHeight="1" thickTop="1" thickBot="1">
      <c r="B173" s="240"/>
      <c r="C173" s="240"/>
      <c r="D173" s="240"/>
      <c r="E173" s="240"/>
      <c r="F173" s="240"/>
      <c r="G173" s="240"/>
      <c r="H173" s="240"/>
      <c r="I173" s="244"/>
      <c r="J173" s="143"/>
      <c r="K173" s="141"/>
      <c r="L173" s="142"/>
      <c r="M173" s="142"/>
      <c r="N173" s="184" t="str">
        <f t="shared" si="5"/>
        <v/>
      </c>
      <c r="O173" s="142"/>
      <c r="P173" s="142"/>
      <c r="Q173" s="142"/>
      <c r="R173" s="141"/>
      <c r="S173" s="141"/>
      <c r="T173" s="141"/>
      <c r="U173" s="141"/>
      <c r="V173" s="140"/>
      <c r="W173" s="139"/>
      <c r="X173" s="139"/>
      <c r="Y173" s="139"/>
      <c r="Z173" s="139"/>
      <c r="AA173" s="138"/>
      <c r="AB173" s="131" t="str">
        <f t="shared" si="4"/>
        <v/>
      </c>
      <c r="AC173" s="240"/>
    </row>
    <row r="174" spans="2:29" ht="35.1" customHeight="1" thickTop="1" thickBot="1">
      <c r="B174" s="240"/>
      <c r="C174" s="240"/>
      <c r="D174" s="240"/>
      <c r="E174" s="240"/>
      <c r="F174" s="240"/>
      <c r="G174" s="240"/>
      <c r="H174" s="240"/>
      <c r="I174" s="244"/>
      <c r="J174" s="143"/>
      <c r="K174" s="141"/>
      <c r="L174" s="142"/>
      <c r="M174" s="142"/>
      <c r="N174" s="184" t="str">
        <f t="shared" si="5"/>
        <v/>
      </c>
      <c r="O174" s="142"/>
      <c r="P174" s="142"/>
      <c r="Q174" s="142"/>
      <c r="R174" s="141"/>
      <c r="S174" s="141"/>
      <c r="T174" s="141"/>
      <c r="U174" s="141"/>
      <c r="V174" s="140"/>
      <c r="W174" s="139"/>
      <c r="X174" s="139"/>
      <c r="Y174" s="139"/>
      <c r="Z174" s="139"/>
      <c r="AA174" s="138"/>
      <c r="AB174" s="131" t="str">
        <f t="shared" si="4"/>
        <v/>
      </c>
      <c r="AC174" s="240"/>
    </row>
    <row r="175" spans="2:29" ht="35.1" customHeight="1" thickTop="1" thickBot="1">
      <c r="B175" s="240"/>
      <c r="C175" s="240"/>
      <c r="D175" s="240"/>
      <c r="E175" s="240"/>
      <c r="F175" s="240"/>
      <c r="G175" s="240"/>
      <c r="H175" s="240"/>
      <c r="I175" s="244"/>
      <c r="J175" s="143"/>
      <c r="K175" s="141"/>
      <c r="L175" s="142"/>
      <c r="M175" s="142"/>
      <c r="N175" s="184" t="str">
        <f t="shared" si="5"/>
        <v/>
      </c>
      <c r="O175" s="142"/>
      <c r="P175" s="142"/>
      <c r="Q175" s="142"/>
      <c r="R175" s="141"/>
      <c r="S175" s="141"/>
      <c r="T175" s="141"/>
      <c r="U175" s="141"/>
      <c r="V175" s="140"/>
      <c r="W175" s="139"/>
      <c r="X175" s="139"/>
      <c r="Y175" s="139"/>
      <c r="Z175" s="139"/>
      <c r="AA175" s="138"/>
      <c r="AB175" s="131" t="str">
        <f t="shared" si="4"/>
        <v/>
      </c>
      <c r="AC175" s="240"/>
    </row>
    <row r="176" spans="2:29" ht="35.1" customHeight="1" thickTop="1" thickBot="1">
      <c r="B176" s="240"/>
      <c r="C176" s="240"/>
      <c r="D176" s="240"/>
      <c r="E176" s="240"/>
      <c r="F176" s="240"/>
      <c r="G176" s="240"/>
      <c r="H176" s="240"/>
      <c r="I176" s="244"/>
      <c r="J176" s="143"/>
      <c r="K176" s="141"/>
      <c r="L176" s="142"/>
      <c r="M176" s="142"/>
      <c r="N176" s="184" t="str">
        <f t="shared" si="5"/>
        <v/>
      </c>
      <c r="O176" s="142"/>
      <c r="P176" s="142"/>
      <c r="Q176" s="142"/>
      <c r="R176" s="141"/>
      <c r="S176" s="141"/>
      <c r="T176" s="141"/>
      <c r="U176" s="141"/>
      <c r="V176" s="140"/>
      <c r="W176" s="139"/>
      <c r="X176" s="139"/>
      <c r="Y176" s="139"/>
      <c r="Z176" s="139"/>
      <c r="AA176" s="138"/>
      <c r="AB176" s="131" t="str">
        <f t="shared" si="4"/>
        <v/>
      </c>
      <c r="AC176" s="240"/>
    </row>
    <row r="177" spans="2:29" ht="35.1" customHeight="1" thickTop="1" thickBot="1">
      <c r="B177" s="240"/>
      <c r="C177" s="240"/>
      <c r="D177" s="240"/>
      <c r="E177" s="240"/>
      <c r="F177" s="240"/>
      <c r="G177" s="240"/>
      <c r="H177" s="240"/>
      <c r="I177" s="244"/>
      <c r="J177" s="137"/>
      <c r="K177" s="135"/>
      <c r="L177" s="136"/>
      <c r="M177" s="136"/>
      <c r="N177" s="184" t="str">
        <f t="shared" si="5"/>
        <v/>
      </c>
      <c r="O177" s="136"/>
      <c r="P177" s="136"/>
      <c r="Q177" s="136"/>
      <c r="R177" s="135"/>
      <c r="S177" s="135"/>
      <c r="T177" s="135"/>
      <c r="U177" s="135"/>
      <c r="V177" s="134"/>
      <c r="W177" s="133"/>
      <c r="X177" s="133"/>
      <c r="Y177" s="133"/>
      <c r="Z177" s="133"/>
      <c r="AA177" s="132"/>
      <c r="AB177" s="131" t="str">
        <f t="shared" si="4"/>
        <v/>
      </c>
      <c r="AC177" s="240"/>
    </row>
    <row r="178" spans="2:29" ht="35.1" customHeight="1" thickTop="1" thickBot="1">
      <c r="B178" s="246"/>
      <c r="C178" s="246"/>
      <c r="D178" s="246"/>
      <c r="E178" s="246"/>
      <c r="F178" s="246"/>
      <c r="G178" s="246"/>
      <c r="H178" s="246"/>
      <c r="I178" s="243"/>
      <c r="J178" s="143"/>
      <c r="K178" s="147"/>
      <c r="L178" s="148"/>
      <c r="M178" s="182"/>
      <c r="N178" s="184" t="str">
        <f t="shared" si="5"/>
        <v/>
      </c>
      <c r="O178" s="142"/>
      <c r="P178" s="148"/>
      <c r="Q178" s="148"/>
      <c r="R178" s="147"/>
      <c r="S178" s="147"/>
      <c r="T178" s="147"/>
      <c r="U178" s="147"/>
      <c r="V178" s="146"/>
      <c r="W178" s="145"/>
      <c r="X178" s="145"/>
      <c r="Y178" s="145"/>
      <c r="Z178" s="145"/>
      <c r="AA178" s="144"/>
      <c r="AB178" s="131" t="str">
        <f t="shared" si="4"/>
        <v/>
      </c>
      <c r="AC178" s="239" t="str">
        <f>IF(K178&gt;0,AVERAGE(AB178:AB183),"")</f>
        <v/>
      </c>
    </row>
    <row r="179" spans="2:29" ht="35.1" customHeight="1" thickTop="1" thickBot="1">
      <c r="B179" s="240"/>
      <c r="C179" s="240"/>
      <c r="D179" s="240"/>
      <c r="E179" s="240"/>
      <c r="F179" s="240"/>
      <c r="G179" s="240"/>
      <c r="H179" s="240"/>
      <c r="I179" s="244"/>
      <c r="J179" s="143"/>
      <c r="K179" s="141"/>
      <c r="L179" s="142"/>
      <c r="M179" s="142"/>
      <c r="N179" s="184" t="str">
        <f t="shared" si="5"/>
        <v/>
      </c>
      <c r="O179" s="142"/>
      <c r="P179" s="142"/>
      <c r="Q179" s="142"/>
      <c r="R179" s="141"/>
      <c r="S179" s="141"/>
      <c r="T179" s="141"/>
      <c r="U179" s="141"/>
      <c r="V179" s="140"/>
      <c r="W179" s="139"/>
      <c r="X179" s="139"/>
      <c r="Y179" s="139"/>
      <c r="Z179" s="139"/>
      <c r="AA179" s="138"/>
      <c r="AB179" s="131" t="str">
        <f t="shared" si="4"/>
        <v/>
      </c>
      <c r="AC179" s="240"/>
    </row>
    <row r="180" spans="2:29" ht="35.1" customHeight="1" thickTop="1" thickBot="1">
      <c r="B180" s="240"/>
      <c r="C180" s="240"/>
      <c r="D180" s="240"/>
      <c r="E180" s="240"/>
      <c r="F180" s="240"/>
      <c r="G180" s="240"/>
      <c r="H180" s="240"/>
      <c r="I180" s="244"/>
      <c r="J180" s="143"/>
      <c r="K180" s="141"/>
      <c r="L180" s="142"/>
      <c r="M180" s="142"/>
      <c r="N180" s="184" t="str">
        <f t="shared" si="5"/>
        <v/>
      </c>
      <c r="O180" s="142"/>
      <c r="P180" s="142"/>
      <c r="Q180" s="142"/>
      <c r="R180" s="141"/>
      <c r="S180" s="141"/>
      <c r="T180" s="141"/>
      <c r="U180" s="141"/>
      <c r="V180" s="140"/>
      <c r="W180" s="139"/>
      <c r="X180" s="139"/>
      <c r="Y180" s="139"/>
      <c r="Z180" s="139"/>
      <c r="AA180" s="138"/>
      <c r="AB180" s="131" t="str">
        <f t="shared" si="4"/>
        <v/>
      </c>
      <c r="AC180" s="240"/>
    </row>
    <row r="181" spans="2:29" ht="35.1" customHeight="1" thickTop="1" thickBot="1">
      <c r="B181" s="240"/>
      <c r="C181" s="240"/>
      <c r="D181" s="240"/>
      <c r="E181" s="240"/>
      <c r="F181" s="240"/>
      <c r="G181" s="240"/>
      <c r="H181" s="240"/>
      <c r="I181" s="244"/>
      <c r="J181" s="143"/>
      <c r="K181" s="141"/>
      <c r="L181" s="142"/>
      <c r="M181" s="142"/>
      <c r="N181" s="184" t="str">
        <f t="shared" si="5"/>
        <v/>
      </c>
      <c r="O181" s="142"/>
      <c r="P181" s="142"/>
      <c r="Q181" s="142"/>
      <c r="R181" s="141"/>
      <c r="S181" s="141"/>
      <c r="T181" s="141"/>
      <c r="U181" s="141"/>
      <c r="V181" s="140"/>
      <c r="W181" s="139"/>
      <c r="X181" s="139"/>
      <c r="Y181" s="139"/>
      <c r="Z181" s="139"/>
      <c r="AA181" s="138"/>
      <c r="AB181" s="131" t="str">
        <f t="shared" si="4"/>
        <v/>
      </c>
      <c r="AC181" s="240"/>
    </row>
    <row r="182" spans="2:29" ht="35.1" customHeight="1" thickTop="1" thickBot="1">
      <c r="B182" s="240"/>
      <c r="C182" s="240"/>
      <c r="D182" s="240"/>
      <c r="E182" s="240"/>
      <c r="F182" s="240"/>
      <c r="G182" s="240"/>
      <c r="H182" s="240"/>
      <c r="I182" s="244"/>
      <c r="J182" s="143"/>
      <c r="K182" s="141"/>
      <c r="L182" s="142"/>
      <c r="M182" s="142"/>
      <c r="N182" s="184" t="str">
        <f t="shared" si="5"/>
        <v/>
      </c>
      <c r="O182" s="142"/>
      <c r="P182" s="142"/>
      <c r="Q182" s="142"/>
      <c r="R182" s="141"/>
      <c r="S182" s="141"/>
      <c r="T182" s="141"/>
      <c r="U182" s="141"/>
      <c r="V182" s="140"/>
      <c r="W182" s="139"/>
      <c r="X182" s="139"/>
      <c r="Y182" s="139"/>
      <c r="Z182" s="139"/>
      <c r="AA182" s="138"/>
      <c r="AB182" s="131" t="str">
        <f t="shared" si="4"/>
        <v/>
      </c>
      <c r="AC182" s="240"/>
    </row>
    <row r="183" spans="2:29" ht="35.1" customHeight="1" thickTop="1" thickBot="1">
      <c r="B183" s="240"/>
      <c r="C183" s="240"/>
      <c r="D183" s="240"/>
      <c r="E183" s="240"/>
      <c r="F183" s="240"/>
      <c r="G183" s="240"/>
      <c r="H183" s="240"/>
      <c r="I183" s="244"/>
      <c r="J183" s="137"/>
      <c r="K183" s="135"/>
      <c r="L183" s="136"/>
      <c r="M183" s="136"/>
      <c r="N183" s="184" t="str">
        <f t="shared" si="5"/>
        <v/>
      </c>
      <c r="O183" s="136"/>
      <c r="P183" s="136"/>
      <c r="Q183" s="136"/>
      <c r="R183" s="135"/>
      <c r="S183" s="135"/>
      <c r="T183" s="135"/>
      <c r="U183" s="135"/>
      <c r="V183" s="134"/>
      <c r="W183" s="133"/>
      <c r="X183" s="133"/>
      <c r="Y183" s="133"/>
      <c r="Z183" s="133"/>
      <c r="AA183" s="132"/>
      <c r="AB183" s="131" t="str">
        <f t="shared" si="4"/>
        <v/>
      </c>
      <c r="AC183" s="240"/>
    </row>
    <row r="184" spans="2:29" ht="35.1" customHeight="1" thickTop="1" thickBot="1">
      <c r="B184" s="246"/>
      <c r="C184" s="246"/>
      <c r="D184" s="246"/>
      <c r="E184" s="246"/>
      <c r="F184" s="246"/>
      <c r="G184" s="246"/>
      <c r="H184" s="246"/>
      <c r="I184" s="243"/>
      <c r="J184" s="143"/>
      <c r="K184" s="147"/>
      <c r="L184" s="148"/>
      <c r="M184" s="182"/>
      <c r="N184" s="184" t="str">
        <f t="shared" si="5"/>
        <v/>
      </c>
      <c r="O184" s="142"/>
      <c r="P184" s="148"/>
      <c r="Q184" s="148"/>
      <c r="R184" s="147"/>
      <c r="S184" s="147"/>
      <c r="T184" s="147"/>
      <c r="U184" s="147"/>
      <c r="V184" s="146"/>
      <c r="W184" s="145"/>
      <c r="X184" s="145"/>
      <c r="Y184" s="145"/>
      <c r="Z184" s="145"/>
      <c r="AA184" s="144"/>
      <c r="AB184" s="131" t="str">
        <f t="shared" si="4"/>
        <v/>
      </c>
      <c r="AC184" s="239" t="str">
        <f>IF(K184&gt;0,AVERAGE(AB184:AB189),"")</f>
        <v/>
      </c>
    </row>
    <row r="185" spans="2:29" ht="35.1" customHeight="1" thickTop="1" thickBot="1">
      <c r="B185" s="240"/>
      <c r="C185" s="240"/>
      <c r="D185" s="240"/>
      <c r="E185" s="240"/>
      <c r="F185" s="240"/>
      <c r="G185" s="240"/>
      <c r="H185" s="240"/>
      <c r="I185" s="244"/>
      <c r="J185" s="143"/>
      <c r="K185" s="141"/>
      <c r="L185" s="142"/>
      <c r="M185" s="142"/>
      <c r="N185" s="184" t="str">
        <f t="shared" si="5"/>
        <v/>
      </c>
      <c r="O185" s="142"/>
      <c r="P185" s="142"/>
      <c r="Q185" s="142"/>
      <c r="R185" s="141"/>
      <c r="S185" s="141"/>
      <c r="T185" s="141"/>
      <c r="U185" s="141"/>
      <c r="V185" s="140"/>
      <c r="W185" s="139"/>
      <c r="X185" s="139"/>
      <c r="Y185" s="139"/>
      <c r="Z185" s="139"/>
      <c r="AA185" s="138"/>
      <c r="AB185" s="131" t="str">
        <f t="shared" si="4"/>
        <v/>
      </c>
      <c r="AC185" s="240"/>
    </row>
    <row r="186" spans="2:29" ht="35.1" customHeight="1" thickTop="1" thickBot="1">
      <c r="B186" s="240"/>
      <c r="C186" s="240"/>
      <c r="D186" s="240"/>
      <c r="E186" s="240"/>
      <c r="F186" s="240"/>
      <c r="G186" s="240"/>
      <c r="H186" s="240"/>
      <c r="I186" s="244"/>
      <c r="J186" s="143"/>
      <c r="K186" s="141"/>
      <c r="L186" s="142"/>
      <c r="M186" s="142"/>
      <c r="N186" s="184" t="str">
        <f t="shared" si="5"/>
        <v/>
      </c>
      <c r="O186" s="142"/>
      <c r="P186" s="142"/>
      <c r="Q186" s="142"/>
      <c r="R186" s="141"/>
      <c r="S186" s="141"/>
      <c r="T186" s="141"/>
      <c r="U186" s="141"/>
      <c r="V186" s="140"/>
      <c r="W186" s="139"/>
      <c r="X186" s="139"/>
      <c r="Y186" s="139"/>
      <c r="Z186" s="139"/>
      <c r="AA186" s="138"/>
      <c r="AB186" s="131" t="str">
        <f t="shared" si="4"/>
        <v/>
      </c>
      <c r="AC186" s="240"/>
    </row>
    <row r="187" spans="2:29" ht="35.1" customHeight="1" thickTop="1" thickBot="1">
      <c r="B187" s="240"/>
      <c r="C187" s="240"/>
      <c r="D187" s="240"/>
      <c r="E187" s="240"/>
      <c r="F187" s="240"/>
      <c r="G187" s="240"/>
      <c r="H187" s="240"/>
      <c r="I187" s="244"/>
      <c r="J187" s="143"/>
      <c r="K187" s="141"/>
      <c r="L187" s="142"/>
      <c r="M187" s="142"/>
      <c r="N187" s="184" t="str">
        <f t="shared" si="5"/>
        <v/>
      </c>
      <c r="O187" s="142"/>
      <c r="P187" s="142"/>
      <c r="Q187" s="142"/>
      <c r="R187" s="141"/>
      <c r="S187" s="141"/>
      <c r="T187" s="141"/>
      <c r="U187" s="141"/>
      <c r="V187" s="140"/>
      <c r="W187" s="139"/>
      <c r="X187" s="139"/>
      <c r="Y187" s="139"/>
      <c r="Z187" s="139"/>
      <c r="AA187" s="138"/>
      <c r="AB187" s="131" t="str">
        <f t="shared" si="4"/>
        <v/>
      </c>
      <c r="AC187" s="240"/>
    </row>
    <row r="188" spans="2:29" ht="35.1" customHeight="1" thickTop="1" thickBot="1">
      <c r="B188" s="240"/>
      <c r="C188" s="240"/>
      <c r="D188" s="240"/>
      <c r="E188" s="240"/>
      <c r="F188" s="240"/>
      <c r="G188" s="240"/>
      <c r="H188" s="240"/>
      <c r="I188" s="244"/>
      <c r="J188" s="143"/>
      <c r="K188" s="141"/>
      <c r="L188" s="142"/>
      <c r="M188" s="142"/>
      <c r="N188" s="184" t="str">
        <f t="shared" si="5"/>
        <v/>
      </c>
      <c r="O188" s="142"/>
      <c r="P188" s="142"/>
      <c r="Q188" s="142"/>
      <c r="R188" s="141"/>
      <c r="S188" s="141"/>
      <c r="T188" s="141"/>
      <c r="U188" s="141"/>
      <c r="V188" s="140"/>
      <c r="W188" s="139"/>
      <c r="X188" s="139"/>
      <c r="Y188" s="139"/>
      <c r="Z188" s="139"/>
      <c r="AA188" s="138"/>
      <c r="AB188" s="131" t="str">
        <f t="shared" si="4"/>
        <v/>
      </c>
      <c r="AC188" s="240"/>
    </row>
    <row r="189" spans="2:29" ht="35.1" customHeight="1" thickTop="1" thickBot="1">
      <c r="B189" s="240"/>
      <c r="C189" s="240"/>
      <c r="D189" s="240"/>
      <c r="E189" s="240"/>
      <c r="F189" s="240"/>
      <c r="G189" s="240"/>
      <c r="H189" s="240"/>
      <c r="I189" s="244"/>
      <c r="J189" s="137"/>
      <c r="K189" s="135"/>
      <c r="L189" s="136"/>
      <c r="M189" s="136"/>
      <c r="N189" s="184" t="str">
        <f t="shared" si="5"/>
        <v/>
      </c>
      <c r="O189" s="136"/>
      <c r="P189" s="136"/>
      <c r="Q189" s="136"/>
      <c r="R189" s="135"/>
      <c r="S189" s="135"/>
      <c r="T189" s="135"/>
      <c r="U189" s="135"/>
      <c r="V189" s="134"/>
      <c r="W189" s="133"/>
      <c r="X189" s="133"/>
      <c r="Y189" s="133"/>
      <c r="Z189" s="133"/>
      <c r="AA189" s="132"/>
      <c r="AB189" s="131" t="str">
        <f t="shared" si="4"/>
        <v/>
      </c>
      <c r="AC189" s="240"/>
    </row>
    <row r="190" spans="2:29" ht="35.1" customHeight="1" thickTop="1" thickBot="1">
      <c r="B190" s="246"/>
      <c r="C190" s="246"/>
      <c r="D190" s="246"/>
      <c r="E190" s="246"/>
      <c r="F190" s="246"/>
      <c r="G190" s="246"/>
      <c r="H190" s="246"/>
      <c r="I190" s="243"/>
      <c r="J190" s="143"/>
      <c r="K190" s="147"/>
      <c r="L190" s="148"/>
      <c r="M190" s="182"/>
      <c r="N190" s="184" t="str">
        <f t="shared" si="5"/>
        <v/>
      </c>
      <c r="O190" s="142"/>
      <c r="P190" s="148"/>
      <c r="Q190" s="148"/>
      <c r="R190" s="147"/>
      <c r="S190" s="147"/>
      <c r="T190" s="147"/>
      <c r="U190" s="147"/>
      <c r="V190" s="146"/>
      <c r="W190" s="145"/>
      <c r="X190" s="145"/>
      <c r="Y190" s="145"/>
      <c r="Z190" s="145"/>
      <c r="AA190" s="144"/>
      <c r="AB190" s="131" t="str">
        <f t="shared" si="4"/>
        <v/>
      </c>
      <c r="AC190" s="239" t="str">
        <f>IF(K190&gt;0,AVERAGE(AB190:AB195),"")</f>
        <v/>
      </c>
    </row>
    <row r="191" spans="2:29" ht="35.1" customHeight="1" thickTop="1" thickBot="1">
      <c r="B191" s="240"/>
      <c r="C191" s="240"/>
      <c r="D191" s="240"/>
      <c r="E191" s="240"/>
      <c r="F191" s="240"/>
      <c r="G191" s="240"/>
      <c r="H191" s="240"/>
      <c r="I191" s="244"/>
      <c r="J191" s="143"/>
      <c r="K191" s="141"/>
      <c r="L191" s="142"/>
      <c r="M191" s="142"/>
      <c r="N191" s="184" t="str">
        <f t="shared" si="5"/>
        <v/>
      </c>
      <c r="O191" s="142"/>
      <c r="P191" s="142"/>
      <c r="Q191" s="142"/>
      <c r="R191" s="141"/>
      <c r="S191" s="141"/>
      <c r="T191" s="141"/>
      <c r="U191" s="141"/>
      <c r="V191" s="140"/>
      <c r="W191" s="139"/>
      <c r="X191" s="139"/>
      <c r="Y191" s="139"/>
      <c r="Z191" s="139"/>
      <c r="AA191" s="138"/>
      <c r="AB191" s="131" t="str">
        <f t="shared" si="4"/>
        <v/>
      </c>
      <c r="AC191" s="240"/>
    </row>
    <row r="192" spans="2:29" ht="35.1" customHeight="1" thickTop="1" thickBot="1">
      <c r="B192" s="240"/>
      <c r="C192" s="240"/>
      <c r="D192" s="240"/>
      <c r="E192" s="240"/>
      <c r="F192" s="240"/>
      <c r="G192" s="240"/>
      <c r="H192" s="240"/>
      <c r="I192" s="244"/>
      <c r="J192" s="143"/>
      <c r="K192" s="141"/>
      <c r="L192" s="142"/>
      <c r="M192" s="142"/>
      <c r="N192" s="184" t="str">
        <f t="shared" si="5"/>
        <v/>
      </c>
      <c r="O192" s="142"/>
      <c r="P192" s="142"/>
      <c r="Q192" s="142"/>
      <c r="R192" s="141"/>
      <c r="S192" s="141"/>
      <c r="T192" s="141"/>
      <c r="U192" s="141"/>
      <c r="V192" s="140"/>
      <c r="W192" s="139"/>
      <c r="X192" s="139"/>
      <c r="Y192" s="139"/>
      <c r="Z192" s="139"/>
      <c r="AA192" s="138"/>
      <c r="AB192" s="131" t="str">
        <f t="shared" si="4"/>
        <v/>
      </c>
      <c r="AC192" s="240"/>
    </row>
    <row r="193" spans="2:29" ht="35.1" customHeight="1" thickTop="1" thickBot="1">
      <c r="B193" s="240"/>
      <c r="C193" s="240"/>
      <c r="D193" s="240"/>
      <c r="E193" s="240"/>
      <c r="F193" s="240"/>
      <c r="G193" s="240"/>
      <c r="H193" s="240"/>
      <c r="I193" s="244"/>
      <c r="J193" s="143"/>
      <c r="K193" s="141"/>
      <c r="L193" s="142"/>
      <c r="M193" s="142"/>
      <c r="N193" s="184" t="str">
        <f t="shared" si="5"/>
        <v/>
      </c>
      <c r="O193" s="142"/>
      <c r="P193" s="142"/>
      <c r="Q193" s="142"/>
      <c r="R193" s="141"/>
      <c r="S193" s="141"/>
      <c r="T193" s="141"/>
      <c r="U193" s="141"/>
      <c r="V193" s="140"/>
      <c r="W193" s="139"/>
      <c r="X193" s="139"/>
      <c r="Y193" s="139"/>
      <c r="Z193" s="139"/>
      <c r="AA193" s="138"/>
      <c r="AB193" s="131" t="str">
        <f t="shared" si="4"/>
        <v/>
      </c>
      <c r="AC193" s="240"/>
    </row>
    <row r="194" spans="2:29" ht="35.1" customHeight="1" thickTop="1" thickBot="1">
      <c r="B194" s="240"/>
      <c r="C194" s="240"/>
      <c r="D194" s="240"/>
      <c r="E194" s="240"/>
      <c r="F194" s="240"/>
      <c r="G194" s="240"/>
      <c r="H194" s="240"/>
      <c r="I194" s="244"/>
      <c r="J194" s="143"/>
      <c r="K194" s="141"/>
      <c r="L194" s="142"/>
      <c r="M194" s="142"/>
      <c r="N194" s="184" t="str">
        <f t="shared" si="5"/>
        <v/>
      </c>
      <c r="O194" s="142"/>
      <c r="P194" s="142"/>
      <c r="Q194" s="142"/>
      <c r="R194" s="141"/>
      <c r="S194" s="141"/>
      <c r="T194" s="141"/>
      <c r="U194" s="141"/>
      <c r="V194" s="140"/>
      <c r="W194" s="139"/>
      <c r="X194" s="139"/>
      <c r="Y194" s="139"/>
      <c r="Z194" s="139"/>
      <c r="AA194" s="138"/>
      <c r="AB194" s="131" t="str">
        <f t="shared" si="4"/>
        <v/>
      </c>
      <c r="AC194" s="240"/>
    </row>
    <row r="195" spans="2:29" ht="35.1" customHeight="1" thickTop="1" thickBot="1">
      <c r="B195" s="240"/>
      <c r="C195" s="240"/>
      <c r="D195" s="240"/>
      <c r="E195" s="240"/>
      <c r="F195" s="240"/>
      <c r="G195" s="240"/>
      <c r="H195" s="240"/>
      <c r="I195" s="244"/>
      <c r="J195" s="137"/>
      <c r="K195" s="135"/>
      <c r="L195" s="136"/>
      <c r="M195" s="136"/>
      <c r="N195" s="184" t="str">
        <f t="shared" si="5"/>
        <v/>
      </c>
      <c r="O195" s="136"/>
      <c r="P195" s="136"/>
      <c r="Q195" s="136"/>
      <c r="R195" s="135"/>
      <c r="S195" s="135"/>
      <c r="T195" s="135"/>
      <c r="U195" s="135"/>
      <c r="V195" s="134"/>
      <c r="W195" s="133"/>
      <c r="X195" s="133"/>
      <c r="Y195" s="133"/>
      <c r="Z195" s="133"/>
      <c r="AA195" s="132"/>
      <c r="AB195" s="131" t="str">
        <f t="shared" si="4"/>
        <v/>
      </c>
      <c r="AC195" s="240"/>
    </row>
    <row r="196" spans="2:29" ht="35.1" customHeight="1" thickTop="1" thickBot="1">
      <c r="B196" s="246"/>
      <c r="C196" s="246"/>
      <c r="D196" s="246"/>
      <c r="E196" s="246"/>
      <c r="F196" s="246"/>
      <c r="G196" s="246"/>
      <c r="H196" s="246"/>
      <c r="I196" s="243"/>
      <c r="J196" s="143"/>
      <c r="K196" s="147"/>
      <c r="L196" s="148"/>
      <c r="M196" s="182"/>
      <c r="N196" s="184" t="str">
        <f t="shared" si="5"/>
        <v/>
      </c>
      <c r="O196" s="142"/>
      <c r="P196" s="148"/>
      <c r="Q196" s="148"/>
      <c r="R196" s="147"/>
      <c r="S196" s="147"/>
      <c r="T196" s="147"/>
      <c r="U196" s="147"/>
      <c r="V196" s="146"/>
      <c r="W196" s="145"/>
      <c r="X196" s="145"/>
      <c r="Y196" s="145"/>
      <c r="Z196" s="145"/>
      <c r="AA196" s="144"/>
      <c r="AB196" s="131" t="str">
        <f t="shared" ref="AB196:AB259" si="6">IF(K196&gt;0,(L196)/K196,"")</f>
        <v/>
      </c>
      <c r="AC196" s="239" t="str">
        <f>IF(K196&gt;0,AVERAGE(AB196:AB201),"")</f>
        <v/>
      </c>
    </row>
    <row r="197" spans="2:29" ht="35.1" customHeight="1" thickTop="1" thickBot="1">
      <c r="B197" s="240"/>
      <c r="C197" s="240"/>
      <c r="D197" s="240"/>
      <c r="E197" s="240"/>
      <c r="F197" s="240"/>
      <c r="G197" s="240"/>
      <c r="H197" s="240"/>
      <c r="I197" s="244"/>
      <c r="J197" s="143"/>
      <c r="K197" s="141"/>
      <c r="L197" s="142"/>
      <c r="M197" s="142"/>
      <c r="N197" s="184" t="str">
        <f t="shared" ref="N197:N260" si="7">IF(L197&gt;0,M197/L197,"")</f>
        <v/>
      </c>
      <c r="O197" s="142"/>
      <c r="P197" s="142"/>
      <c r="Q197" s="142"/>
      <c r="R197" s="141"/>
      <c r="S197" s="141"/>
      <c r="T197" s="141"/>
      <c r="U197" s="141"/>
      <c r="V197" s="140"/>
      <c r="W197" s="139"/>
      <c r="X197" s="139"/>
      <c r="Y197" s="139"/>
      <c r="Z197" s="139"/>
      <c r="AA197" s="138"/>
      <c r="AB197" s="131" t="str">
        <f t="shared" si="6"/>
        <v/>
      </c>
      <c r="AC197" s="240"/>
    </row>
    <row r="198" spans="2:29" ht="35.1" customHeight="1" thickTop="1" thickBot="1">
      <c r="B198" s="240"/>
      <c r="C198" s="240"/>
      <c r="D198" s="240"/>
      <c r="E198" s="240"/>
      <c r="F198" s="240"/>
      <c r="G198" s="240"/>
      <c r="H198" s="240"/>
      <c r="I198" s="244"/>
      <c r="J198" s="143"/>
      <c r="K198" s="141"/>
      <c r="L198" s="142"/>
      <c r="M198" s="142"/>
      <c r="N198" s="184" t="str">
        <f t="shared" si="7"/>
        <v/>
      </c>
      <c r="O198" s="142"/>
      <c r="P198" s="142"/>
      <c r="Q198" s="142"/>
      <c r="R198" s="141"/>
      <c r="S198" s="141"/>
      <c r="T198" s="141"/>
      <c r="U198" s="141"/>
      <c r="V198" s="140"/>
      <c r="W198" s="139"/>
      <c r="X198" s="139"/>
      <c r="Y198" s="139"/>
      <c r="Z198" s="139"/>
      <c r="AA198" s="138"/>
      <c r="AB198" s="131" t="str">
        <f t="shared" si="6"/>
        <v/>
      </c>
      <c r="AC198" s="240"/>
    </row>
    <row r="199" spans="2:29" ht="35.1" customHeight="1" thickTop="1" thickBot="1">
      <c r="B199" s="240"/>
      <c r="C199" s="240"/>
      <c r="D199" s="240"/>
      <c r="E199" s="240"/>
      <c r="F199" s="240"/>
      <c r="G199" s="240"/>
      <c r="H199" s="240"/>
      <c r="I199" s="244"/>
      <c r="J199" s="143"/>
      <c r="K199" s="141"/>
      <c r="L199" s="142"/>
      <c r="M199" s="142"/>
      <c r="N199" s="184" t="str">
        <f t="shared" si="7"/>
        <v/>
      </c>
      <c r="O199" s="142"/>
      <c r="P199" s="142"/>
      <c r="Q199" s="142"/>
      <c r="R199" s="141"/>
      <c r="S199" s="141"/>
      <c r="T199" s="141"/>
      <c r="U199" s="141"/>
      <c r="V199" s="140"/>
      <c r="W199" s="139"/>
      <c r="X199" s="139"/>
      <c r="Y199" s="139"/>
      <c r="Z199" s="139"/>
      <c r="AA199" s="138"/>
      <c r="AB199" s="131" t="str">
        <f t="shared" si="6"/>
        <v/>
      </c>
      <c r="AC199" s="240"/>
    </row>
    <row r="200" spans="2:29" ht="35.1" customHeight="1" thickTop="1" thickBot="1">
      <c r="B200" s="240"/>
      <c r="C200" s="240"/>
      <c r="D200" s="240"/>
      <c r="E200" s="240"/>
      <c r="F200" s="240"/>
      <c r="G200" s="240"/>
      <c r="H200" s="240"/>
      <c r="I200" s="244"/>
      <c r="J200" s="143"/>
      <c r="K200" s="141"/>
      <c r="L200" s="142"/>
      <c r="M200" s="142"/>
      <c r="N200" s="184" t="str">
        <f t="shared" si="7"/>
        <v/>
      </c>
      <c r="O200" s="142"/>
      <c r="P200" s="142"/>
      <c r="Q200" s="142"/>
      <c r="R200" s="141"/>
      <c r="S200" s="141"/>
      <c r="T200" s="141"/>
      <c r="U200" s="141"/>
      <c r="V200" s="140"/>
      <c r="W200" s="139"/>
      <c r="X200" s="139"/>
      <c r="Y200" s="139"/>
      <c r="Z200" s="139"/>
      <c r="AA200" s="138"/>
      <c r="AB200" s="131" t="str">
        <f t="shared" si="6"/>
        <v/>
      </c>
      <c r="AC200" s="240"/>
    </row>
    <row r="201" spans="2:29" ht="35.1" customHeight="1" thickTop="1" thickBot="1">
      <c r="B201" s="240"/>
      <c r="C201" s="240"/>
      <c r="D201" s="240"/>
      <c r="E201" s="240"/>
      <c r="F201" s="240"/>
      <c r="G201" s="240"/>
      <c r="H201" s="240"/>
      <c r="I201" s="244"/>
      <c r="J201" s="137"/>
      <c r="K201" s="135"/>
      <c r="L201" s="136"/>
      <c r="M201" s="136"/>
      <c r="N201" s="184" t="str">
        <f t="shared" si="7"/>
        <v/>
      </c>
      <c r="O201" s="136"/>
      <c r="P201" s="136"/>
      <c r="Q201" s="136"/>
      <c r="R201" s="135"/>
      <c r="S201" s="135"/>
      <c r="T201" s="135"/>
      <c r="U201" s="135"/>
      <c r="V201" s="134"/>
      <c r="W201" s="133"/>
      <c r="X201" s="133"/>
      <c r="Y201" s="133"/>
      <c r="Z201" s="133"/>
      <c r="AA201" s="132"/>
      <c r="AB201" s="131" t="str">
        <f t="shared" si="6"/>
        <v/>
      </c>
      <c r="AC201" s="240"/>
    </row>
    <row r="202" spans="2:29" ht="35.1" customHeight="1" thickTop="1" thickBot="1">
      <c r="B202" s="246"/>
      <c r="C202" s="246"/>
      <c r="D202" s="246"/>
      <c r="E202" s="246"/>
      <c r="F202" s="246"/>
      <c r="G202" s="246"/>
      <c r="H202" s="246"/>
      <c r="I202" s="243"/>
      <c r="J202" s="143"/>
      <c r="K202" s="147"/>
      <c r="L202" s="148"/>
      <c r="M202" s="182"/>
      <c r="N202" s="184" t="str">
        <f t="shared" si="7"/>
        <v/>
      </c>
      <c r="O202" s="142"/>
      <c r="P202" s="148"/>
      <c r="Q202" s="148"/>
      <c r="R202" s="147"/>
      <c r="S202" s="147"/>
      <c r="T202" s="147"/>
      <c r="U202" s="147"/>
      <c r="V202" s="146"/>
      <c r="W202" s="145"/>
      <c r="X202" s="145"/>
      <c r="Y202" s="145"/>
      <c r="Z202" s="145"/>
      <c r="AA202" s="144"/>
      <c r="AB202" s="131" t="str">
        <f t="shared" si="6"/>
        <v/>
      </c>
      <c r="AC202" s="239" t="str">
        <f>IF(K202&gt;0,AVERAGE(AB202:AB207),"")</f>
        <v/>
      </c>
    </row>
    <row r="203" spans="2:29" ht="35.1" customHeight="1" thickTop="1" thickBot="1">
      <c r="B203" s="240"/>
      <c r="C203" s="240"/>
      <c r="D203" s="240"/>
      <c r="E203" s="240"/>
      <c r="F203" s="240"/>
      <c r="G203" s="240"/>
      <c r="H203" s="240"/>
      <c r="I203" s="244"/>
      <c r="J203" s="143"/>
      <c r="K203" s="141"/>
      <c r="L203" s="142"/>
      <c r="M203" s="142"/>
      <c r="N203" s="184" t="str">
        <f t="shared" si="7"/>
        <v/>
      </c>
      <c r="O203" s="142"/>
      <c r="P203" s="142"/>
      <c r="Q203" s="142"/>
      <c r="R203" s="141"/>
      <c r="S203" s="141"/>
      <c r="T203" s="141"/>
      <c r="U203" s="141"/>
      <c r="V203" s="140"/>
      <c r="W203" s="139"/>
      <c r="X203" s="139"/>
      <c r="Y203" s="139"/>
      <c r="Z203" s="139"/>
      <c r="AA203" s="138"/>
      <c r="AB203" s="131" t="str">
        <f t="shared" si="6"/>
        <v/>
      </c>
      <c r="AC203" s="240"/>
    </row>
    <row r="204" spans="2:29" ht="35.1" customHeight="1" thickTop="1" thickBot="1">
      <c r="B204" s="240"/>
      <c r="C204" s="240"/>
      <c r="D204" s="240"/>
      <c r="E204" s="240"/>
      <c r="F204" s="240"/>
      <c r="G204" s="240"/>
      <c r="H204" s="240"/>
      <c r="I204" s="244"/>
      <c r="J204" s="143"/>
      <c r="K204" s="141"/>
      <c r="L204" s="142"/>
      <c r="M204" s="142"/>
      <c r="N204" s="184" t="str">
        <f t="shared" si="7"/>
        <v/>
      </c>
      <c r="O204" s="142"/>
      <c r="P204" s="142"/>
      <c r="Q204" s="142"/>
      <c r="R204" s="141"/>
      <c r="S204" s="141"/>
      <c r="T204" s="141"/>
      <c r="U204" s="141"/>
      <c r="V204" s="140"/>
      <c r="W204" s="139"/>
      <c r="X204" s="139"/>
      <c r="Y204" s="139"/>
      <c r="Z204" s="139"/>
      <c r="AA204" s="138"/>
      <c r="AB204" s="131" t="str">
        <f t="shared" si="6"/>
        <v/>
      </c>
      <c r="AC204" s="240"/>
    </row>
    <row r="205" spans="2:29" ht="35.1" customHeight="1" thickTop="1" thickBot="1">
      <c r="B205" s="240"/>
      <c r="C205" s="240"/>
      <c r="D205" s="240"/>
      <c r="E205" s="240"/>
      <c r="F205" s="240"/>
      <c r="G205" s="240"/>
      <c r="H205" s="240"/>
      <c r="I205" s="244"/>
      <c r="J205" s="143"/>
      <c r="K205" s="141"/>
      <c r="L205" s="142"/>
      <c r="M205" s="142"/>
      <c r="N205" s="184" t="str">
        <f t="shared" si="7"/>
        <v/>
      </c>
      <c r="O205" s="142"/>
      <c r="P205" s="142"/>
      <c r="Q205" s="142"/>
      <c r="R205" s="141"/>
      <c r="S205" s="141"/>
      <c r="T205" s="141"/>
      <c r="U205" s="141"/>
      <c r="V205" s="140"/>
      <c r="W205" s="139"/>
      <c r="X205" s="139"/>
      <c r="Y205" s="139"/>
      <c r="Z205" s="139"/>
      <c r="AA205" s="138"/>
      <c r="AB205" s="131" t="str">
        <f t="shared" si="6"/>
        <v/>
      </c>
      <c r="AC205" s="240"/>
    </row>
    <row r="206" spans="2:29" ht="35.1" customHeight="1" thickTop="1" thickBot="1">
      <c r="B206" s="240"/>
      <c r="C206" s="240"/>
      <c r="D206" s="240"/>
      <c r="E206" s="240"/>
      <c r="F206" s="240"/>
      <c r="G206" s="240"/>
      <c r="H206" s="240"/>
      <c r="I206" s="244"/>
      <c r="J206" s="143"/>
      <c r="K206" s="141"/>
      <c r="L206" s="142"/>
      <c r="M206" s="142"/>
      <c r="N206" s="184" t="str">
        <f t="shared" si="7"/>
        <v/>
      </c>
      <c r="O206" s="142"/>
      <c r="P206" s="142"/>
      <c r="Q206" s="142"/>
      <c r="R206" s="141"/>
      <c r="S206" s="141"/>
      <c r="T206" s="141"/>
      <c r="U206" s="141"/>
      <c r="V206" s="140"/>
      <c r="W206" s="139"/>
      <c r="X206" s="139"/>
      <c r="Y206" s="139"/>
      <c r="Z206" s="139"/>
      <c r="AA206" s="138"/>
      <c r="AB206" s="131" t="str">
        <f t="shared" si="6"/>
        <v/>
      </c>
      <c r="AC206" s="240"/>
    </row>
    <row r="207" spans="2:29" ht="35.1" customHeight="1" thickTop="1" thickBot="1">
      <c r="B207" s="240"/>
      <c r="C207" s="240"/>
      <c r="D207" s="240"/>
      <c r="E207" s="240"/>
      <c r="F207" s="240"/>
      <c r="G207" s="240"/>
      <c r="H207" s="240"/>
      <c r="I207" s="244"/>
      <c r="J207" s="137"/>
      <c r="K207" s="135"/>
      <c r="L207" s="136"/>
      <c r="M207" s="136"/>
      <c r="N207" s="184" t="str">
        <f t="shared" si="7"/>
        <v/>
      </c>
      <c r="O207" s="136"/>
      <c r="P207" s="136"/>
      <c r="Q207" s="136"/>
      <c r="R207" s="135"/>
      <c r="S207" s="135"/>
      <c r="T207" s="135"/>
      <c r="U207" s="135"/>
      <c r="V207" s="134"/>
      <c r="W207" s="133"/>
      <c r="X207" s="133"/>
      <c r="Y207" s="133"/>
      <c r="Z207" s="133"/>
      <c r="AA207" s="132"/>
      <c r="AB207" s="131" t="str">
        <f t="shared" si="6"/>
        <v/>
      </c>
      <c r="AC207" s="240"/>
    </row>
    <row r="208" spans="2:29" ht="35.1" customHeight="1" thickTop="1" thickBot="1">
      <c r="B208" s="246"/>
      <c r="C208" s="246"/>
      <c r="D208" s="246"/>
      <c r="E208" s="246"/>
      <c r="F208" s="246"/>
      <c r="G208" s="246"/>
      <c r="H208" s="246"/>
      <c r="I208" s="243"/>
      <c r="J208" s="143"/>
      <c r="K208" s="147"/>
      <c r="L208" s="148"/>
      <c r="M208" s="182"/>
      <c r="N208" s="184" t="str">
        <f t="shared" si="7"/>
        <v/>
      </c>
      <c r="O208" s="142"/>
      <c r="P208" s="148"/>
      <c r="Q208" s="148"/>
      <c r="R208" s="147"/>
      <c r="S208" s="147"/>
      <c r="T208" s="147"/>
      <c r="U208" s="147"/>
      <c r="V208" s="146"/>
      <c r="W208" s="145"/>
      <c r="X208" s="145"/>
      <c r="Y208" s="145"/>
      <c r="Z208" s="145"/>
      <c r="AA208" s="144"/>
      <c r="AB208" s="131" t="str">
        <f t="shared" si="6"/>
        <v/>
      </c>
      <c r="AC208" s="239" t="str">
        <f>IF(K208&gt;0,AVERAGE(AB208:AB213),"")</f>
        <v/>
      </c>
    </row>
    <row r="209" spans="2:29" ht="35.1" customHeight="1" thickTop="1" thickBot="1">
      <c r="B209" s="240"/>
      <c r="C209" s="240"/>
      <c r="D209" s="240"/>
      <c r="E209" s="240"/>
      <c r="F209" s="240"/>
      <c r="G209" s="240"/>
      <c r="H209" s="240"/>
      <c r="I209" s="244"/>
      <c r="J209" s="143"/>
      <c r="K209" s="141"/>
      <c r="L209" s="142"/>
      <c r="M209" s="142"/>
      <c r="N209" s="184" t="str">
        <f t="shared" si="7"/>
        <v/>
      </c>
      <c r="O209" s="142"/>
      <c r="P209" s="142"/>
      <c r="Q209" s="142"/>
      <c r="R209" s="141"/>
      <c r="S209" s="141"/>
      <c r="T209" s="141"/>
      <c r="U209" s="141"/>
      <c r="V209" s="140"/>
      <c r="W209" s="139"/>
      <c r="X209" s="139"/>
      <c r="Y209" s="139"/>
      <c r="Z209" s="139"/>
      <c r="AA209" s="138"/>
      <c r="AB209" s="131" t="str">
        <f t="shared" si="6"/>
        <v/>
      </c>
      <c r="AC209" s="240"/>
    </row>
    <row r="210" spans="2:29" ht="35.1" customHeight="1" thickTop="1" thickBot="1">
      <c r="B210" s="240"/>
      <c r="C210" s="240"/>
      <c r="D210" s="240"/>
      <c r="E210" s="240"/>
      <c r="F210" s="240"/>
      <c r="G210" s="240"/>
      <c r="H210" s="240"/>
      <c r="I210" s="244"/>
      <c r="J210" s="143"/>
      <c r="K210" s="141"/>
      <c r="L210" s="142"/>
      <c r="M210" s="142"/>
      <c r="N210" s="184" t="str">
        <f t="shared" si="7"/>
        <v/>
      </c>
      <c r="O210" s="142"/>
      <c r="P210" s="142"/>
      <c r="Q210" s="142"/>
      <c r="R210" s="141"/>
      <c r="S210" s="141"/>
      <c r="T210" s="141"/>
      <c r="U210" s="141"/>
      <c r="V210" s="140"/>
      <c r="W210" s="139"/>
      <c r="X210" s="139"/>
      <c r="Y210" s="139"/>
      <c r="Z210" s="139"/>
      <c r="AA210" s="138"/>
      <c r="AB210" s="131" t="str">
        <f t="shared" si="6"/>
        <v/>
      </c>
      <c r="AC210" s="240"/>
    </row>
    <row r="211" spans="2:29" ht="35.1" customHeight="1" thickTop="1" thickBot="1">
      <c r="B211" s="240"/>
      <c r="C211" s="240"/>
      <c r="D211" s="240"/>
      <c r="E211" s="240"/>
      <c r="F211" s="240"/>
      <c r="G211" s="240"/>
      <c r="H211" s="240"/>
      <c r="I211" s="244"/>
      <c r="J211" s="143"/>
      <c r="K211" s="141"/>
      <c r="L211" s="142"/>
      <c r="M211" s="142"/>
      <c r="N211" s="184" t="str">
        <f t="shared" si="7"/>
        <v/>
      </c>
      <c r="O211" s="142"/>
      <c r="P211" s="142"/>
      <c r="Q211" s="142"/>
      <c r="R211" s="141"/>
      <c r="S211" s="141"/>
      <c r="T211" s="141"/>
      <c r="U211" s="141"/>
      <c r="V211" s="140"/>
      <c r="W211" s="139"/>
      <c r="X211" s="139"/>
      <c r="Y211" s="139"/>
      <c r="Z211" s="139"/>
      <c r="AA211" s="138"/>
      <c r="AB211" s="131" t="str">
        <f t="shared" si="6"/>
        <v/>
      </c>
      <c r="AC211" s="240"/>
    </row>
    <row r="212" spans="2:29" ht="35.1" customHeight="1" thickTop="1" thickBot="1">
      <c r="B212" s="240"/>
      <c r="C212" s="240"/>
      <c r="D212" s="240"/>
      <c r="E212" s="240"/>
      <c r="F212" s="240"/>
      <c r="G212" s="240"/>
      <c r="H212" s="240"/>
      <c r="I212" s="244"/>
      <c r="J212" s="143"/>
      <c r="K212" s="141"/>
      <c r="L212" s="142"/>
      <c r="M212" s="142"/>
      <c r="N212" s="184" t="str">
        <f t="shared" si="7"/>
        <v/>
      </c>
      <c r="O212" s="142"/>
      <c r="P212" s="142"/>
      <c r="Q212" s="142"/>
      <c r="R212" s="141"/>
      <c r="S212" s="141"/>
      <c r="T212" s="141"/>
      <c r="U212" s="141"/>
      <c r="V212" s="140"/>
      <c r="W212" s="139"/>
      <c r="X212" s="139"/>
      <c r="Y212" s="139"/>
      <c r="Z212" s="139"/>
      <c r="AA212" s="138"/>
      <c r="AB212" s="131" t="str">
        <f t="shared" si="6"/>
        <v/>
      </c>
      <c r="AC212" s="240"/>
    </row>
    <row r="213" spans="2:29" ht="35.1" customHeight="1" thickTop="1" thickBot="1">
      <c r="B213" s="240"/>
      <c r="C213" s="240"/>
      <c r="D213" s="240"/>
      <c r="E213" s="240"/>
      <c r="F213" s="240"/>
      <c r="G213" s="240"/>
      <c r="H213" s="240"/>
      <c r="I213" s="244"/>
      <c r="J213" s="137"/>
      <c r="K213" s="135"/>
      <c r="L213" s="136"/>
      <c r="M213" s="136"/>
      <c r="N213" s="184" t="str">
        <f t="shared" si="7"/>
        <v/>
      </c>
      <c r="O213" s="136"/>
      <c r="P213" s="136"/>
      <c r="Q213" s="136"/>
      <c r="R213" s="135"/>
      <c r="S213" s="135"/>
      <c r="T213" s="135"/>
      <c r="U213" s="135"/>
      <c r="V213" s="134"/>
      <c r="W213" s="133"/>
      <c r="X213" s="133"/>
      <c r="Y213" s="133"/>
      <c r="Z213" s="133"/>
      <c r="AA213" s="132"/>
      <c r="AB213" s="131" t="str">
        <f t="shared" si="6"/>
        <v/>
      </c>
      <c r="AC213" s="240"/>
    </row>
    <row r="214" spans="2:29" ht="35.1" customHeight="1" thickTop="1" thickBot="1">
      <c r="B214" s="246"/>
      <c r="C214" s="246"/>
      <c r="D214" s="246"/>
      <c r="E214" s="246"/>
      <c r="F214" s="246"/>
      <c r="G214" s="246"/>
      <c r="H214" s="246"/>
      <c r="I214" s="243"/>
      <c r="J214" s="143"/>
      <c r="K214" s="147"/>
      <c r="L214" s="148"/>
      <c r="M214" s="182"/>
      <c r="N214" s="184" t="str">
        <f t="shared" si="7"/>
        <v/>
      </c>
      <c r="O214" s="142"/>
      <c r="P214" s="148"/>
      <c r="Q214" s="148"/>
      <c r="R214" s="147"/>
      <c r="S214" s="147"/>
      <c r="T214" s="147"/>
      <c r="U214" s="147"/>
      <c r="V214" s="146"/>
      <c r="W214" s="145"/>
      <c r="X214" s="145"/>
      <c r="Y214" s="145"/>
      <c r="Z214" s="145"/>
      <c r="AA214" s="144"/>
      <c r="AB214" s="131" t="str">
        <f t="shared" si="6"/>
        <v/>
      </c>
      <c r="AC214" s="239" t="str">
        <f>IF(K214&gt;0,AVERAGE(AB214:AB219),"")</f>
        <v/>
      </c>
    </row>
    <row r="215" spans="2:29" ht="35.1" customHeight="1" thickTop="1" thickBot="1">
      <c r="B215" s="240"/>
      <c r="C215" s="240"/>
      <c r="D215" s="240"/>
      <c r="E215" s="240"/>
      <c r="F215" s="240"/>
      <c r="G215" s="240"/>
      <c r="H215" s="240"/>
      <c r="I215" s="244"/>
      <c r="J215" s="143"/>
      <c r="K215" s="141"/>
      <c r="L215" s="142"/>
      <c r="M215" s="142"/>
      <c r="N215" s="184" t="str">
        <f t="shared" si="7"/>
        <v/>
      </c>
      <c r="O215" s="142"/>
      <c r="P215" s="142"/>
      <c r="Q215" s="142"/>
      <c r="R215" s="141"/>
      <c r="S215" s="141"/>
      <c r="T215" s="141"/>
      <c r="U215" s="141"/>
      <c r="V215" s="140"/>
      <c r="W215" s="139"/>
      <c r="X215" s="139"/>
      <c r="Y215" s="139"/>
      <c r="Z215" s="139"/>
      <c r="AA215" s="138"/>
      <c r="AB215" s="131" t="str">
        <f t="shared" si="6"/>
        <v/>
      </c>
      <c r="AC215" s="240"/>
    </row>
    <row r="216" spans="2:29" ht="35.1" customHeight="1" thickTop="1" thickBot="1">
      <c r="B216" s="240"/>
      <c r="C216" s="240"/>
      <c r="D216" s="240"/>
      <c r="E216" s="240"/>
      <c r="F216" s="240"/>
      <c r="G216" s="240"/>
      <c r="H216" s="240"/>
      <c r="I216" s="244"/>
      <c r="J216" s="143"/>
      <c r="K216" s="141"/>
      <c r="L216" s="142"/>
      <c r="M216" s="142"/>
      <c r="N216" s="184" t="str">
        <f t="shared" si="7"/>
        <v/>
      </c>
      <c r="O216" s="142"/>
      <c r="P216" s="142"/>
      <c r="Q216" s="142"/>
      <c r="R216" s="141"/>
      <c r="S216" s="141"/>
      <c r="T216" s="141"/>
      <c r="U216" s="141"/>
      <c r="V216" s="140"/>
      <c r="W216" s="139"/>
      <c r="X216" s="139"/>
      <c r="Y216" s="139"/>
      <c r="Z216" s="139"/>
      <c r="AA216" s="138"/>
      <c r="AB216" s="131" t="str">
        <f t="shared" si="6"/>
        <v/>
      </c>
      <c r="AC216" s="240"/>
    </row>
    <row r="217" spans="2:29" ht="35.1" customHeight="1" thickTop="1" thickBot="1">
      <c r="B217" s="240"/>
      <c r="C217" s="240"/>
      <c r="D217" s="240"/>
      <c r="E217" s="240"/>
      <c r="F217" s="240"/>
      <c r="G217" s="240"/>
      <c r="H217" s="240"/>
      <c r="I217" s="244"/>
      <c r="J217" s="143"/>
      <c r="K217" s="141"/>
      <c r="L217" s="142"/>
      <c r="M217" s="142"/>
      <c r="N217" s="184" t="str">
        <f t="shared" si="7"/>
        <v/>
      </c>
      <c r="O217" s="142"/>
      <c r="P217" s="142"/>
      <c r="Q217" s="142"/>
      <c r="R217" s="141"/>
      <c r="S217" s="141"/>
      <c r="T217" s="141"/>
      <c r="U217" s="141"/>
      <c r="V217" s="140"/>
      <c r="W217" s="139"/>
      <c r="X217" s="139"/>
      <c r="Y217" s="139"/>
      <c r="Z217" s="139"/>
      <c r="AA217" s="138"/>
      <c r="AB217" s="131" t="str">
        <f t="shared" si="6"/>
        <v/>
      </c>
      <c r="AC217" s="240"/>
    </row>
    <row r="218" spans="2:29" ht="35.1" customHeight="1" thickTop="1" thickBot="1">
      <c r="B218" s="240"/>
      <c r="C218" s="240"/>
      <c r="D218" s="240"/>
      <c r="E218" s="240"/>
      <c r="F218" s="240"/>
      <c r="G218" s="240"/>
      <c r="H218" s="240"/>
      <c r="I218" s="244"/>
      <c r="J218" s="143"/>
      <c r="K218" s="141"/>
      <c r="L218" s="142"/>
      <c r="M218" s="142"/>
      <c r="N218" s="184" t="str">
        <f t="shared" si="7"/>
        <v/>
      </c>
      <c r="O218" s="142"/>
      <c r="P218" s="142"/>
      <c r="Q218" s="142"/>
      <c r="R218" s="141"/>
      <c r="S218" s="141"/>
      <c r="T218" s="141"/>
      <c r="U218" s="141"/>
      <c r="V218" s="140"/>
      <c r="W218" s="139"/>
      <c r="X218" s="139"/>
      <c r="Y218" s="139"/>
      <c r="Z218" s="139"/>
      <c r="AA218" s="138"/>
      <c r="AB218" s="131" t="str">
        <f t="shared" si="6"/>
        <v/>
      </c>
      <c r="AC218" s="240"/>
    </row>
    <row r="219" spans="2:29" ht="35.1" customHeight="1" thickTop="1" thickBot="1">
      <c r="B219" s="240"/>
      <c r="C219" s="240"/>
      <c r="D219" s="240"/>
      <c r="E219" s="240"/>
      <c r="F219" s="240"/>
      <c r="G219" s="240"/>
      <c r="H219" s="240"/>
      <c r="I219" s="244"/>
      <c r="J219" s="137"/>
      <c r="K219" s="135"/>
      <c r="L219" s="136"/>
      <c r="M219" s="136"/>
      <c r="N219" s="184" t="str">
        <f t="shared" si="7"/>
        <v/>
      </c>
      <c r="O219" s="136"/>
      <c r="P219" s="136"/>
      <c r="Q219" s="136"/>
      <c r="R219" s="135"/>
      <c r="S219" s="135"/>
      <c r="T219" s="135"/>
      <c r="U219" s="135"/>
      <c r="V219" s="134"/>
      <c r="W219" s="133"/>
      <c r="X219" s="133"/>
      <c r="Y219" s="133"/>
      <c r="Z219" s="133"/>
      <c r="AA219" s="132"/>
      <c r="AB219" s="131" t="str">
        <f t="shared" si="6"/>
        <v/>
      </c>
      <c r="AC219" s="240"/>
    </row>
    <row r="220" spans="2:29" ht="35.1" customHeight="1" thickTop="1" thickBot="1">
      <c r="B220" s="246"/>
      <c r="C220" s="246"/>
      <c r="D220" s="246"/>
      <c r="E220" s="246"/>
      <c r="F220" s="246"/>
      <c r="G220" s="246"/>
      <c r="H220" s="246"/>
      <c r="I220" s="243"/>
      <c r="J220" s="143"/>
      <c r="K220" s="147"/>
      <c r="L220" s="148"/>
      <c r="M220" s="182"/>
      <c r="N220" s="184" t="str">
        <f t="shared" si="7"/>
        <v/>
      </c>
      <c r="O220" s="142"/>
      <c r="P220" s="148"/>
      <c r="Q220" s="148"/>
      <c r="R220" s="147"/>
      <c r="S220" s="147"/>
      <c r="T220" s="147"/>
      <c r="U220" s="147"/>
      <c r="V220" s="146"/>
      <c r="W220" s="145"/>
      <c r="X220" s="145"/>
      <c r="Y220" s="145"/>
      <c r="Z220" s="145"/>
      <c r="AA220" s="144"/>
      <c r="AB220" s="131" t="str">
        <f t="shared" si="6"/>
        <v/>
      </c>
      <c r="AC220" s="239" t="str">
        <f>IF(K220&gt;0,AVERAGE(AB220:AB225),"")</f>
        <v/>
      </c>
    </row>
    <row r="221" spans="2:29" ht="35.1" customHeight="1" thickTop="1" thickBot="1">
      <c r="B221" s="240"/>
      <c r="C221" s="240"/>
      <c r="D221" s="240"/>
      <c r="E221" s="240"/>
      <c r="F221" s="240"/>
      <c r="G221" s="240"/>
      <c r="H221" s="240"/>
      <c r="I221" s="244"/>
      <c r="J221" s="143"/>
      <c r="K221" s="141"/>
      <c r="L221" s="142"/>
      <c r="M221" s="142"/>
      <c r="N221" s="184" t="str">
        <f t="shared" si="7"/>
        <v/>
      </c>
      <c r="O221" s="142"/>
      <c r="P221" s="142"/>
      <c r="Q221" s="142"/>
      <c r="R221" s="141"/>
      <c r="S221" s="141"/>
      <c r="T221" s="141"/>
      <c r="U221" s="141"/>
      <c r="V221" s="140"/>
      <c r="W221" s="139"/>
      <c r="X221" s="139"/>
      <c r="Y221" s="139"/>
      <c r="Z221" s="139"/>
      <c r="AA221" s="138"/>
      <c r="AB221" s="131" t="str">
        <f t="shared" si="6"/>
        <v/>
      </c>
      <c r="AC221" s="240"/>
    </row>
    <row r="222" spans="2:29" ht="35.1" customHeight="1" thickTop="1" thickBot="1">
      <c r="B222" s="240"/>
      <c r="C222" s="240"/>
      <c r="D222" s="240"/>
      <c r="E222" s="240"/>
      <c r="F222" s="240"/>
      <c r="G222" s="240"/>
      <c r="H222" s="240"/>
      <c r="I222" s="244"/>
      <c r="J222" s="143"/>
      <c r="K222" s="141"/>
      <c r="L222" s="142"/>
      <c r="M222" s="142"/>
      <c r="N222" s="184" t="str">
        <f t="shared" si="7"/>
        <v/>
      </c>
      <c r="O222" s="142"/>
      <c r="P222" s="142"/>
      <c r="Q222" s="142"/>
      <c r="R222" s="141"/>
      <c r="S222" s="141"/>
      <c r="T222" s="141"/>
      <c r="U222" s="141"/>
      <c r="V222" s="140"/>
      <c r="W222" s="139"/>
      <c r="X222" s="139"/>
      <c r="Y222" s="139"/>
      <c r="Z222" s="139"/>
      <c r="AA222" s="138"/>
      <c r="AB222" s="131" t="str">
        <f t="shared" si="6"/>
        <v/>
      </c>
      <c r="AC222" s="240"/>
    </row>
    <row r="223" spans="2:29" ht="35.1" customHeight="1" thickTop="1" thickBot="1">
      <c r="B223" s="240"/>
      <c r="C223" s="240"/>
      <c r="D223" s="240"/>
      <c r="E223" s="240"/>
      <c r="F223" s="240"/>
      <c r="G223" s="240"/>
      <c r="H223" s="240"/>
      <c r="I223" s="244"/>
      <c r="J223" s="143"/>
      <c r="K223" s="141"/>
      <c r="L223" s="142"/>
      <c r="M223" s="142"/>
      <c r="N223" s="184" t="str">
        <f t="shared" si="7"/>
        <v/>
      </c>
      <c r="O223" s="142"/>
      <c r="P223" s="142"/>
      <c r="Q223" s="142"/>
      <c r="R223" s="141"/>
      <c r="S223" s="141"/>
      <c r="T223" s="141"/>
      <c r="U223" s="141"/>
      <c r="V223" s="140"/>
      <c r="W223" s="139"/>
      <c r="X223" s="139"/>
      <c r="Y223" s="139"/>
      <c r="Z223" s="139"/>
      <c r="AA223" s="138"/>
      <c r="AB223" s="131" t="str">
        <f t="shared" si="6"/>
        <v/>
      </c>
      <c r="AC223" s="240"/>
    </row>
    <row r="224" spans="2:29" ht="35.1" customHeight="1" thickTop="1" thickBot="1">
      <c r="B224" s="240"/>
      <c r="C224" s="240"/>
      <c r="D224" s="240"/>
      <c r="E224" s="240"/>
      <c r="F224" s="240"/>
      <c r="G224" s="240"/>
      <c r="H224" s="240"/>
      <c r="I224" s="244"/>
      <c r="J224" s="143"/>
      <c r="K224" s="141"/>
      <c r="L224" s="142"/>
      <c r="M224" s="142"/>
      <c r="N224" s="184" t="str">
        <f t="shared" si="7"/>
        <v/>
      </c>
      <c r="O224" s="142"/>
      <c r="P224" s="142"/>
      <c r="Q224" s="142"/>
      <c r="R224" s="141"/>
      <c r="S224" s="141"/>
      <c r="T224" s="141"/>
      <c r="U224" s="141"/>
      <c r="V224" s="140"/>
      <c r="W224" s="139"/>
      <c r="X224" s="139"/>
      <c r="Y224" s="139"/>
      <c r="Z224" s="139"/>
      <c r="AA224" s="138"/>
      <c r="AB224" s="131" t="str">
        <f t="shared" si="6"/>
        <v/>
      </c>
      <c r="AC224" s="240"/>
    </row>
    <row r="225" spans="2:29" ht="35.1" customHeight="1" thickTop="1" thickBot="1">
      <c r="B225" s="240"/>
      <c r="C225" s="240"/>
      <c r="D225" s="240"/>
      <c r="E225" s="240"/>
      <c r="F225" s="240"/>
      <c r="G225" s="240"/>
      <c r="H225" s="240"/>
      <c r="I225" s="244"/>
      <c r="J225" s="137"/>
      <c r="K225" s="135"/>
      <c r="L225" s="136"/>
      <c r="M225" s="136"/>
      <c r="N225" s="184" t="str">
        <f t="shared" si="7"/>
        <v/>
      </c>
      <c r="O225" s="136"/>
      <c r="P225" s="136"/>
      <c r="Q225" s="136"/>
      <c r="R225" s="135"/>
      <c r="S225" s="135"/>
      <c r="T225" s="135"/>
      <c r="U225" s="135"/>
      <c r="V225" s="134"/>
      <c r="W225" s="133"/>
      <c r="X225" s="133"/>
      <c r="Y225" s="133"/>
      <c r="Z225" s="133"/>
      <c r="AA225" s="132"/>
      <c r="AB225" s="131" t="str">
        <f t="shared" si="6"/>
        <v/>
      </c>
      <c r="AC225" s="240"/>
    </row>
    <row r="226" spans="2:29" ht="35.1" customHeight="1" thickTop="1" thickBot="1">
      <c r="B226" s="246"/>
      <c r="C226" s="246"/>
      <c r="D226" s="246"/>
      <c r="E226" s="246"/>
      <c r="F226" s="246"/>
      <c r="G226" s="246"/>
      <c r="H226" s="246"/>
      <c r="I226" s="243"/>
      <c r="J226" s="143"/>
      <c r="K226" s="147"/>
      <c r="L226" s="148"/>
      <c r="M226" s="182"/>
      <c r="N226" s="184" t="str">
        <f t="shared" si="7"/>
        <v/>
      </c>
      <c r="O226" s="142"/>
      <c r="P226" s="148"/>
      <c r="Q226" s="148"/>
      <c r="R226" s="147"/>
      <c r="S226" s="147"/>
      <c r="T226" s="147"/>
      <c r="U226" s="147"/>
      <c r="V226" s="146"/>
      <c r="W226" s="145"/>
      <c r="X226" s="145"/>
      <c r="Y226" s="145"/>
      <c r="Z226" s="145"/>
      <c r="AA226" s="144"/>
      <c r="AB226" s="131" t="str">
        <f t="shared" si="6"/>
        <v/>
      </c>
      <c r="AC226" s="239" t="str">
        <f>IF(K226&gt;0,AVERAGE(AB226:AB231),"")</f>
        <v/>
      </c>
    </row>
    <row r="227" spans="2:29" ht="35.1" customHeight="1" thickTop="1" thickBot="1">
      <c r="B227" s="240"/>
      <c r="C227" s="240"/>
      <c r="D227" s="240"/>
      <c r="E227" s="240"/>
      <c r="F227" s="240"/>
      <c r="G227" s="240"/>
      <c r="H227" s="240"/>
      <c r="I227" s="244"/>
      <c r="J227" s="143"/>
      <c r="K227" s="141"/>
      <c r="L227" s="142"/>
      <c r="M227" s="142"/>
      <c r="N227" s="184" t="str">
        <f t="shared" si="7"/>
        <v/>
      </c>
      <c r="O227" s="142"/>
      <c r="P227" s="142"/>
      <c r="Q227" s="142"/>
      <c r="R227" s="141"/>
      <c r="S227" s="141"/>
      <c r="T227" s="141"/>
      <c r="U227" s="141"/>
      <c r="V227" s="140"/>
      <c r="W227" s="139"/>
      <c r="X227" s="139"/>
      <c r="Y227" s="139"/>
      <c r="Z227" s="139"/>
      <c r="AA227" s="138"/>
      <c r="AB227" s="131" t="str">
        <f t="shared" si="6"/>
        <v/>
      </c>
      <c r="AC227" s="240"/>
    </row>
    <row r="228" spans="2:29" ht="35.1" customHeight="1" thickTop="1" thickBot="1">
      <c r="B228" s="240"/>
      <c r="C228" s="240"/>
      <c r="D228" s="240"/>
      <c r="E228" s="240"/>
      <c r="F228" s="240"/>
      <c r="G228" s="240"/>
      <c r="H228" s="240"/>
      <c r="I228" s="244"/>
      <c r="J228" s="143"/>
      <c r="K228" s="141"/>
      <c r="L228" s="142"/>
      <c r="M228" s="142"/>
      <c r="N228" s="184" t="str">
        <f t="shared" si="7"/>
        <v/>
      </c>
      <c r="O228" s="142"/>
      <c r="P228" s="142"/>
      <c r="Q228" s="142"/>
      <c r="R228" s="141"/>
      <c r="S228" s="141"/>
      <c r="T228" s="141"/>
      <c r="U228" s="141"/>
      <c r="V228" s="140"/>
      <c r="W228" s="139"/>
      <c r="X228" s="139"/>
      <c r="Y228" s="139"/>
      <c r="Z228" s="139"/>
      <c r="AA228" s="138"/>
      <c r="AB228" s="131" t="str">
        <f t="shared" si="6"/>
        <v/>
      </c>
      <c r="AC228" s="240"/>
    </row>
    <row r="229" spans="2:29" ht="35.1" customHeight="1" thickTop="1" thickBot="1">
      <c r="B229" s="240"/>
      <c r="C229" s="240"/>
      <c r="D229" s="240"/>
      <c r="E229" s="240"/>
      <c r="F229" s="240"/>
      <c r="G229" s="240"/>
      <c r="H229" s="240"/>
      <c r="I229" s="244"/>
      <c r="J229" s="143"/>
      <c r="K229" s="141"/>
      <c r="L229" s="142"/>
      <c r="M229" s="142"/>
      <c r="N229" s="184" t="str">
        <f t="shared" si="7"/>
        <v/>
      </c>
      <c r="O229" s="142"/>
      <c r="P229" s="142"/>
      <c r="Q229" s="142"/>
      <c r="R229" s="141"/>
      <c r="S229" s="141"/>
      <c r="T229" s="141"/>
      <c r="U229" s="141"/>
      <c r="V229" s="140"/>
      <c r="W229" s="139"/>
      <c r="X229" s="139"/>
      <c r="Y229" s="139"/>
      <c r="Z229" s="139"/>
      <c r="AA229" s="138"/>
      <c r="AB229" s="131" t="str">
        <f t="shared" si="6"/>
        <v/>
      </c>
      <c r="AC229" s="240"/>
    </row>
    <row r="230" spans="2:29" ht="35.1" customHeight="1" thickTop="1" thickBot="1">
      <c r="B230" s="240"/>
      <c r="C230" s="240"/>
      <c r="D230" s="240"/>
      <c r="E230" s="240"/>
      <c r="F230" s="240"/>
      <c r="G230" s="240"/>
      <c r="H230" s="240"/>
      <c r="I230" s="244"/>
      <c r="J230" s="143"/>
      <c r="K230" s="141"/>
      <c r="L230" s="142"/>
      <c r="M230" s="142"/>
      <c r="N230" s="184" t="str">
        <f t="shared" si="7"/>
        <v/>
      </c>
      <c r="O230" s="142"/>
      <c r="P230" s="142"/>
      <c r="Q230" s="142"/>
      <c r="R230" s="141"/>
      <c r="S230" s="141"/>
      <c r="T230" s="141"/>
      <c r="U230" s="141"/>
      <c r="V230" s="140"/>
      <c r="W230" s="139"/>
      <c r="X230" s="139"/>
      <c r="Y230" s="139"/>
      <c r="Z230" s="139"/>
      <c r="AA230" s="138"/>
      <c r="AB230" s="131" t="str">
        <f t="shared" si="6"/>
        <v/>
      </c>
      <c r="AC230" s="240"/>
    </row>
    <row r="231" spans="2:29" ht="35.1" customHeight="1" thickTop="1" thickBot="1">
      <c r="B231" s="240"/>
      <c r="C231" s="240"/>
      <c r="D231" s="240"/>
      <c r="E231" s="240"/>
      <c r="F231" s="240"/>
      <c r="G231" s="240"/>
      <c r="H231" s="240"/>
      <c r="I231" s="244"/>
      <c r="J231" s="137"/>
      <c r="K231" s="135"/>
      <c r="L231" s="136"/>
      <c r="M231" s="136"/>
      <c r="N231" s="184" t="str">
        <f t="shared" si="7"/>
        <v/>
      </c>
      <c r="O231" s="136"/>
      <c r="P231" s="136"/>
      <c r="Q231" s="136"/>
      <c r="R231" s="135"/>
      <c r="S231" s="135"/>
      <c r="T231" s="135"/>
      <c r="U231" s="135"/>
      <c r="V231" s="134"/>
      <c r="W231" s="133"/>
      <c r="X231" s="133"/>
      <c r="Y231" s="133"/>
      <c r="Z231" s="133"/>
      <c r="AA231" s="132"/>
      <c r="AB231" s="131" t="str">
        <f t="shared" si="6"/>
        <v/>
      </c>
      <c r="AC231" s="240"/>
    </row>
    <row r="232" spans="2:29" ht="35.1" customHeight="1" thickTop="1" thickBot="1">
      <c r="B232" s="246"/>
      <c r="C232" s="246"/>
      <c r="D232" s="246"/>
      <c r="E232" s="246"/>
      <c r="F232" s="246"/>
      <c r="G232" s="246"/>
      <c r="H232" s="246"/>
      <c r="I232" s="243"/>
      <c r="J232" s="143"/>
      <c r="K232" s="147"/>
      <c r="L232" s="148"/>
      <c r="M232" s="182"/>
      <c r="N232" s="184" t="str">
        <f t="shared" si="7"/>
        <v/>
      </c>
      <c r="O232" s="142"/>
      <c r="P232" s="148"/>
      <c r="Q232" s="148"/>
      <c r="R232" s="147"/>
      <c r="S232" s="147"/>
      <c r="T232" s="147"/>
      <c r="U232" s="147"/>
      <c r="V232" s="146"/>
      <c r="W232" s="145"/>
      <c r="X232" s="145"/>
      <c r="Y232" s="145"/>
      <c r="Z232" s="145"/>
      <c r="AA232" s="144"/>
      <c r="AB232" s="131" t="str">
        <f t="shared" si="6"/>
        <v/>
      </c>
      <c r="AC232" s="239" t="str">
        <f>IF(K232&gt;0,AVERAGE(AB232:AB237),"")</f>
        <v/>
      </c>
    </row>
    <row r="233" spans="2:29" ht="35.1" customHeight="1" thickTop="1" thickBot="1">
      <c r="B233" s="240"/>
      <c r="C233" s="240"/>
      <c r="D233" s="240"/>
      <c r="E233" s="240"/>
      <c r="F233" s="240"/>
      <c r="G233" s="240"/>
      <c r="H233" s="240"/>
      <c r="I233" s="244"/>
      <c r="J233" s="143"/>
      <c r="K233" s="141"/>
      <c r="L233" s="142"/>
      <c r="M233" s="142"/>
      <c r="N233" s="184" t="str">
        <f t="shared" si="7"/>
        <v/>
      </c>
      <c r="O233" s="142"/>
      <c r="P233" s="142"/>
      <c r="Q233" s="142"/>
      <c r="R233" s="141"/>
      <c r="S233" s="141"/>
      <c r="T233" s="141"/>
      <c r="U233" s="141"/>
      <c r="V233" s="140"/>
      <c r="W233" s="139"/>
      <c r="X233" s="139"/>
      <c r="Y233" s="139"/>
      <c r="Z233" s="139"/>
      <c r="AA233" s="138"/>
      <c r="AB233" s="131" t="str">
        <f t="shared" si="6"/>
        <v/>
      </c>
      <c r="AC233" s="240"/>
    </row>
    <row r="234" spans="2:29" ht="35.1" customHeight="1" thickTop="1" thickBot="1">
      <c r="B234" s="240"/>
      <c r="C234" s="240"/>
      <c r="D234" s="240"/>
      <c r="E234" s="240"/>
      <c r="F234" s="240"/>
      <c r="G234" s="240"/>
      <c r="H234" s="240"/>
      <c r="I234" s="244"/>
      <c r="J234" s="143"/>
      <c r="K234" s="141"/>
      <c r="L234" s="142"/>
      <c r="M234" s="142"/>
      <c r="N234" s="184" t="str">
        <f t="shared" si="7"/>
        <v/>
      </c>
      <c r="O234" s="142"/>
      <c r="P234" s="142"/>
      <c r="Q234" s="142"/>
      <c r="R234" s="141"/>
      <c r="S234" s="141"/>
      <c r="T234" s="141"/>
      <c r="U234" s="141"/>
      <c r="V234" s="140"/>
      <c r="W234" s="139"/>
      <c r="X234" s="139"/>
      <c r="Y234" s="139"/>
      <c r="Z234" s="139"/>
      <c r="AA234" s="138"/>
      <c r="AB234" s="131" t="str">
        <f t="shared" si="6"/>
        <v/>
      </c>
      <c r="AC234" s="240"/>
    </row>
    <row r="235" spans="2:29" ht="35.1" customHeight="1" thickTop="1" thickBot="1">
      <c r="B235" s="240"/>
      <c r="C235" s="240"/>
      <c r="D235" s="240"/>
      <c r="E235" s="240"/>
      <c r="F235" s="240"/>
      <c r="G235" s="240"/>
      <c r="H235" s="240"/>
      <c r="I235" s="244"/>
      <c r="J235" s="143"/>
      <c r="K235" s="141"/>
      <c r="L235" s="142"/>
      <c r="M235" s="142"/>
      <c r="N235" s="184" t="str">
        <f t="shared" si="7"/>
        <v/>
      </c>
      <c r="O235" s="142"/>
      <c r="P235" s="142"/>
      <c r="Q235" s="142"/>
      <c r="R235" s="141"/>
      <c r="S235" s="141"/>
      <c r="T235" s="141"/>
      <c r="U235" s="141"/>
      <c r="V235" s="140"/>
      <c r="W235" s="139"/>
      <c r="X235" s="139"/>
      <c r="Y235" s="139"/>
      <c r="Z235" s="139"/>
      <c r="AA235" s="138"/>
      <c r="AB235" s="131" t="str">
        <f t="shared" si="6"/>
        <v/>
      </c>
      <c r="AC235" s="240"/>
    </row>
    <row r="236" spans="2:29" ht="35.1" customHeight="1" thickTop="1" thickBot="1">
      <c r="B236" s="240"/>
      <c r="C236" s="240"/>
      <c r="D236" s="240"/>
      <c r="E236" s="240"/>
      <c r="F236" s="240"/>
      <c r="G236" s="240"/>
      <c r="H236" s="240"/>
      <c r="I236" s="244"/>
      <c r="J236" s="143"/>
      <c r="K236" s="141"/>
      <c r="L236" s="142"/>
      <c r="M236" s="142"/>
      <c r="N236" s="184" t="str">
        <f t="shared" si="7"/>
        <v/>
      </c>
      <c r="O236" s="142"/>
      <c r="P236" s="142"/>
      <c r="Q236" s="142"/>
      <c r="R236" s="141"/>
      <c r="S236" s="141"/>
      <c r="T236" s="141"/>
      <c r="U236" s="141"/>
      <c r="V236" s="140"/>
      <c r="W236" s="139"/>
      <c r="X236" s="139"/>
      <c r="Y236" s="139"/>
      <c r="Z236" s="139"/>
      <c r="AA236" s="138"/>
      <c r="AB236" s="131" t="str">
        <f t="shared" si="6"/>
        <v/>
      </c>
      <c r="AC236" s="240"/>
    </row>
    <row r="237" spans="2:29" ht="35.1" customHeight="1" thickTop="1" thickBot="1">
      <c r="B237" s="240"/>
      <c r="C237" s="240"/>
      <c r="D237" s="240"/>
      <c r="E237" s="240"/>
      <c r="F237" s="240"/>
      <c r="G237" s="240"/>
      <c r="H237" s="240"/>
      <c r="I237" s="244"/>
      <c r="J237" s="137"/>
      <c r="K237" s="135"/>
      <c r="L237" s="136"/>
      <c r="M237" s="136"/>
      <c r="N237" s="184" t="str">
        <f t="shared" si="7"/>
        <v/>
      </c>
      <c r="O237" s="136"/>
      <c r="P237" s="136"/>
      <c r="Q237" s="136"/>
      <c r="R237" s="135"/>
      <c r="S237" s="135"/>
      <c r="T237" s="135"/>
      <c r="U237" s="135"/>
      <c r="V237" s="134"/>
      <c r="W237" s="133"/>
      <c r="X237" s="133"/>
      <c r="Y237" s="133"/>
      <c r="Z237" s="133"/>
      <c r="AA237" s="132"/>
      <c r="AB237" s="131" t="str">
        <f t="shared" si="6"/>
        <v/>
      </c>
      <c r="AC237" s="240"/>
    </row>
    <row r="238" spans="2:29" ht="35.1" customHeight="1" thickTop="1" thickBot="1">
      <c r="B238" s="246"/>
      <c r="C238" s="246"/>
      <c r="D238" s="246"/>
      <c r="E238" s="246"/>
      <c r="F238" s="246"/>
      <c r="G238" s="246"/>
      <c r="H238" s="246"/>
      <c r="I238" s="243"/>
      <c r="J238" s="143"/>
      <c r="K238" s="147"/>
      <c r="L238" s="148"/>
      <c r="M238" s="182"/>
      <c r="N238" s="184" t="str">
        <f t="shared" si="7"/>
        <v/>
      </c>
      <c r="O238" s="142"/>
      <c r="P238" s="148"/>
      <c r="Q238" s="148"/>
      <c r="R238" s="147"/>
      <c r="S238" s="147"/>
      <c r="T238" s="147"/>
      <c r="U238" s="147"/>
      <c r="V238" s="146"/>
      <c r="W238" s="145"/>
      <c r="X238" s="145"/>
      <c r="Y238" s="145"/>
      <c r="Z238" s="145"/>
      <c r="AA238" s="144"/>
      <c r="AB238" s="131" t="str">
        <f t="shared" si="6"/>
        <v/>
      </c>
      <c r="AC238" s="239" t="str">
        <f>IF(K238&gt;0,AVERAGE(AB238:AB243),"")</f>
        <v/>
      </c>
    </row>
    <row r="239" spans="2:29" ht="35.1" customHeight="1" thickTop="1" thickBot="1">
      <c r="B239" s="240"/>
      <c r="C239" s="240"/>
      <c r="D239" s="240"/>
      <c r="E239" s="240"/>
      <c r="F239" s="240"/>
      <c r="G239" s="240"/>
      <c r="H239" s="240"/>
      <c r="I239" s="244"/>
      <c r="J239" s="143"/>
      <c r="K239" s="141"/>
      <c r="L239" s="142"/>
      <c r="M239" s="142"/>
      <c r="N239" s="184" t="str">
        <f t="shared" si="7"/>
        <v/>
      </c>
      <c r="O239" s="142"/>
      <c r="P239" s="142"/>
      <c r="Q239" s="142"/>
      <c r="R239" s="141"/>
      <c r="S239" s="141"/>
      <c r="T239" s="141"/>
      <c r="U239" s="141"/>
      <c r="V239" s="140"/>
      <c r="W239" s="139"/>
      <c r="X239" s="139"/>
      <c r="Y239" s="139"/>
      <c r="Z239" s="139"/>
      <c r="AA239" s="138"/>
      <c r="AB239" s="131" t="str">
        <f t="shared" si="6"/>
        <v/>
      </c>
      <c r="AC239" s="240"/>
    </row>
    <row r="240" spans="2:29" ht="35.1" customHeight="1" thickTop="1" thickBot="1">
      <c r="B240" s="240"/>
      <c r="C240" s="240"/>
      <c r="D240" s="240"/>
      <c r="E240" s="240"/>
      <c r="F240" s="240"/>
      <c r="G240" s="240"/>
      <c r="H240" s="240"/>
      <c r="I240" s="244"/>
      <c r="J240" s="143"/>
      <c r="K240" s="141"/>
      <c r="L240" s="142"/>
      <c r="M240" s="142"/>
      <c r="N240" s="184" t="str">
        <f t="shared" si="7"/>
        <v/>
      </c>
      <c r="O240" s="142"/>
      <c r="P240" s="142"/>
      <c r="Q240" s="142"/>
      <c r="R240" s="141"/>
      <c r="S240" s="141"/>
      <c r="T240" s="141"/>
      <c r="U240" s="141"/>
      <c r="V240" s="140"/>
      <c r="W240" s="139"/>
      <c r="X240" s="139"/>
      <c r="Y240" s="139"/>
      <c r="Z240" s="139"/>
      <c r="AA240" s="138"/>
      <c r="AB240" s="131" t="str">
        <f t="shared" si="6"/>
        <v/>
      </c>
      <c r="AC240" s="240"/>
    </row>
    <row r="241" spans="2:29" ht="35.1" customHeight="1" thickTop="1" thickBot="1">
      <c r="B241" s="240"/>
      <c r="C241" s="240"/>
      <c r="D241" s="240"/>
      <c r="E241" s="240"/>
      <c r="F241" s="240"/>
      <c r="G241" s="240"/>
      <c r="H241" s="240"/>
      <c r="I241" s="244"/>
      <c r="J241" s="143"/>
      <c r="K241" s="141"/>
      <c r="L241" s="142"/>
      <c r="M241" s="142"/>
      <c r="N241" s="184" t="str">
        <f t="shared" si="7"/>
        <v/>
      </c>
      <c r="O241" s="142"/>
      <c r="P241" s="142"/>
      <c r="Q241" s="142"/>
      <c r="R241" s="141"/>
      <c r="S241" s="141"/>
      <c r="T241" s="141"/>
      <c r="U241" s="141"/>
      <c r="V241" s="140"/>
      <c r="W241" s="139"/>
      <c r="X241" s="139"/>
      <c r="Y241" s="139"/>
      <c r="Z241" s="139"/>
      <c r="AA241" s="138"/>
      <c r="AB241" s="131" t="str">
        <f t="shared" si="6"/>
        <v/>
      </c>
      <c r="AC241" s="240"/>
    </row>
    <row r="242" spans="2:29" ht="35.1" customHeight="1" thickTop="1" thickBot="1">
      <c r="B242" s="240"/>
      <c r="C242" s="240"/>
      <c r="D242" s="240"/>
      <c r="E242" s="240"/>
      <c r="F242" s="240"/>
      <c r="G242" s="240"/>
      <c r="H242" s="240"/>
      <c r="I242" s="244"/>
      <c r="J242" s="143"/>
      <c r="K242" s="141"/>
      <c r="L242" s="142"/>
      <c r="M242" s="142"/>
      <c r="N242" s="184" t="str">
        <f t="shared" si="7"/>
        <v/>
      </c>
      <c r="O242" s="142"/>
      <c r="P242" s="142"/>
      <c r="Q242" s="142"/>
      <c r="R242" s="141"/>
      <c r="S242" s="141"/>
      <c r="T242" s="141"/>
      <c r="U242" s="141"/>
      <c r="V242" s="140"/>
      <c r="W242" s="139"/>
      <c r="X242" s="139"/>
      <c r="Y242" s="139"/>
      <c r="Z242" s="139"/>
      <c r="AA242" s="138"/>
      <c r="AB242" s="131" t="str">
        <f t="shared" si="6"/>
        <v/>
      </c>
      <c r="AC242" s="240"/>
    </row>
    <row r="243" spans="2:29" ht="35.1" customHeight="1" thickTop="1" thickBot="1">
      <c r="B243" s="240"/>
      <c r="C243" s="240"/>
      <c r="D243" s="240"/>
      <c r="E243" s="240"/>
      <c r="F243" s="240"/>
      <c r="G243" s="240"/>
      <c r="H243" s="240"/>
      <c r="I243" s="244"/>
      <c r="J243" s="137"/>
      <c r="K243" s="135"/>
      <c r="L243" s="136"/>
      <c r="M243" s="136"/>
      <c r="N243" s="184" t="str">
        <f t="shared" si="7"/>
        <v/>
      </c>
      <c r="O243" s="136"/>
      <c r="P243" s="136"/>
      <c r="Q243" s="136"/>
      <c r="R243" s="135"/>
      <c r="S243" s="135"/>
      <c r="T243" s="135"/>
      <c r="U243" s="135"/>
      <c r="V243" s="134"/>
      <c r="W243" s="133"/>
      <c r="X243" s="133"/>
      <c r="Y243" s="133"/>
      <c r="Z243" s="133"/>
      <c r="AA243" s="132"/>
      <c r="AB243" s="131" t="str">
        <f t="shared" si="6"/>
        <v/>
      </c>
      <c r="AC243" s="240"/>
    </row>
    <row r="244" spans="2:29" ht="35.1" customHeight="1" thickTop="1" thickBot="1">
      <c r="B244" s="246"/>
      <c r="C244" s="246"/>
      <c r="D244" s="246"/>
      <c r="E244" s="246"/>
      <c r="F244" s="246"/>
      <c r="G244" s="246"/>
      <c r="H244" s="246"/>
      <c r="I244" s="243"/>
      <c r="J244" s="143"/>
      <c r="K244" s="147"/>
      <c r="L244" s="148"/>
      <c r="M244" s="182"/>
      <c r="N244" s="184" t="str">
        <f t="shared" si="7"/>
        <v/>
      </c>
      <c r="O244" s="142"/>
      <c r="P244" s="148"/>
      <c r="Q244" s="148"/>
      <c r="R244" s="147"/>
      <c r="S244" s="147"/>
      <c r="T244" s="147"/>
      <c r="U244" s="147"/>
      <c r="V244" s="146"/>
      <c r="W244" s="145"/>
      <c r="X244" s="145"/>
      <c r="Y244" s="145"/>
      <c r="Z244" s="145"/>
      <c r="AA244" s="144"/>
      <c r="AB244" s="131" t="str">
        <f t="shared" si="6"/>
        <v/>
      </c>
      <c r="AC244" s="239" t="str">
        <f>IF(K244&gt;0,AVERAGE(AB244:AB249),"")</f>
        <v/>
      </c>
    </row>
    <row r="245" spans="2:29" ht="35.1" customHeight="1" thickTop="1" thickBot="1">
      <c r="B245" s="240"/>
      <c r="C245" s="240"/>
      <c r="D245" s="240"/>
      <c r="E245" s="240"/>
      <c r="F245" s="240"/>
      <c r="G245" s="240"/>
      <c r="H245" s="240"/>
      <c r="I245" s="244"/>
      <c r="J245" s="143"/>
      <c r="K245" s="141"/>
      <c r="L245" s="142"/>
      <c r="M245" s="142"/>
      <c r="N245" s="184" t="str">
        <f t="shared" si="7"/>
        <v/>
      </c>
      <c r="O245" s="142"/>
      <c r="P245" s="142"/>
      <c r="Q245" s="142"/>
      <c r="R245" s="141"/>
      <c r="S245" s="141"/>
      <c r="T245" s="141"/>
      <c r="U245" s="141"/>
      <c r="V245" s="140"/>
      <c r="W245" s="139"/>
      <c r="X245" s="139"/>
      <c r="Y245" s="139"/>
      <c r="Z245" s="139"/>
      <c r="AA245" s="138"/>
      <c r="AB245" s="131" t="str">
        <f t="shared" si="6"/>
        <v/>
      </c>
      <c r="AC245" s="240"/>
    </row>
    <row r="246" spans="2:29" ht="35.1" customHeight="1" thickTop="1" thickBot="1">
      <c r="B246" s="240"/>
      <c r="C246" s="240"/>
      <c r="D246" s="240"/>
      <c r="E246" s="240"/>
      <c r="F246" s="240"/>
      <c r="G246" s="240"/>
      <c r="H246" s="240"/>
      <c r="I246" s="244"/>
      <c r="J246" s="143"/>
      <c r="K246" s="141"/>
      <c r="L246" s="142"/>
      <c r="M246" s="142"/>
      <c r="N246" s="184" t="str">
        <f t="shared" si="7"/>
        <v/>
      </c>
      <c r="O246" s="142"/>
      <c r="P246" s="142"/>
      <c r="Q246" s="142"/>
      <c r="R246" s="141"/>
      <c r="S246" s="141"/>
      <c r="T246" s="141"/>
      <c r="U246" s="141"/>
      <c r="V246" s="140"/>
      <c r="W246" s="139"/>
      <c r="X246" s="139"/>
      <c r="Y246" s="139"/>
      <c r="Z246" s="139"/>
      <c r="AA246" s="138"/>
      <c r="AB246" s="131" t="str">
        <f t="shared" si="6"/>
        <v/>
      </c>
      <c r="AC246" s="240"/>
    </row>
    <row r="247" spans="2:29" ht="35.1" customHeight="1" thickTop="1" thickBot="1">
      <c r="B247" s="240"/>
      <c r="C247" s="240"/>
      <c r="D247" s="240"/>
      <c r="E247" s="240"/>
      <c r="F247" s="240"/>
      <c r="G247" s="240"/>
      <c r="H247" s="240"/>
      <c r="I247" s="244"/>
      <c r="J247" s="143"/>
      <c r="K247" s="141"/>
      <c r="L247" s="142"/>
      <c r="M247" s="142"/>
      <c r="N247" s="184" t="str">
        <f t="shared" si="7"/>
        <v/>
      </c>
      <c r="O247" s="142"/>
      <c r="P247" s="142"/>
      <c r="Q247" s="142"/>
      <c r="R247" s="141"/>
      <c r="S247" s="141"/>
      <c r="T247" s="141"/>
      <c r="U247" s="141"/>
      <c r="V247" s="140"/>
      <c r="W247" s="139"/>
      <c r="X247" s="139"/>
      <c r="Y247" s="139"/>
      <c r="Z247" s="139"/>
      <c r="AA247" s="138"/>
      <c r="AB247" s="131" t="str">
        <f t="shared" si="6"/>
        <v/>
      </c>
      <c r="AC247" s="240"/>
    </row>
    <row r="248" spans="2:29" ht="35.1" customHeight="1" thickTop="1" thickBot="1">
      <c r="B248" s="240"/>
      <c r="C248" s="240"/>
      <c r="D248" s="240"/>
      <c r="E248" s="240"/>
      <c r="F248" s="240"/>
      <c r="G248" s="240"/>
      <c r="H248" s="240"/>
      <c r="I248" s="244"/>
      <c r="J248" s="143"/>
      <c r="K248" s="141"/>
      <c r="L248" s="142"/>
      <c r="M248" s="142"/>
      <c r="N248" s="184" t="str">
        <f t="shared" si="7"/>
        <v/>
      </c>
      <c r="O248" s="142"/>
      <c r="P248" s="142"/>
      <c r="Q248" s="142"/>
      <c r="R248" s="141"/>
      <c r="S248" s="141"/>
      <c r="T248" s="141"/>
      <c r="U248" s="141"/>
      <c r="V248" s="140"/>
      <c r="W248" s="139"/>
      <c r="X248" s="139"/>
      <c r="Y248" s="139"/>
      <c r="Z248" s="139"/>
      <c r="AA248" s="138"/>
      <c r="AB248" s="131" t="str">
        <f t="shared" si="6"/>
        <v/>
      </c>
      <c r="AC248" s="240"/>
    </row>
    <row r="249" spans="2:29" ht="35.1" customHeight="1" thickTop="1" thickBot="1">
      <c r="B249" s="240"/>
      <c r="C249" s="240"/>
      <c r="D249" s="240"/>
      <c r="E249" s="240"/>
      <c r="F249" s="240"/>
      <c r="G249" s="240"/>
      <c r="H249" s="240"/>
      <c r="I249" s="244"/>
      <c r="J249" s="137"/>
      <c r="K249" s="135"/>
      <c r="L249" s="136"/>
      <c r="M249" s="136"/>
      <c r="N249" s="184" t="str">
        <f t="shared" si="7"/>
        <v/>
      </c>
      <c r="O249" s="136"/>
      <c r="P249" s="136"/>
      <c r="Q249" s="136"/>
      <c r="R249" s="135"/>
      <c r="S249" s="135"/>
      <c r="T249" s="135"/>
      <c r="U249" s="135"/>
      <c r="V249" s="134"/>
      <c r="W249" s="133"/>
      <c r="X249" s="133"/>
      <c r="Y249" s="133"/>
      <c r="Z249" s="133"/>
      <c r="AA249" s="132"/>
      <c r="AB249" s="131" t="str">
        <f t="shared" si="6"/>
        <v/>
      </c>
      <c r="AC249" s="240"/>
    </row>
    <row r="250" spans="2:29" ht="35.1" customHeight="1" thickTop="1" thickBot="1">
      <c r="B250" s="246"/>
      <c r="C250" s="246"/>
      <c r="D250" s="246"/>
      <c r="E250" s="246"/>
      <c r="F250" s="246"/>
      <c r="G250" s="246"/>
      <c r="H250" s="246"/>
      <c r="I250" s="243"/>
      <c r="J250" s="143"/>
      <c r="K250" s="147"/>
      <c r="L250" s="148"/>
      <c r="M250" s="182"/>
      <c r="N250" s="184" t="str">
        <f t="shared" si="7"/>
        <v/>
      </c>
      <c r="O250" s="142"/>
      <c r="P250" s="148"/>
      <c r="Q250" s="148"/>
      <c r="R250" s="147"/>
      <c r="S250" s="147"/>
      <c r="T250" s="147"/>
      <c r="U250" s="147"/>
      <c r="V250" s="146"/>
      <c r="W250" s="145"/>
      <c r="X250" s="145"/>
      <c r="Y250" s="145"/>
      <c r="Z250" s="145"/>
      <c r="AA250" s="144"/>
      <c r="AB250" s="131" t="str">
        <f t="shared" si="6"/>
        <v/>
      </c>
      <c r="AC250" s="239" t="str">
        <f>IF(K250&gt;0,AVERAGE(AB250:AB255),"")</f>
        <v/>
      </c>
    </row>
    <row r="251" spans="2:29" ht="35.1" customHeight="1" thickTop="1" thickBot="1">
      <c r="B251" s="240"/>
      <c r="C251" s="240"/>
      <c r="D251" s="240"/>
      <c r="E251" s="240"/>
      <c r="F251" s="240"/>
      <c r="G251" s="240"/>
      <c r="H251" s="240"/>
      <c r="I251" s="244"/>
      <c r="J251" s="143"/>
      <c r="K251" s="141"/>
      <c r="L251" s="142"/>
      <c r="M251" s="142"/>
      <c r="N251" s="184" t="str">
        <f t="shared" si="7"/>
        <v/>
      </c>
      <c r="O251" s="142"/>
      <c r="P251" s="142"/>
      <c r="Q251" s="142"/>
      <c r="R251" s="141"/>
      <c r="S251" s="141"/>
      <c r="T251" s="141"/>
      <c r="U251" s="141"/>
      <c r="V251" s="140"/>
      <c r="W251" s="139"/>
      <c r="X251" s="139"/>
      <c r="Y251" s="139"/>
      <c r="Z251" s="139"/>
      <c r="AA251" s="138"/>
      <c r="AB251" s="131" t="str">
        <f t="shared" si="6"/>
        <v/>
      </c>
      <c r="AC251" s="240"/>
    </row>
    <row r="252" spans="2:29" ht="35.1" customHeight="1" thickTop="1" thickBot="1">
      <c r="B252" s="240"/>
      <c r="C252" s="240"/>
      <c r="D252" s="240"/>
      <c r="E252" s="240"/>
      <c r="F252" s="240"/>
      <c r="G252" s="240"/>
      <c r="H252" s="240"/>
      <c r="I252" s="244"/>
      <c r="J252" s="143"/>
      <c r="K252" s="141"/>
      <c r="L252" s="142"/>
      <c r="M252" s="142"/>
      <c r="N252" s="184" t="str">
        <f t="shared" si="7"/>
        <v/>
      </c>
      <c r="O252" s="142"/>
      <c r="P252" s="142"/>
      <c r="Q252" s="142"/>
      <c r="R252" s="141"/>
      <c r="S252" s="141"/>
      <c r="T252" s="141"/>
      <c r="U252" s="141"/>
      <c r="V252" s="140"/>
      <c r="W252" s="139"/>
      <c r="X252" s="139"/>
      <c r="Y252" s="139"/>
      <c r="Z252" s="139"/>
      <c r="AA252" s="138"/>
      <c r="AB252" s="131" t="str">
        <f t="shared" si="6"/>
        <v/>
      </c>
      <c r="AC252" s="240"/>
    </row>
    <row r="253" spans="2:29" ht="35.1" customHeight="1" thickTop="1" thickBot="1">
      <c r="B253" s="240"/>
      <c r="C253" s="240"/>
      <c r="D253" s="240"/>
      <c r="E253" s="240"/>
      <c r="F253" s="240"/>
      <c r="G253" s="240"/>
      <c r="H253" s="240"/>
      <c r="I253" s="244"/>
      <c r="J253" s="143"/>
      <c r="K253" s="141"/>
      <c r="L253" s="142"/>
      <c r="M253" s="142"/>
      <c r="N253" s="184" t="str">
        <f t="shared" si="7"/>
        <v/>
      </c>
      <c r="O253" s="142"/>
      <c r="P253" s="142"/>
      <c r="Q253" s="142"/>
      <c r="R253" s="141"/>
      <c r="S253" s="141"/>
      <c r="T253" s="141"/>
      <c r="U253" s="141"/>
      <c r="V253" s="140"/>
      <c r="W253" s="139"/>
      <c r="X253" s="139"/>
      <c r="Y253" s="139"/>
      <c r="Z253" s="139"/>
      <c r="AA253" s="138"/>
      <c r="AB253" s="131" t="str">
        <f t="shared" si="6"/>
        <v/>
      </c>
      <c r="AC253" s="240"/>
    </row>
    <row r="254" spans="2:29" ht="35.1" customHeight="1" thickTop="1" thickBot="1">
      <c r="B254" s="240"/>
      <c r="C254" s="240"/>
      <c r="D254" s="240"/>
      <c r="E254" s="240"/>
      <c r="F254" s="240"/>
      <c r="G254" s="240"/>
      <c r="H254" s="240"/>
      <c r="I254" s="244"/>
      <c r="J254" s="143"/>
      <c r="K254" s="141"/>
      <c r="L254" s="142"/>
      <c r="M254" s="142"/>
      <c r="N254" s="184" t="str">
        <f t="shared" si="7"/>
        <v/>
      </c>
      <c r="O254" s="142"/>
      <c r="P254" s="142"/>
      <c r="Q254" s="142"/>
      <c r="R254" s="141"/>
      <c r="S254" s="141"/>
      <c r="T254" s="141"/>
      <c r="U254" s="141"/>
      <c r="V254" s="140"/>
      <c r="W254" s="139"/>
      <c r="X254" s="139"/>
      <c r="Y254" s="139"/>
      <c r="Z254" s="139"/>
      <c r="AA254" s="138"/>
      <c r="AB254" s="131" t="str">
        <f t="shared" si="6"/>
        <v/>
      </c>
      <c r="AC254" s="240"/>
    </row>
    <row r="255" spans="2:29" ht="35.1" customHeight="1" thickTop="1" thickBot="1">
      <c r="B255" s="240"/>
      <c r="C255" s="240"/>
      <c r="D255" s="240"/>
      <c r="E255" s="240"/>
      <c r="F255" s="240"/>
      <c r="G255" s="240"/>
      <c r="H255" s="240"/>
      <c r="I255" s="244"/>
      <c r="J255" s="137"/>
      <c r="K255" s="135"/>
      <c r="L255" s="136"/>
      <c r="M255" s="136"/>
      <c r="N255" s="184" t="str">
        <f t="shared" si="7"/>
        <v/>
      </c>
      <c r="O255" s="136"/>
      <c r="P255" s="136"/>
      <c r="Q255" s="136"/>
      <c r="R255" s="135"/>
      <c r="S255" s="135"/>
      <c r="T255" s="135"/>
      <c r="U255" s="135"/>
      <c r="V255" s="134"/>
      <c r="W255" s="133"/>
      <c r="X255" s="133"/>
      <c r="Y255" s="133"/>
      <c r="Z255" s="133"/>
      <c r="AA255" s="132"/>
      <c r="AB255" s="131" t="str">
        <f t="shared" si="6"/>
        <v/>
      </c>
      <c r="AC255" s="240"/>
    </row>
    <row r="256" spans="2:29" ht="35.1" customHeight="1" thickTop="1" thickBot="1">
      <c r="B256" s="246"/>
      <c r="C256" s="246"/>
      <c r="D256" s="246"/>
      <c r="E256" s="246"/>
      <c r="F256" s="246"/>
      <c r="G256" s="246"/>
      <c r="H256" s="246"/>
      <c r="I256" s="243"/>
      <c r="J256" s="143"/>
      <c r="K256" s="147"/>
      <c r="L256" s="148"/>
      <c r="M256" s="182"/>
      <c r="N256" s="184" t="str">
        <f t="shared" si="7"/>
        <v/>
      </c>
      <c r="O256" s="142"/>
      <c r="P256" s="148"/>
      <c r="Q256" s="148"/>
      <c r="R256" s="147"/>
      <c r="S256" s="147"/>
      <c r="T256" s="147"/>
      <c r="U256" s="147"/>
      <c r="V256" s="146"/>
      <c r="W256" s="145"/>
      <c r="X256" s="145"/>
      <c r="Y256" s="145"/>
      <c r="Z256" s="145"/>
      <c r="AA256" s="144"/>
      <c r="AB256" s="131" t="str">
        <f t="shared" si="6"/>
        <v/>
      </c>
      <c r="AC256" s="239" t="str">
        <f>IF(K256&gt;0,AVERAGE(AB256:AB261),"")</f>
        <v/>
      </c>
    </row>
    <row r="257" spans="2:29" ht="35.1" customHeight="1" thickTop="1" thickBot="1">
      <c r="B257" s="240"/>
      <c r="C257" s="240"/>
      <c r="D257" s="240"/>
      <c r="E257" s="240"/>
      <c r="F257" s="240"/>
      <c r="G257" s="240"/>
      <c r="H257" s="240"/>
      <c r="I257" s="244"/>
      <c r="J257" s="143"/>
      <c r="K257" s="141"/>
      <c r="L257" s="142"/>
      <c r="M257" s="142"/>
      <c r="N257" s="184" t="str">
        <f t="shared" si="7"/>
        <v/>
      </c>
      <c r="O257" s="142"/>
      <c r="P257" s="142"/>
      <c r="Q257" s="142"/>
      <c r="R257" s="141"/>
      <c r="S257" s="141"/>
      <c r="T257" s="141"/>
      <c r="U257" s="141"/>
      <c r="V257" s="140"/>
      <c r="W257" s="139"/>
      <c r="X257" s="139"/>
      <c r="Y257" s="139"/>
      <c r="Z257" s="139"/>
      <c r="AA257" s="138"/>
      <c r="AB257" s="131" t="str">
        <f t="shared" si="6"/>
        <v/>
      </c>
      <c r="AC257" s="240"/>
    </row>
    <row r="258" spans="2:29" ht="35.1" customHeight="1" thickTop="1" thickBot="1">
      <c r="B258" s="240"/>
      <c r="C258" s="240"/>
      <c r="D258" s="240"/>
      <c r="E258" s="240"/>
      <c r="F258" s="240"/>
      <c r="G258" s="240"/>
      <c r="H258" s="240"/>
      <c r="I258" s="244"/>
      <c r="J258" s="143"/>
      <c r="K258" s="141"/>
      <c r="L258" s="142"/>
      <c r="M258" s="142"/>
      <c r="N258" s="184" t="str">
        <f t="shared" si="7"/>
        <v/>
      </c>
      <c r="O258" s="142"/>
      <c r="P258" s="142"/>
      <c r="Q258" s="142"/>
      <c r="R258" s="141"/>
      <c r="S258" s="141"/>
      <c r="T258" s="141"/>
      <c r="U258" s="141"/>
      <c r="V258" s="140"/>
      <c r="W258" s="139"/>
      <c r="X258" s="139"/>
      <c r="Y258" s="139"/>
      <c r="Z258" s="139"/>
      <c r="AA258" s="138"/>
      <c r="AB258" s="131" t="str">
        <f t="shared" si="6"/>
        <v/>
      </c>
      <c r="AC258" s="240"/>
    </row>
    <row r="259" spans="2:29" ht="35.1" customHeight="1" thickTop="1" thickBot="1">
      <c r="B259" s="240"/>
      <c r="C259" s="240"/>
      <c r="D259" s="240"/>
      <c r="E259" s="240"/>
      <c r="F259" s="240"/>
      <c r="G259" s="240"/>
      <c r="H259" s="240"/>
      <c r="I259" s="244"/>
      <c r="J259" s="143"/>
      <c r="K259" s="141"/>
      <c r="L259" s="142"/>
      <c r="M259" s="142"/>
      <c r="N259" s="184" t="str">
        <f t="shared" si="7"/>
        <v/>
      </c>
      <c r="O259" s="142"/>
      <c r="P259" s="142"/>
      <c r="Q259" s="142"/>
      <c r="R259" s="141"/>
      <c r="S259" s="141"/>
      <c r="T259" s="141"/>
      <c r="U259" s="141"/>
      <c r="V259" s="140"/>
      <c r="W259" s="139"/>
      <c r="X259" s="139"/>
      <c r="Y259" s="139"/>
      <c r="Z259" s="139"/>
      <c r="AA259" s="138"/>
      <c r="AB259" s="131" t="str">
        <f t="shared" si="6"/>
        <v/>
      </c>
      <c r="AC259" s="240"/>
    </row>
    <row r="260" spans="2:29" ht="35.1" customHeight="1" thickTop="1" thickBot="1">
      <c r="B260" s="240"/>
      <c r="C260" s="240"/>
      <c r="D260" s="240"/>
      <c r="E260" s="240"/>
      <c r="F260" s="240"/>
      <c r="G260" s="240"/>
      <c r="H260" s="240"/>
      <c r="I260" s="244"/>
      <c r="J260" s="143"/>
      <c r="K260" s="141"/>
      <c r="L260" s="142"/>
      <c r="M260" s="142"/>
      <c r="N260" s="184" t="str">
        <f t="shared" si="7"/>
        <v/>
      </c>
      <c r="O260" s="142"/>
      <c r="P260" s="142"/>
      <c r="Q260" s="142"/>
      <c r="R260" s="141"/>
      <c r="S260" s="141"/>
      <c r="T260" s="141"/>
      <c r="U260" s="141"/>
      <c r="V260" s="140"/>
      <c r="W260" s="139"/>
      <c r="X260" s="139"/>
      <c r="Y260" s="139"/>
      <c r="Z260" s="139"/>
      <c r="AA260" s="138"/>
      <c r="AB260" s="131" t="str">
        <f t="shared" ref="AB260:AB323" si="8">IF(K260&gt;0,(L260)/K260,"")</f>
        <v/>
      </c>
      <c r="AC260" s="240"/>
    </row>
    <row r="261" spans="2:29" ht="35.1" customHeight="1" thickTop="1" thickBot="1">
      <c r="B261" s="240"/>
      <c r="C261" s="240"/>
      <c r="D261" s="240"/>
      <c r="E261" s="240"/>
      <c r="F261" s="240"/>
      <c r="G261" s="240"/>
      <c r="H261" s="240"/>
      <c r="I261" s="244"/>
      <c r="J261" s="137"/>
      <c r="K261" s="135"/>
      <c r="L261" s="136"/>
      <c r="M261" s="136"/>
      <c r="N261" s="184" t="str">
        <f t="shared" ref="N261:N324" si="9">IF(L261&gt;0,M261/L261,"")</f>
        <v/>
      </c>
      <c r="O261" s="136"/>
      <c r="P261" s="136"/>
      <c r="Q261" s="136"/>
      <c r="R261" s="135"/>
      <c r="S261" s="135"/>
      <c r="T261" s="135"/>
      <c r="U261" s="135"/>
      <c r="V261" s="134"/>
      <c r="W261" s="133"/>
      <c r="X261" s="133"/>
      <c r="Y261" s="133"/>
      <c r="Z261" s="133"/>
      <c r="AA261" s="132"/>
      <c r="AB261" s="131" t="str">
        <f t="shared" si="8"/>
        <v/>
      </c>
      <c r="AC261" s="240"/>
    </row>
    <row r="262" spans="2:29" ht="35.1" customHeight="1" thickTop="1" thickBot="1">
      <c r="B262" s="246"/>
      <c r="C262" s="246"/>
      <c r="D262" s="246"/>
      <c r="E262" s="246"/>
      <c r="F262" s="246"/>
      <c r="G262" s="246"/>
      <c r="H262" s="246"/>
      <c r="I262" s="243"/>
      <c r="J262" s="143"/>
      <c r="K262" s="147"/>
      <c r="L262" s="148"/>
      <c r="M262" s="182"/>
      <c r="N262" s="184" t="str">
        <f t="shared" si="9"/>
        <v/>
      </c>
      <c r="O262" s="142"/>
      <c r="P262" s="148"/>
      <c r="Q262" s="148"/>
      <c r="R262" s="147"/>
      <c r="S262" s="147"/>
      <c r="T262" s="147"/>
      <c r="U262" s="147"/>
      <c r="V262" s="146"/>
      <c r="W262" s="145"/>
      <c r="X262" s="145"/>
      <c r="Y262" s="145"/>
      <c r="Z262" s="145"/>
      <c r="AA262" s="144"/>
      <c r="AB262" s="131" t="str">
        <f t="shared" si="8"/>
        <v/>
      </c>
      <c r="AC262" s="239" t="str">
        <f>IF(K262&gt;0,AVERAGE(AB262:AB267),"")</f>
        <v/>
      </c>
    </row>
    <row r="263" spans="2:29" ht="35.1" customHeight="1" thickTop="1" thickBot="1">
      <c r="B263" s="240"/>
      <c r="C263" s="240"/>
      <c r="D263" s="240"/>
      <c r="E263" s="240"/>
      <c r="F263" s="240"/>
      <c r="G263" s="240"/>
      <c r="H263" s="240"/>
      <c r="I263" s="244"/>
      <c r="J263" s="143"/>
      <c r="K263" s="141"/>
      <c r="L263" s="142"/>
      <c r="M263" s="142"/>
      <c r="N263" s="184" t="str">
        <f t="shared" si="9"/>
        <v/>
      </c>
      <c r="O263" s="142"/>
      <c r="P263" s="142"/>
      <c r="Q263" s="142"/>
      <c r="R263" s="141"/>
      <c r="S263" s="141"/>
      <c r="T263" s="141"/>
      <c r="U263" s="141"/>
      <c r="V263" s="140"/>
      <c r="W263" s="139"/>
      <c r="X263" s="139"/>
      <c r="Y263" s="139"/>
      <c r="Z263" s="139"/>
      <c r="AA263" s="138"/>
      <c r="AB263" s="131" t="str">
        <f t="shared" si="8"/>
        <v/>
      </c>
      <c r="AC263" s="240"/>
    </row>
    <row r="264" spans="2:29" ht="35.1" customHeight="1" thickTop="1" thickBot="1">
      <c r="B264" s="240"/>
      <c r="C264" s="240"/>
      <c r="D264" s="240"/>
      <c r="E264" s="240"/>
      <c r="F264" s="240"/>
      <c r="G264" s="240"/>
      <c r="H264" s="240"/>
      <c r="I264" s="244"/>
      <c r="J264" s="143"/>
      <c r="K264" s="141"/>
      <c r="L264" s="142"/>
      <c r="M264" s="142"/>
      <c r="N264" s="184" t="str">
        <f t="shared" si="9"/>
        <v/>
      </c>
      <c r="O264" s="142"/>
      <c r="P264" s="142"/>
      <c r="Q264" s="142"/>
      <c r="R264" s="141"/>
      <c r="S264" s="141"/>
      <c r="T264" s="141"/>
      <c r="U264" s="141"/>
      <c r="V264" s="140"/>
      <c r="W264" s="139"/>
      <c r="X264" s="139"/>
      <c r="Y264" s="139"/>
      <c r="Z264" s="139"/>
      <c r="AA264" s="138"/>
      <c r="AB264" s="131" t="str">
        <f t="shared" si="8"/>
        <v/>
      </c>
      <c r="AC264" s="240"/>
    </row>
    <row r="265" spans="2:29" ht="35.1" customHeight="1" thickTop="1" thickBot="1">
      <c r="B265" s="240"/>
      <c r="C265" s="240"/>
      <c r="D265" s="240"/>
      <c r="E265" s="240"/>
      <c r="F265" s="240"/>
      <c r="G265" s="240"/>
      <c r="H265" s="240"/>
      <c r="I265" s="244"/>
      <c r="J265" s="143"/>
      <c r="K265" s="141"/>
      <c r="L265" s="142"/>
      <c r="M265" s="142"/>
      <c r="N265" s="184" t="str">
        <f t="shared" si="9"/>
        <v/>
      </c>
      <c r="O265" s="142"/>
      <c r="P265" s="142"/>
      <c r="Q265" s="142"/>
      <c r="R265" s="141"/>
      <c r="S265" s="141"/>
      <c r="T265" s="141"/>
      <c r="U265" s="141"/>
      <c r="V265" s="140"/>
      <c r="W265" s="139"/>
      <c r="X265" s="139"/>
      <c r="Y265" s="139"/>
      <c r="Z265" s="139"/>
      <c r="AA265" s="138"/>
      <c r="AB265" s="131" t="str">
        <f t="shared" si="8"/>
        <v/>
      </c>
      <c r="AC265" s="240"/>
    </row>
    <row r="266" spans="2:29" ht="35.1" customHeight="1" thickTop="1" thickBot="1">
      <c r="B266" s="240"/>
      <c r="C266" s="240"/>
      <c r="D266" s="240"/>
      <c r="E266" s="240"/>
      <c r="F266" s="240"/>
      <c r="G266" s="240"/>
      <c r="H266" s="240"/>
      <c r="I266" s="244"/>
      <c r="J266" s="143"/>
      <c r="K266" s="141"/>
      <c r="L266" s="142"/>
      <c r="M266" s="142"/>
      <c r="N266" s="184" t="str">
        <f t="shared" si="9"/>
        <v/>
      </c>
      <c r="O266" s="142"/>
      <c r="P266" s="142"/>
      <c r="Q266" s="142"/>
      <c r="R266" s="141"/>
      <c r="S266" s="141"/>
      <c r="T266" s="141"/>
      <c r="U266" s="141"/>
      <c r="V266" s="140"/>
      <c r="W266" s="139"/>
      <c r="X266" s="139"/>
      <c r="Y266" s="139"/>
      <c r="Z266" s="139"/>
      <c r="AA266" s="138"/>
      <c r="AB266" s="131" t="str">
        <f t="shared" si="8"/>
        <v/>
      </c>
      <c r="AC266" s="240"/>
    </row>
    <row r="267" spans="2:29" ht="35.1" customHeight="1" thickTop="1" thickBot="1">
      <c r="B267" s="240"/>
      <c r="C267" s="240"/>
      <c r="D267" s="240"/>
      <c r="E267" s="240"/>
      <c r="F267" s="240"/>
      <c r="G267" s="240"/>
      <c r="H267" s="240"/>
      <c r="I267" s="244"/>
      <c r="J267" s="137"/>
      <c r="K267" s="135"/>
      <c r="L267" s="136"/>
      <c r="M267" s="136"/>
      <c r="N267" s="184" t="str">
        <f t="shared" si="9"/>
        <v/>
      </c>
      <c r="O267" s="136"/>
      <c r="P267" s="136"/>
      <c r="Q267" s="136"/>
      <c r="R267" s="135"/>
      <c r="S267" s="135"/>
      <c r="T267" s="135"/>
      <c r="U267" s="135"/>
      <c r="V267" s="134"/>
      <c r="W267" s="133"/>
      <c r="X267" s="133"/>
      <c r="Y267" s="133"/>
      <c r="Z267" s="133"/>
      <c r="AA267" s="132"/>
      <c r="AB267" s="131" t="str">
        <f t="shared" si="8"/>
        <v/>
      </c>
      <c r="AC267" s="240"/>
    </row>
    <row r="268" spans="2:29" ht="35.1" customHeight="1" thickTop="1" thickBot="1">
      <c r="B268" s="246"/>
      <c r="C268" s="246"/>
      <c r="D268" s="246"/>
      <c r="E268" s="246"/>
      <c r="F268" s="246"/>
      <c r="G268" s="246"/>
      <c r="H268" s="246"/>
      <c r="I268" s="243"/>
      <c r="J268" s="143"/>
      <c r="K268" s="147"/>
      <c r="L268" s="148"/>
      <c r="M268" s="182"/>
      <c r="N268" s="184" t="str">
        <f t="shared" si="9"/>
        <v/>
      </c>
      <c r="O268" s="142"/>
      <c r="P268" s="148"/>
      <c r="Q268" s="148"/>
      <c r="R268" s="147"/>
      <c r="S268" s="147"/>
      <c r="T268" s="147"/>
      <c r="U268" s="147"/>
      <c r="V268" s="146"/>
      <c r="W268" s="145"/>
      <c r="X268" s="145"/>
      <c r="Y268" s="145"/>
      <c r="Z268" s="145"/>
      <c r="AA268" s="144"/>
      <c r="AB268" s="131" t="str">
        <f t="shared" si="8"/>
        <v/>
      </c>
      <c r="AC268" s="239" t="str">
        <f>IF(K268&gt;0,AVERAGE(AB268:AB273),"")</f>
        <v/>
      </c>
    </row>
    <row r="269" spans="2:29" ht="35.1" customHeight="1" thickTop="1" thickBot="1">
      <c r="B269" s="240"/>
      <c r="C269" s="240"/>
      <c r="D269" s="240"/>
      <c r="E269" s="240"/>
      <c r="F269" s="240"/>
      <c r="G269" s="240"/>
      <c r="H269" s="240"/>
      <c r="I269" s="244"/>
      <c r="J269" s="143"/>
      <c r="K269" s="141"/>
      <c r="L269" s="142"/>
      <c r="M269" s="142"/>
      <c r="N269" s="184" t="str">
        <f t="shared" si="9"/>
        <v/>
      </c>
      <c r="O269" s="142"/>
      <c r="P269" s="142"/>
      <c r="Q269" s="142"/>
      <c r="R269" s="141"/>
      <c r="S269" s="141"/>
      <c r="T269" s="141"/>
      <c r="U269" s="141"/>
      <c r="V269" s="140"/>
      <c r="W269" s="139"/>
      <c r="X269" s="139"/>
      <c r="Y269" s="139"/>
      <c r="Z269" s="139"/>
      <c r="AA269" s="138"/>
      <c r="AB269" s="131" t="str">
        <f t="shared" si="8"/>
        <v/>
      </c>
      <c r="AC269" s="240"/>
    </row>
    <row r="270" spans="2:29" ht="35.1" customHeight="1" thickTop="1" thickBot="1">
      <c r="B270" s="240"/>
      <c r="C270" s="240"/>
      <c r="D270" s="240"/>
      <c r="E270" s="240"/>
      <c r="F270" s="240"/>
      <c r="G270" s="240"/>
      <c r="H270" s="240"/>
      <c r="I270" s="244"/>
      <c r="J270" s="143"/>
      <c r="K270" s="141"/>
      <c r="L270" s="142"/>
      <c r="M270" s="142"/>
      <c r="N270" s="184" t="str">
        <f t="shared" si="9"/>
        <v/>
      </c>
      <c r="O270" s="142"/>
      <c r="P270" s="142"/>
      <c r="Q270" s="142"/>
      <c r="R270" s="141"/>
      <c r="S270" s="141"/>
      <c r="T270" s="141"/>
      <c r="U270" s="141"/>
      <c r="V270" s="140"/>
      <c r="W270" s="139"/>
      <c r="X270" s="139"/>
      <c r="Y270" s="139"/>
      <c r="Z270" s="139"/>
      <c r="AA270" s="138"/>
      <c r="AB270" s="131" t="str">
        <f t="shared" si="8"/>
        <v/>
      </c>
      <c r="AC270" s="240"/>
    </row>
    <row r="271" spans="2:29" ht="35.1" customHeight="1" thickTop="1" thickBot="1">
      <c r="B271" s="240"/>
      <c r="C271" s="240"/>
      <c r="D271" s="240"/>
      <c r="E271" s="240"/>
      <c r="F271" s="240"/>
      <c r="G271" s="240"/>
      <c r="H271" s="240"/>
      <c r="I271" s="244"/>
      <c r="J271" s="143"/>
      <c r="K271" s="141"/>
      <c r="L271" s="142"/>
      <c r="M271" s="142"/>
      <c r="N271" s="184" t="str">
        <f t="shared" si="9"/>
        <v/>
      </c>
      <c r="O271" s="142"/>
      <c r="P271" s="142"/>
      <c r="Q271" s="142"/>
      <c r="R271" s="141"/>
      <c r="S271" s="141"/>
      <c r="T271" s="141"/>
      <c r="U271" s="141"/>
      <c r="V271" s="140"/>
      <c r="W271" s="139"/>
      <c r="X271" s="139"/>
      <c r="Y271" s="139"/>
      <c r="Z271" s="139"/>
      <c r="AA271" s="138"/>
      <c r="AB271" s="131" t="str">
        <f t="shared" si="8"/>
        <v/>
      </c>
      <c r="AC271" s="240"/>
    </row>
    <row r="272" spans="2:29" ht="35.1" customHeight="1" thickTop="1" thickBot="1">
      <c r="B272" s="240"/>
      <c r="C272" s="240"/>
      <c r="D272" s="240"/>
      <c r="E272" s="240"/>
      <c r="F272" s="240"/>
      <c r="G272" s="240"/>
      <c r="H272" s="240"/>
      <c r="I272" s="244"/>
      <c r="J272" s="143"/>
      <c r="K272" s="141"/>
      <c r="L272" s="142"/>
      <c r="M272" s="142"/>
      <c r="N272" s="184" t="str">
        <f t="shared" si="9"/>
        <v/>
      </c>
      <c r="O272" s="142"/>
      <c r="P272" s="142"/>
      <c r="Q272" s="142"/>
      <c r="R272" s="141"/>
      <c r="S272" s="141"/>
      <c r="T272" s="141"/>
      <c r="U272" s="141"/>
      <c r="V272" s="140"/>
      <c r="W272" s="139"/>
      <c r="X272" s="139"/>
      <c r="Y272" s="139"/>
      <c r="Z272" s="139"/>
      <c r="AA272" s="138"/>
      <c r="AB272" s="131" t="str">
        <f t="shared" si="8"/>
        <v/>
      </c>
      <c r="AC272" s="240"/>
    </row>
    <row r="273" spans="2:29" ht="35.1" customHeight="1" thickTop="1" thickBot="1">
      <c r="B273" s="240"/>
      <c r="C273" s="240"/>
      <c r="D273" s="240"/>
      <c r="E273" s="240"/>
      <c r="F273" s="240"/>
      <c r="G273" s="240"/>
      <c r="H273" s="240"/>
      <c r="I273" s="244"/>
      <c r="J273" s="137"/>
      <c r="K273" s="135"/>
      <c r="L273" s="136"/>
      <c r="M273" s="136"/>
      <c r="N273" s="184" t="str">
        <f t="shared" si="9"/>
        <v/>
      </c>
      <c r="O273" s="136"/>
      <c r="P273" s="136"/>
      <c r="Q273" s="136"/>
      <c r="R273" s="135"/>
      <c r="S273" s="135"/>
      <c r="T273" s="135"/>
      <c r="U273" s="135"/>
      <c r="V273" s="134"/>
      <c r="W273" s="133"/>
      <c r="X273" s="133"/>
      <c r="Y273" s="133"/>
      <c r="Z273" s="133"/>
      <c r="AA273" s="132"/>
      <c r="AB273" s="131" t="str">
        <f t="shared" si="8"/>
        <v/>
      </c>
      <c r="AC273" s="240"/>
    </row>
    <row r="274" spans="2:29" ht="35.1" customHeight="1" thickTop="1" thickBot="1">
      <c r="B274" s="246"/>
      <c r="C274" s="246"/>
      <c r="D274" s="246"/>
      <c r="E274" s="246"/>
      <c r="F274" s="246"/>
      <c r="G274" s="246"/>
      <c r="H274" s="246"/>
      <c r="I274" s="243"/>
      <c r="J274" s="143"/>
      <c r="K274" s="147"/>
      <c r="L274" s="148"/>
      <c r="M274" s="182"/>
      <c r="N274" s="184" t="str">
        <f t="shared" si="9"/>
        <v/>
      </c>
      <c r="O274" s="142"/>
      <c r="P274" s="148"/>
      <c r="Q274" s="148"/>
      <c r="R274" s="147"/>
      <c r="S274" s="147"/>
      <c r="T274" s="147"/>
      <c r="U274" s="147"/>
      <c r="V274" s="146"/>
      <c r="W274" s="145"/>
      <c r="X274" s="145"/>
      <c r="Y274" s="145"/>
      <c r="Z274" s="145"/>
      <c r="AA274" s="144"/>
      <c r="AB274" s="131" t="str">
        <f t="shared" si="8"/>
        <v/>
      </c>
      <c r="AC274" s="239" t="str">
        <f>IF(K274&gt;0,AVERAGE(AB274:AB279),"")</f>
        <v/>
      </c>
    </row>
    <row r="275" spans="2:29" ht="35.1" customHeight="1" thickTop="1" thickBot="1">
      <c r="B275" s="240"/>
      <c r="C275" s="240"/>
      <c r="D275" s="240"/>
      <c r="E275" s="240"/>
      <c r="F275" s="240"/>
      <c r="G275" s="240"/>
      <c r="H275" s="240"/>
      <c r="I275" s="244"/>
      <c r="J275" s="143"/>
      <c r="K275" s="141"/>
      <c r="L275" s="142"/>
      <c r="M275" s="142"/>
      <c r="N275" s="184" t="str">
        <f t="shared" si="9"/>
        <v/>
      </c>
      <c r="O275" s="142"/>
      <c r="P275" s="142"/>
      <c r="Q275" s="142"/>
      <c r="R275" s="141"/>
      <c r="S275" s="141"/>
      <c r="T275" s="141"/>
      <c r="U275" s="141"/>
      <c r="V275" s="140"/>
      <c r="W275" s="139"/>
      <c r="X275" s="139"/>
      <c r="Y275" s="139"/>
      <c r="Z275" s="139"/>
      <c r="AA275" s="138"/>
      <c r="AB275" s="131" t="str">
        <f t="shared" si="8"/>
        <v/>
      </c>
      <c r="AC275" s="240"/>
    </row>
    <row r="276" spans="2:29" ht="35.1" customHeight="1" thickTop="1" thickBot="1">
      <c r="B276" s="240"/>
      <c r="C276" s="240"/>
      <c r="D276" s="240"/>
      <c r="E276" s="240"/>
      <c r="F276" s="240"/>
      <c r="G276" s="240"/>
      <c r="H276" s="240"/>
      <c r="I276" s="244"/>
      <c r="J276" s="143"/>
      <c r="K276" s="141"/>
      <c r="L276" s="142"/>
      <c r="M276" s="142"/>
      <c r="N276" s="184" t="str">
        <f t="shared" si="9"/>
        <v/>
      </c>
      <c r="O276" s="142"/>
      <c r="P276" s="142"/>
      <c r="Q276" s="142"/>
      <c r="R276" s="141"/>
      <c r="S276" s="141"/>
      <c r="T276" s="141"/>
      <c r="U276" s="141"/>
      <c r="V276" s="140"/>
      <c r="W276" s="139"/>
      <c r="X276" s="139"/>
      <c r="Y276" s="139"/>
      <c r="Z276" s="139"/>
      <c r="AA276" s="138"/>
      <c r="AB276" s="131" t="str">
        <f t="shared" si="8"/>
        <v/>
      </c>
      <c r="AC276" s="240"/>
    </row>
    <row r="277" spans="2:29" ht="35.1" customHeight="1" thickTop="1" thickBot="1">
      <c r="B277" s="240"/>
      <c r="C277" s="240"/>
      <c r="D277" s="240"/>
      <c r="E277" s="240"/>
      <c r="F277" s="240"/>
      <c r="G277" s="240"/>
      <c r="H277" s="240"/>
      <c r="I277" s="244"/>
      <c r="J277" s="143"/>
      <c r="K277" s="141"/>
      <c r="L277" s="142"/>
      <c r="M277" s="142"/>
      <c r="N277" s="184" t="str">
        <f t="shared" si="9"/>
        <v/>
      </c>
      <c r="O277" s="142"/>
      <c r="P277" s="142"/>
      <c r="Q277" s="142"/>
      <c r="R277" s="141"/>
      <c r="S277" s="141"/>
      <c r="T277" s="141"/>
      <c r="U277" s="141"/>
      <c r="V277" s="140"/>
      <c r="W277" s="139"/>
      <c r="X277" s="139"/>
      <c r="Y277" s="139"/>
      <c r="Z277" s="139"/>
      <c r="AA277" s="138"/>
      <c r="AB277" s="131" t="str">
        <f t="shared" si="8"/>
        <v/>
      </c>
      <c r="AC277" s="240"/>
    </row>
    <row r="278" spans="2:29" ht="35.1" customHeight="1" thickTop="1" thickBot="1">
      <c r="B278" s="240"/>
      <c r="C278" s="240"/>
      <c r="D278" s="240"/>
      <c r="E278" s="240"/>
      <c r="F278" s="240"/>
      <c r="G278" s="240"/>
      <c r="H278" s="240"/>
      <c r="I278" s="244"/>
      <c r="J278" s="143"/>
      <c r="K278" s="141"/>
      <c r="L278" s="142"/>
      <c r="M278" s="142"/>
      <c r="N278" s="184" t="str">
        <f t="shared" si="9"/>
        <v/>
      </c>
      <c r="O278" s="142"/>
      <c r="P278" s="142"/>
      <c r="Q278" s="142"/>
      <c r="R278" s="141"/>
      <c r="S278" s="141"/>
      <c r="T278" s="141"/>
      <c r="U278" s="141"/>
      <c r="V278" s="140"/>
      <c r="W278" s="139"/>
      <c r="X278" s="139"/>
      <c r="Y278" s="139"/>
      <c r="Z278" s="139"/>
      <c r="AA278" s="138"/>
      <c r="AB278" s="131" t="str">
        <f t="shared" si="8"/>
        <v/>
      </c>
      <c r="AC278" s="240"/>
    </row>
    <row r="279" spans="2:29" ht="35.1" customHeight="1" thickTop="1" thickBot="1">
      <c r="B279" s="240"/>
      <c r="C279" s="240"/>
      <c r="D279" s="240"/>
      <c r="E279" s="240"/>
      <c r="F279" s="240"/>
      <c r="G279" s="240"/>
      <c r="H279" s="240"/>
      <c r="I279" s="244"/>
      <c r="J279" s="137"/>
      <c r="K279" s="135"/>
      <c r="L279" s="136"/>
      <c r="M279" s="136"/>
      <c r="N279" s="184" t="str">
        <f t="shared" si="9"/>
        <v/>
      </c>
      <c r="O279" s="136"/>
      <c r="P279" s="136"/>
      <c r="Q279" s="136"/>
      <c r="R279" s="135"/>
      <c r="S279" s="135"/>
      <c r="T279" s="135"/>
      <c r="U279" s="135"/>
      <c r="V279" s="134"/>
      <c r="W279" s="133"/>
      <c r="X279" s="133"/>
      <c r="Y279" s="133"/>
      <c r="Z279" s="133"/>
      <c r="AA279" s="132"/>
      <c r="AB279" s="131" t="str">
        <f t="shared" si="8"/>
        <v/>
      </c>
      <c r="AC279" s="240"/>
    </row>
    <row r="280" spans="2:29" ht="35.1" customHeight="1" thickTop="1" thickBot="1">
      <c r="B280" s="246"/>
      <c r="C280" s="246"/>
      <c r="D280" s="246"/>
      <c r="E280" s="246"/>
      <c r="F280" s="246"/>
      <c r="G280" s="246"/>
      <c r="H280" s="246"/>
      <c r="I280" s="243"/>
      <c r="J280" s="143"/>
      <c r="K280" s="147"/>
      <c r="L280" s="148"/>
      <c r="M280" s="182"/>
      <c r="N280" s="184" t="str">
        <f t="shared" si="9"/>
        <v/>
      </c>
      <c r="O280" s="142"/>
      <c r="P280" s="148"/>
      <c r="Q280" s="148"/>
      <c r="R280" s="147"/>
      <c r="S280" s="147"/>
      <c r="T280" s="147"/>
      <c r="U280" s="147"/>
      <c r="V280" s="146"/>
      <c r="W280" s="145"/>
      <c r="X280" s="145"/>
      <c r="Y280" s="145"/>
      <c r="Z280" s="145"/>
      <c r="AA280" s="144"/>
      <c r="AB280" s="131" t="str">
        <f t="shared" si="8"/>
        <v/>
      </c>
      <c r="AC280" s="239" t="str">
        <f>IF(K280&gt;0,AVERAGE(AB280:AB285),"")</f>
        <v/>
      </c>
    </row>
    <row r="281" spans="2:29" ht="35.1" customHeight="1" thickTop="1" thickBot="1">
      <c r="B281" s="240"/>
      <c r="C281" s="240"/>
      <c r="D281" s="240"/>
      <c r="E281" s="240"/>
      <c r="F281" s="240"/>
      <c r="G281" s="240"/>
      <c r="H281" s="240"/>
      <c r="I281" s="244"/>
      <c r="J281" s="143"/>
      <c r="K281" s="141"/>
      <c r="L281" s="142"/>
      <c r="M281" s="142"/>
      <c r="N281" s="184" t="str">
        <f t="shared" si="9"/>
        <v/>
      </c>
      <c r="O281" s="142"/>
      <c r="P281" s="142"/>
      <c r="Q281" s="142"/>
      <c r="R281" s="141"/>
      <c r="S281" s="141"/>
      <c r="T281" s="141"/>
      <c r="U281" s="141"/>
      <c r="V281" s="140"/>
      <c r="W281" s="139"/>
      <c r="X281" s="139"/>
      <c r="Y281" s="139"/>
      <c r="Z281" s="139"/>
      <c r="AA281" s="138"/>
      <c r="AB281" s="131" t="str">
        <f t="shared" si="8"/>
        <v/>
      </c>
      <c r="AC281" s="240"/>
    </row>
    <row r="282" spans="2:29" ht="35.1" customHeight="1" thickTop="1" thickBot="1">
      <c r="B282" s="240"/>
      <c r="C282" s="240"/>
      <c r="D282" s="240"/>
      <c r="E282" s="240"/>
      <c r="F282" s="240"/>
      <c r="G282" s="240"/>
      <c r="H282" s="240"/>
      <c r="I282" s="244"/>
      <c r="J282" s="143"/>
      <c r="K282" s="141"/>
      <c r="L282" s="142"/>
      <c r="M282" s="142"/>
      <c r="N282" s="184" t="str">
        <f t="shared" si="9"/>
        <v/>
      </c>
      <c r="O282" s="142"/>
      <c r="P282" s="142"/>
      <c r="Q282" s="142"/>
      <c r="R282" s="141"/>
      <c r="S282" s="141"/>
      <c r="T282" s="141"/>
      <c r="U282" s="141"/>
      <c r="V282" s="140"/>
      <c r="W282" s="139"/>
      <c r="X282" s="139"/>
      <c r="Y282" s="139"/>
      <c r="Z282" s="139"/>
      <c r="AA282" s="138"/>
      <c r="AB282" s="131" t="str">
        <f t="shared" si="8"/>
        <v/>
      </c>
      <c r="AC282" s="240"/>
    </row>
    <row r="283" spans="2:29" ht="35.1" customHeight="1" thickTop="1" thickBot="1">
      <c r="B283" s="240"/>
      <c r="C283" s="240"/>
      <c r="D283" s="240"/>
      <c r="E283" s="240"/>
      <c r="F283" s="240"/>
      <c r="G283" s="240"/>
      <c r="H283" s="240"/>
      <c r="I283" s="244"/>
      <c r="J283" s="143"/>
      <c r="K283" s="141"/>
      <c r="L283" s="142"/>
      <c r="M283" s="142"/>
      <c r="N283" s="184" t="str">
        <f t="shared" si="9"/>
        <v/>
      </c>
      <c r="O283" s="142"/>
      <c r="P283" s="142"/>
      <c r="Q283" s="142"/>
      <c r="R283" s="141"/>
      <c r="S283" s="141"/>
      <c r="T283" s="141"/>
      <c r="U283" s="141"/>
      <c r="V283" s="140"/>
      <c r="W283" s="139"/>
      <c r="X283" s="139"/>
      <c r="Y283" s="139"/>
      <c r="Z283" s="139"/>
      <c r="AA283" s="138"/>
      <c r="AB283" s="131" t="str">
        <f t="shared" si="8"/>
        <v/>
      </c>
      <c r="AC283" s="240"/>
    </row>
    <row r="284" spans="2:29" ht="35.1" customHeight="1" thickTop="1" thickBot="1">
      <c r="B284" s="240"/>
      <c r="C284" s="240"/>
      <c r="D284" s="240"/>
      <c r="E284" s="240"/>
      <c r="F284" s="240"/>
      <c r="G284" s="240"/>
      <c r="H284" s="240"/>
      <c r="I284" s="244"/>
      <c r="J284" s="143"/>
      <c r="K284" s="141"/>
      <c r="L284" s="142"/>
      <c r="M284" s="142"/>
      <c r="N284" s="184" t="str">
        <f t="shared" si="9"/>
        <v/>
      </c>
      <c r="O284" s="142"/>
      <c r="P284" s="142"/>
      <c r="Q284" s="142"/>
      <c r="R284" s="141"/>
      <c r="S284" s="141"/>
      <c r="T284" s="141"/>
      <c r="U284" s="141"/>
      <c r="V284" s="140"/>
      <c r="W284" s="139"/>
      <c r="X284" s="139"/>
      <c r="Y284" s="139"/>
      <c r="Z284" s="139"/>
      <c r="AA284" s="138"/>
      <c r="AB284" s="131" t="str">
        <f t="shared" si="8"/>
        <v/>
      </c>
      <c r="AC284" s="240"/>
    </row>
    <row r="285" spans="2:29" ht="35.1" customHeight="1" thickTop="1" thickBot="1">
      <c r="B285" s="240"/>
      <c r="C285" s="240"/>
      <c r="D285" s="240"/>
      <c r="E285" s="240"/>
      <c r="F285" s="240"/>
      <c r="G285" s="240"/>
      <c r="H285" s="240"/>
      <c r="I285" s="244"/>
      <c r="J285" s="137"/>
      <c r="K285" s="135"/>
      <c r="L285" s="136"/>
      <c r="M285" s="136"/>
      <c r="N285" s="184" t="str">
        <f t="shared" si="9"/>
        <v/>
      </c>
      <c r="O285" s="136"/>
      <c r="P285" s="136"/>
      <c r="Q285" s="136"/>
      <c r="R285" s="135"/>
      <c r="S285" s="135"/>
      <c r="T285" s="135"/>
      <c r="U285" s="135"/>
      <c r="V285" s="134"/>
      <c r="W285" s="133"/>
      <c r="X285" s="133"/>
      <c r="Y285" s="133"/>
      <c r="Z285" s="133"/>
      <c r="AA285" s="132"/>
      <c r="AB285" s="131" t="str">
        <f t="shared" si="8"/>
        <v/>
      </c>
      <c r="AC285" s="240"/>
    </row>
    <row r="286" spans="2:29" ht="35.1" customHeight="1" thickTop="1" thickBot="1">
      <c r="B286" s="246"/>
      <c r="C286" s="246"/>
      <c r="D286" s="246"/>
      <c r="E286" s="246"/>
      <c r="F286" s="246"/>
      <c r="G286" s="246"/>
      <c r="H286" s="246"/>
      <c r="I286" s="243"/>
      <c r="J286" s="143"/>
      <c r="K286" s="147"/>
      <c r="L286" s="148"/>
      <c r="M286" s="182"/>
      <c r="N286" s="184" t="str">
        <f t="shared" si="9"/>
        <v/>
      </c>
      <c r="O286" s="142"/>
      <c r="P286" s="148"/>
      <c r="Q286" s="148"/>
      <c r="R286" s="147"/>
      <c r="S286" s="147"/>
      <c r="T286" s="147"/>
      <c r="U286" s="147"/>
      <c r="V286" s="146"/>
      <c r="W286" s="145"/>
      <c r="X286" s="145"/>
      <c r="Y286" s="145"/>
      <c r="Z286" s="145"/>
      <c r="AA286" s="144"/>
      <c r="AB286" s="131" t="str">
        <f t="shared" si="8"/>
        <v/>
      </c>
      <c r="AC286" s="239" t="str">
        <f>IF(K286&gt;0,AVERAGE(AB286:AB291),"")</f>
        <v/>
      </c>
    </row>
    <row r="287" spans="2:29" ht="35.1" customHeight="1" thickTop="1" thickBot="1">
      <c r="B287" s="240"/>
      <c r="C287" s="240"/>
      <c r="D287" s="240"/>
      <c r="E287" s="240"/>
      <c r="F287" s="240"/>
      <c r="G287" s="240"/>
      <c r="H287" s="240"/>
      <c r="I287" s="244"/>
      <c r="J287" s="143"/>
      <c r="K287" s="141"/>
      <c r="L287" s="142"/>
      <c r="M287" s="142"/>
      <c r="N287" s="184" t="str">
        <f t="shared" si="9"/>
        <v/>
      </c>
      <c r="O287" s="142"/>
      <c r="P287" s="142"/>
      <c r="Q287" s="142"/>
      <c r="R287" s="141"/>
      <c r="S287" s="141"/>
      <c r="T287" s="141"/>
      <c r="U287" s="141"/>
      <c r="V287" s="140"/>
      <c r="W287" s="139"/>
      <c r="X287" s="139"/>
      <c r="Y287" s="139"/>
      <c r="Z287" s="139"/>
      <c r="AA287" s="138"/>
      <c r="AB287" s="131" t="str">
        <f t="shared" si="8"/>
        <v/>
      </c>
      <c r="AC287" s="240"/>
    </row>
    <row r="288" spans="2:29" ht="35.1" customHeight="1" thickTop="1" thickBot="1">
      <c r="B288" s="240"/>
      <c r="C288" s="240"/>
      <c r="D288" s="240"/>
      <c r="E288" s="240"/>
      <c r="F288" s="240"/>
      <c r="G288" s="240"/>
      <c r="H288" s="240"/>
      <c r="I288" s="244"/>
      <c r="J288" s="143"/>
      <c r="K288" s="141"/>
      <c r="L288" s="142"/>
      <c r="M288" s="142"/>
      <c r="N288" s="184" t="str">
        <f t="shared" si="9"/>
        <v/>
      </c>
      <c r="O288" s="142"/>
      <c r="P288" s="142"/>
      <c r="Q288" s="142"/>
      <c r="R288" s="141"/>
      <c r="S288" s="141"/>
      <c r="T288" s="141"/>
      <c r="U288" s="141"/>
      <c r="V288" s="140"/>
      <c r="W288" s="139"/>
      <c r="X288" s="139"/>
      <c r="Y288" s="139"/>
      <c r="Z288" s="139"/>
      <c r="AA288" s="138"/>
      <c r="AB288" s="131" t="str">
        <f t="shared" si="8"/>
        <v/>
      </c>
      <c r="AC288" s="240"/>
    </row>
    <row r="289" spans="2:29" ht="35.1" customHeight="1" thickTop="1" thickBot="1">
      <c r="B289" s="240"/>
      <c r="C289" s="240"/>
      <c r="D289" s="240"/>
      <c r="E289" s="240"/>
      <c r="F289" s="240"/>
      <c r="G289" s="240"/>
      <c r="H289" s="240"/>
      <c r="I289" s="244"/>
      <c r="J289" s="143"/>
      <c r="K289" s="141"/>
      <c r="L289" s="142"/>
      <c r="M289" s="142"/>
      <c r="N289" s="184" t="str">
        <f t="shared" si="9"/>
        <v/>
      </c>
      <c r="O289" s="142"/>
      <c r="P289" s="142"/>
      <c r="Q289" s="142"/>
      <c r="R289" s="141"/>
      <c r="S289" s="141"/>
      <c r="T289" s="141"/>
      <c r="U289" s="141"/>
      <c r="V289" s="140"/>
      <c r="W289" s="139"/>
      <c r="X289" s="139"/>
      <c r="Y289" s="139"/>
      <c r="Z289" s="139"/>
      <c r="AA289" s="138"/>
      <c r="AB289" s="131" t="str">
        <f t="shared" si="8"/>
        <v/>
      </c>
      <c r="AC289" s="240"/>
    </row>
    <row r="290" spans="2:29" ht="35.1" customHeight="1" thickTop="1" thickBot="1">
      <c r="B290" s="240"/>
      <c r="C290" s="240"/>
      <c r="D290" s="240"/>
      <c r="E290" s="240"/>
      <c r="F290" s="240"/>
      <c r="G290" s="240"/>
      <c r="H290" s="240"/>
      <c r="I290" s="244"/>
      <c r="J290" s="143"/>
      <c r="K290" s="141"/>
      <c r="L290" s="142"/>
      <c r="M290" s="142"/>
      <c r="N290" s="184" t="str">
        <f t="shared" si="9"/>
        <v/>
      </c>
      <c r="O290" s="142"/>
      <c r="P290" s="142"/>
      <c r="Q290" s="142"/>
      <c r="R290" s="141"/>
      <c r="S290" s="141"/>
      <c r="T290" s="141"/>
      <c r="U290" s="141"/>
      <c r="V290" s="140"/>
      <c r="W290" s="139"/>
      <c r="X290" s="139"/>
      <c r="Y290" s="139"/>
      <c r="Z290" s="139"/>
      <c r="AA290" s="138"/>
      <c r="AB290" s="131" t="str">
        <f t="shared" si="8"/>
        <v/>
      </c>
      <c r="AC290" s="240"/>
    </row>
    <row r="291" spans="2:29" ht="35.1" customHeight="1" thickTop="1" thickBot="1">
      <c r="B291" s="240"/>
      <c r="C291" s="240"/>
      <c r="D291" s="240"/>
      <c r="E291" s="240"/>
      <c r="F291" s="240"/>
      <c r="G291" s="240"/>
      <c r="H291" s="240"/>
      <c r="I291" s="244"/>
      <c r="J291" s="137"/>
      <c r="K291" s="135"/>
      <c r="L291" s="136"/>
      <c r="M291" s="136"/>
      <c r="N291" s="184" t="str">
        <f t="shared" si="9"/>
        <v/>
      </c>
      <c r="O291" s="136"/>
      <c r="P291" s="136"/>
      <c r="Q291" s="136"/>
      <c r="R291" s="135"/>
      <c r="S291" s="135"/>
      <c r="T291" s="135"/>
      <c r="U291" s="135"/>
      <c r="V291" s="134"/>
      <c r="W291" s="133"/>
      <c r="X291" s="133"/>
      <c r="Y291" s="133"/>
      <c r="Z291" s="133"/>
      <c r="AA291" s="132"/>
      <c r="AB291" s="131" t="str">
        <f t="shared" si="8"/>
        <v/>
      </c>
      <c r="AC291" s="240"/>
    </row>
    <row r="292" spans="2:29" ht="35.1" customHeight="1" thickTop="1" thickBot="1">
      <c r="B292" s="246"/>
      <c r="C292" s="246"/>
      <c r="D292" s="246"/>
      <c r="E292" s="246"/>
      <c r="F292" s="246"/>
      <c r="G292" s="246"/>
      <c r="H292" s="246"/>
      <c r="I292" s="243"/>
      <c r="J292" s="143"/>
      <c r="K292" s="147"/>
      <c r="L292" s="148"/>
      <c r="M292" s="182"/>
      <c r="N292" s="184" t="str">
        <f t="shared" si="9"/>
        <v/>
      </c>
      <c r="O292" s="142"/>
      <c r="P292" s="148"/>
      <c r="Q292" s="148"/>
      <c r="R292" s="147"/>
      <c r="S292" s="147"/>
      <c r="T292" s="147"/>
      <c r="U292" s="147"/>
      <c r="V292" s="146"/>
      <c r="W292" s="145"/>
      <c r="X292" s="145"/>
      <c r="Y292" s="145"/>
      <c r="Z292" s="145"/>
      <c r="AA292" s="144"/>
      <c r="AB292" s="131" t="str">
        <f t="shared" si="8"/>
        <v/>
      </c>
      <c r="AC292" s="239" t="str">
        <f>IF(K292&gt;0,AVERAGE(AB292:AB297),"")</f>
        <v/>
      </c>
    </row>
    <row r="293" spans="2:29" ht="35.1" customHeight="1" thickTop="1" thickBot="1">
      <c r="B293" s="240"/>
      <c r="C293" s="240"/>
      <c r="D293" s="240"/>
      <c r="E293" s="240"/>
      <c r="F293" s="240"/>
      <c r="G293" s="240"/>
      <c r="H293" s="240"/>
      <c r="I293" s="244"/>
      <c r="J293" s="143"/>
      <c r="K293" s="141"/>
      <c r="L293" s="142"/>
      <c r="M293" s="142"/>
      <c r="N293" s="184" t="str">
        <f t="shared" si="9"/>
        <v/>
      </c>
      <c r="O293" s="142"/>
      <c r="P293" s="142"/>
      <c r="Q293" s="142"/>
      <c r="R293" s="141"/>
      <c r="S293" s="141"/>
      <c r="T293" s="141"/>
      <c r="U293" s="141"/>
      <c r="V293" s="140"/>
      <c r="W293" s="139"/>
      <c r="X293" s="139"/>
      <c r="Y293" s="139"/>
      <c r="Z293" s="139"/>
      <c r="AA293" s="138"/>
      <c r="AB293" s="131" t="str">
        <f t="shared" si="8"/>
        <v/>
      </c>
      <c r="AC293" s="240"/>
    </row>
    <row r="294" spans="2:29" ht="35.1" customHeight="1" thickTop="1" thickBot="1">
      <c r="B294" s="240"/>
      <c r="C294" s="240"/>
      <c r="D294" s="240"/>
      <c r="E294" s="240"/>
      <c r="F294" s="240"/>
      <c r="G294" s="240"/>
      <c r="H294" s="240"/>
      <c r="I294" s="244"/>
      <c r="J294" s="143"/>
      <c r="K294" s="141"/>
      <c r="L294" s="142"/>
      <c r="M294" s="142"/>
      <c r="N294" s="184" t="str">
        <f t="shared" si="9"/>
        <v/>
      </c>
      <c r="O294" s="142"/>
      <c r="P294" s="142"/>
      <c r="Q294" s="142"/>
      <c r="R294" s="141"/>
      <c r="S294" s="141"/>
      <c r="T294" s="141"/>
      <c r="U294" s="141"/>
      <c r="V294" s="140"/>
      <c r="W294" s="139"/>
      <c r="X294" s="139"/>
      <c r="Y294" s="139"/>
      <c r="Z294" s="139"/>
      <c r="AA294" s="138"/>
      <c r="AB294" s="131" t="str">
        <f t="shared" si="8"/>
        <v/>
      </c>
      <c r="AC294" s="240"/>
    </row>
    <row r="295" spans="2:29" ht="35.1" customHeight="1" thickTop="1" thickBot="1">
      <c r="B295" s="240"/>
      <c r="C295" s="240"/>
      <c r="D295" s="240"/>
      <c r="E295" s="240"/>
      <c r="F295" s="240"/>
      <c r="G295" s="240"/>
      <c r="H295" s="240"/>
      <c r="I295" s="244"/>
      <c r="J295" s="143"/>
      <c r="K295" s="141"/>
      <c r="L295" s="142"/>
      <c r="M295" s="142"/>
      <c r="N295" s="184" t="str">
        <f t="shared" si="9"/>
        <v/>
      </c>
      <c r="O295" s="142"/>
      <c r="P295" s="142"/>
      <c r="Q295" s="142"/>
      <c r="R295" s="141"/>
      <c r="S295" s="141"/>
      <c r="T295" s="141"/>
      <c r="U295" s="141"/>
      <c r="V295" s="140"/>
      <c r="W295" s="139"/>
      <c r="X295" s="139"/>
      <c r="Y295" s="139"/>
      <c r="Z295" s="139"/>
      <c r="AA295" s="138"/>
      <c r="AB295" s="131" t="str">
        <f t="shared" si="8"/>
        <v/>
      </c>
      <c r="AC295" s="240"/>
    </row>
    <row r="296" spans="2:29" ht="35.1" customHeight="1" thickTop="1" thickBot="1">
      <c r="B296" s="240"/>
      <c r="C296" s="240"/>
      <c r="D296" s="240"/>
      <c r="E296" s="240"/>
      <c r="F296" s="240"/>
      <c r="G296" s="240"/>
      <c r="H296" s="240"/>
      <c r="I296" s="244"/>
      <c r="J296" s="143"/>
      <c r="K296" s="141"/>
      <c r="L296" s="142"/>
      <c r="M296" s="142"/>
      <c r="N296" s="184" t="str">
        <f t="shared" si="9"/>
        <v/>
      </c>
      <c r="O296" s="142"/>
      <c r="P296" s="142"/>
      <c r="Q296" s="142"/>
      <c r="R296" s="141"/>
      <c r="S296" s="141"/>
      <c r="T296" s="141"/>
      <c r="U296" s="141"/>
      <c r="V296" s="140"/>
      <c r="W296" s="139"/>
      <c r="X296" s="139"/>
      <c r="Y296" s="139"/>
      <c r="Z296" s="139"/>
      <c r="AA296" s="138"/>
      <c r="AB296" s="131" t="str">
        <f t="shared" si="8"/>
        <v/>
      </c>
      <c r="AC296" s="240"/>
    </row>
    <row r="297" spans="2:29" ht="35.1" customHeight="1" thickTop="1" thickBot="1">
      <c r="B297" s="240"/>
      <c r="C297" s="240"/>
      <c r="D297" s="240"/>
      <c r="E297" s="240"/>
      <c r="F297" s="240"/>
      <c r="G297" s="240"/>
      <c r="H297" s="240"/>
      <c r="I297" s="244"/>
      <c r="J297" s="137"/>
      <c r="K297" s="135"/>
      <c r="L297" s="136"/>
      <c r="M297" s="136"/>
      <c r="N297" s="184" t="str">
        <f t="shared" si="9"/>
        <v/>
      </c>
      <c r="O297" s="136"/>
      <c r="P297" s="136"/>
      <c r="Q297" s="136"/>
      <c r="R297" s="135"/>
      <c r="S297" s="135"/>
      <c r="T297" s="135"/>
      <c r="U297" s="135"/>
      <c r="V297" s="134"/>
      <c r="W297" s="133"/>
      <c r="X297" s="133"/>
      <c r="Y297" s="133"/>
      <c r="Z297" s="133"/>
      <c r="AA297" s="132"/>
      <c r="AB297" s="131" t="str">
        <f t="shared" si="8"/>
        <v/>
      </c>
      <c r="AC297" s="240"/>
    </row>
    <row r="298" spans="2:29" ht="35.1" customHeight="1" thickTop="1" thickBot="1">
      <c r="B298" s="246"/>
      <c r="C298" s="246"/>
      <c r="D298" s="246"/>
      <c r="E298" s="246"/>
      <c r="F298" s="246"/>
      <c r="G298" s="246"/>
      <c r="H298" s="246"/>
      <c r="I298" s="243"/>
      <c r="J298" s="143"/>
      <c r="K298" s="147"/>
      <c r="L298" s="148"/>
      <c r="M298" s="182"/>
      <c r="N298" s="184" t="str">
        <f t="shared" si="9"/>
        <v/>
      </c>
      <c r="O298" s="142"/>
      <c r="P298" s="148"/>
      <c r="Q298" s="148"/>
      <c r="R298" s="147"/>
      <c r="S298" s="147"/>
      <c r="T298" s="147"/>
      <c r="U298" s="147"/>
      <c r="V298" s="146"/>
      <c r="W298" s="145"/>
      <c r="X298" s="145"/>
      <c r="Y298" s="145"/>
      <c r="Z298" s="145"/>
      <c r="AA298" s="144"/>
      <c r="AB298" s="131" t="str">
        <f t="shared" si="8"/>
        <v/>
      </c>
      <c r="AC298" s="239" t="str">
        <f>IF(K298&gt;0,AVERAGE(AB298:AB303),"")</f>
        <v/>
      </c>
    </row>
    <row r="299" spans="2:29" ht="35.1" customHeight="1" thickTop="1" thickBot="1">
      <c r="B299" s="240"/>
      <c r="C299" s="240"/>
      <c r="D299" s="240"/>
      <c r="E299" s="240"/>
      <c r="F299" s="240"/>
      <c r="G299" s="240"/>
      <c r="H299" s="240"/>
      <c r="I299" s="244"/>
      <c r="J299" s="143"/>
      <c r="K299" s="141"/>
      <c r="L299" s="142"/>
      <c r="M299" s="142"/>
      <c r="N299" s="184" t="str">
        <f t="shared" si="9"/>
        <v/>
      </c>
      <c r="O299" s="142"/>
      <c r="P299" s="142"/>
      <c r="Q299" s="142"/>
      <c r="R299" s="141"/>
      <c r="S299" s="141"/>
      <c r="T299" s="141"/>
      <c r="U299" s="141"/>
      <c r="V299" s="140"/>
      <c r="W299" s="139"/>
      <c r="X299" s="139"/>
      <c r="Y299" s="139"/>
      <c r="Z299" s="139"/>
      <c r="AA299" s="138"/>
      <c r="AB299" s="131" t="str">
        <f t="shared" si="8"/>
        <v/>
      </c>
      <c r="AC299" s="240"/>
    </row>
    <row r="300" spans="2:29" ht="35.1" customHeight="1" thickTop="1" thickBot="1">
      <c r="B300" s="240"/>
      <c r="C300" s="240"/>
      <c r="D300" s="240"/>
      <c r="E300" s="240"/>
      <c r="F300" s="240"/>
      <c r="G300" s="240"/>
      <c r="H300" s="240"/>
      <c r="I300" s="244"/>
      <c r="J300" s="143"/>
      <c r="K300" s="141"/>
      <c r="L300" s="142"/>
      <c r="M300" s="142"/>
      <c r="N300" s="184" t="str">
        <f t="shared" si="9"/>
        <v/>
      </c>
      <c r="O300" s="142"/>
      <c r="P300" s="142"/>
      <c r="Q300" s="142"/>
      <c r="R300" s="141"/>
      <c r="S300" s="141"/>
      <c r="T300" s="141"/>
      <c r="U300" s="141"/>
      <c r="V300" s="140"/>
      <c r="W300" s="139"/>
      <c r="X300" s="139"/>
      <c r="Y300" s="139"/>
      <c r="Z300" s="139"/>
      <c r="AA300" s="138"/>
      <c r="AB300" s="131" t="str">
        <f t="shared" si="8"/>
        <v/>
      </c>
      <c r="AC300" s="240"/>
    </row>
    <row r="301" spans="2:29" ht="35.1" customHeight="1" thickTop="1" thickBot="1">
      <c r="B301" s="240"/>
      <c r="C301" s="240"/>
      <c r="D301" s="240"/>
      <c r="E301" s="240"/>
      <c r="F301" s="240"/>
      <c r="G301" s="240"/>
      <c r="H301" s="240"/>
      <c r="I301" s="244"/>
      <c r="J301" s="143"/>
      <c r="K301" s="141"/>
      <c r="L301" s="142"/>
      <c r="M301" s="142"/>
      <c r="N301" s="184" t="str">
        <f t="shared" si="9"/>
        <v/>
      </c>
      <c r="O301" s="142"/>
      <c r="P301" s="142"/>
      <c r="Q301" s="142"/>
      <c r="R301" s="141"/>
      <c r="S301" s="141"/>
      <c r="T301" s="141"/>
      <c r="U301" s="141"/>
      <c r="V301" s="140"/>
      <c r="W301" s="139"/>
      <c r="X301" s="139"/>
      <c r="Y301" s="139"/>
      <c r="Z301" s="139"/>
      <c r="AA301" s="138"/>
      <c r="AB301" s="131" t="str">
        <f t="shared" si="8"/>
        <v/>
      </c>
      <c r="AC301" s="240"/>
    </row>
    <row r="302" spans="2:29" ht="35.1" customHeight="1" thickTop="1" thickBot="1">
      <c r="B302" s="240"/>
      <c r="C302" s="240"/>
      <c r="D302" s="240"/>
      <c r="E302" s="240"/>
      <c r="F302" s="240"/>
      <c r="G302" s="240"/>
      <c r="H302" s="240"/>
      <c r="I302" s="244"/>
      <c r="J302" s="143"/>
      <c r="K302" s="141"/>
      <c r="L302" s="142"/>
      <c r="M302" s="142"/>
      <c r="N302" s="184" t="str">
        <f t="shared" si="9"/>
        <v/>
      </c>
      <c r="O302" s="142"/>
      <c r="P302" s="142"/>
      <c r="Q302" s="142"/>
      <c r="R302" s="141"/>
      <c r="S302" s="141"/>
      <c r="T302" s="141"/>
      <c r="U302" s="141"/>
      <c r="V302" s="140"/>
      <c r="W302" s="139"/>
      <c r="X302" s="139"/>
      <c r="Y302" s="139"/>
      <c r="Z302" s="139"/>
      <c r="AA302" s="138"/>
      <c r="AB302" s="131" t="str">
        <f t="shared" si="8"/>
        <v/>
      </c>
      <c r="AC302" s="240"/>
    </row>
    <row r="303" spans="2:29" ht="35.1" customHeight="1" thickTop="1" thickBot="1">
      <c r="B303" s="240"/>
      <c r="C303" s="240"/>
      <c r="D303" s="240"/>
      <c r="E303" s="240"/>
      <c r="F303" s="240"/>
      <c r="G303" s="240"/>
      <c r="H303" s="240"/>
      <c r="I303" s="244"/>
      <c r="J303" s="137"/>
      <c r="K303" s="135"/>
      <c r="L303" s="136"/>
      <c r="M303" s="136"/>
      <c r="N303" s="184" t="str">
        <f t="shared" si="9"/>
        <v/>
      </c>
      <c r="O303" s="136"/>
      <c r="P303" s="136"/>
      <c r="Q303" s="136"/>
      <c r="R303" s="135"/>
      <c r="S303" s="135"/>
      <c r="T303" s="135"/>
      <c r="U303" s="135"/>
      <c r="V303" s="134"/>
      <c r="W303" s="133"/>
      <c r="X303" s="133"/>
      <c r="Y303" s="133"/>
      <c r="Z303" s="133"/>
      <c r="AA303" s="132"/>
      <c r="AB303" s="131" t="str">
        <f t="shared" si="8"/>
        <v/>
      </c>
      <c r="AC303" s="240"/>
    </row>
    <row r="304" spans="2:29" ht="35.1" customHeight="1" thickTop="1" thickBot="1">
      <c r="B304" s="246"/>
      <c r="C304" s="246"/>
      <c r="D304" s="246"/>
      <c r="E304" s="246"/>
      <c r="F304" s="246"/>
      <c r="G304" s="246"/>
      <c r="H304" s="246"/>
      <c r="I304" s="243"/>
      <c r="J304" s="143"/>
      <c r="K304" s="147"/>
      <c r="L304" s="148"/>
      <c r="M304" s="182"/>
      <c r="N304" s="184" t="str">
        <f t="shared" si="9"/>
        <v/>
      </c>
      <c r="O304" s="142"/>
      <c r="P304" s="148"/>
      <c r="Q304" s="148"/>
      <c r="R304" s="147"/>
      <c r="S304" s="147"/>
      <c r="T304" s="147"/>
      <c r="U304" s="147"/>
      <c r="V304" s="146"/>
      <c r="W304" s="145"/>
      <c r="X304" s="145"/>
      <c r="Y304" s="145"/>
      <c r="Z304" s="145"/>
      <c r="AA304" s="144"/>
      <c r="AB304" s="131" t="str">
        <f t="shared" si="8"/>
        <v/>
      </c>
      <c r="AC304" s="239" t="str">
        <f>IF(K304&gt;0,AVERAGE(AB304:AB309),"")</f>
        <v/>
      </c>
    </row>
    <row r="305" spans="2:29" ht="35.1" customHeight="1" thickTop="1" thickBot="1">
      <c r="B305" s="240"/>
      <c r="C305" s="240"/>
      <c r="D305" s="240"/>
      <c r="E305" s="240"/>
      <c r="F305" s="240"/>
      <c r="G305" s="240"/>
      <c r="H305" s="240"/>
      <c r="I305" s="244"/>
      <c r="J305" s="143"/>
      <c r="K305" s="141"/>
      <c r="L305" s="142"/>
      <c r="M305" s="142"/>
      <c r="N305" s="184" t="str">
        <f t="shared" si="9"/>
        <v/>
      </c>
      <c r="O305" s="142"/>
      <c r="P305" s="142"/>
      <c r="Q305" s="142"/>
      <c r="R305" s="141"/>
      <c r="S305" s="141"/>
      <c r="T305" s="141"/>
      <c r="U305" s="141"/>
      <c r="V305" s="140"/>
      <c r="W305" s="139"/>
      <c r="X305" s="139"/>
      <c r="Y305" s="139"/>
      <c r="Z305" s="139"/>
      <c r="AA305" s="138"/>
      <c r="AB305" s="131" t="str">
        <f t="shared" si="8"/>
        <v/>
      </c>
      <c r="AC305" s="240"/>
    </row>
    <row r="306" spans="2:29" ht="35.1" customHeight="1" thickTop="1" thickBot="1">
      <c r="B306" s="240"/>
      <c r="C306" s="240"/>
      <c r="D306" s="240"/>
      <c r="E306" s="240"/>
      <c r="F306" s="240"/>
      <c r="G306" s="240"/>
      <c r="H306" s="240"/>
      <c r="I306" s="244"/>
      <c r="J306" s="143"/>
      <c r="K306" s="141"/>
      <c r="L306" s="142"/>
      <c r="M306" s="142"/>
      <c r="N306" s="184" t="str">
        <f t="shared" si="9"/>
        <v/>
      </c>
      <c r="O306" s="142"/>
      <c r="P306" s="142"/>
      <c r="Q306" s="142"/>
      <c r="R306" s="141"/>
      <c r="S306" s="141"/>
      <c r="T306" s="141"/>
      <c r="U306" s="141"/>
      <c r="V306" s="140"/>
      <c r="W306" s="139"/>
      <c r="X306" s="139"/>
      <c r="Y306" s="139"/>
      <c r="Z306" s="139"/>
      <c r="AA306" s="138"/>
      <c r="AB306" s="131" t="str">
        <f t="shared" si="8"/>
        <v/>
      </c>
      <c r="AC306" s="240"/>
    </row>
    <row r="307" spans="2:29" ht="35.1" customHeight="1" thickTop="1" thickBot="1">
      <c r="B307" s="240"/>
      <c r="C307" s="240"/>
      <c r="D307" s="240"/>
      <c r="E307" s="240"/>
      <c r="F307" s="240"/>
      <c r="G307" s="240"/>
      <c r="H307" s="240"/>
      <c r="I307" s="244"/>
      <c r="J307" s="143"/>
      <c r="K307" s="141"/>
      <c r="L307" s="142"/>
      <c r="M307" s="142"/>
      <c r="N307" s="184" t="str">
        <f t="shared" si="9"/>
        <v/>
      </c>
      <c r="O307" s="142"/>
      <c r="P307" s="142"/>
      <c r="Q307" s="142"/>
      <c r="R307" s="141"/>
      <c r="S307" s="141"/>
      <c r="T307" s="141"/>
      <c r="U307" s="141"/>
      <c r="V307" s="140"/>
      <c r="W307" s="139"/>
      <c r="X307" s="139"/>
      <c r="Y307" s="139"/>
      <c r="Z307" s="139"/>
      <c r="AA307" s="138"/>
      <c r="AB307" s="131" t="str">
        <f t="shared" si="8"/>
        <v/>
      </c>
      <c r="AC307" s="240"/>
    </row>
    <row r="308" spans="2:29" ht="35.1" customHeight="1" thickTop="1" thickBot="1">
      <c r="B308" s="240"/>
      <c r="C308" s="240"/>
      <c r="D308" s="240"/>
      <c r="E308" s="240"/>
      <c r="F308" s="240"/>
      <c r="G308" s="240"/>
      <c r="H308" s="240"/>
      <c r="I308" s="244"/>
      <c r="J308" s="143"/>
      <c r="K308" s="141"/>
      <c r="L308" s="142"/>
      <c r="M308" s="142"/>
      <c r="N308" s="184" t="str">
        <f t="shared" si="9"/>
        <v/>
      </c>
      <c r="O308" s="142"/>
      <c r="P308" s="142"/>
      <c r="Q308" s="142"/>
      <c r="R308" s="141"/>
      <c r="S308" s="141"/>
      <c r="T308" s="141"/>
      <c r="U308" s="141"/>
      <c r="V308" s="140"/>
      <c r="W308" s="139"/>
      <c r="X308" s="139"/>
      <c r="Y308" s="139"/>
      <c r="Z308" s="139"/>
      <c r="AA308" s="138"/>
      <c r="AB308" s="131" t="str">
        <f t="shared" si="8"/>
        <v/>
      </c>
      <c r="AC308" s="240"/>
    </row>
    <row r="309" spans="2:29" ht="35.1" customHeight="1" thickTop="1" thickBot="1">
      <c r="B309" s="240"/>
      <c r="C309" s="240"/>
      <c r="D309" s="240"/>
      <c r="E309" s="240"/>
      <c r="F309" s="240"/>
      <c r="G309" s="240"/>
      <c r="H309" s="240"/>
      <c r="I309" s="244"/>
      <c r="J309" s="137"/>
      <c r="K309" s="135"/>
      <c r="L309" s="136"/>
      <c r="M309" s="136"/>
      <c r="N309" s="184" t="str">
        <f t="shared" si="9"/>
        <v/>
      </c>
      <c r="O309" s="136"/>
      <c r="P309" s="136"/>
      <c r="Q309" s="136"/>
      <c r="R309" s="135"/>
      <c r="S309" s="135"/>
      <c r="T309" s="135"/>
      <c r="U309" s="135"/>
      <c r="V309" s="134"/>
      <c r="W309" s="133"/>
      <c r="X309" s="133"/>
      <c r="Y309" s="133"/>
      <c r="Z309" s="133"/>
      <c r="AA309" s="132"/>
      <c r="AB309" s="131" t="str">
        <f t="shared" si="8"/>
        <v/>
      </c>
      <c r="AC309" s="240"/>
    </row>
    <row r="310" spans="2:29" ht="35.1" customHeight="1" thickTop="1" thickBot="1">
      <c r="B310" s="246"/>
      <c r="C310" s="246"/>
      <c r="D310" s="246"/>
      <c r="E310" s="246"/>
      <c r="F310" s="246"/>
      <c r="G310" s="246"/>
      <c r="H310" s="246"/>
      <c r="I310" s="243"/>
      <c r="J310" s="143"/>
      <c r="K310" s="147"/>
      <c r="L310" s="148"/>
      <c r="M310" s="182"/>
      <c r="N310" s="184" t="str">
        <f t="shared" si="9"/>
        <v/>
      </c>
      <c r="O310" s="142"/>
      <c r="P310" s="148"/>
      <c r="Q310" s="148"/>
      <c r="R310" s="147"/>
      <c r="S310" s="147"/>
      <c r="T310" s="147"/>
      <c r="U310" s="147"/>
      <c r="V310" s="146"/>
      <c r="W310" s="145"/>
      <c r="X310" s="145"/>
      <c r="Y310" s="145"/>
      <c r="Z310" s="145"/>
      <c r="AA310" s="144"/>
      <c r="AB310" s="131" t="str">
        <f t="shared" si="8"/>
        <v/>
      </c>
      <c r="AC310" s="239" t="str">
        <f>IF(K310&gt;0,AVERAGE(AB310:AB315),"")</f>
        <v/>
      </c>
    </row>
    <row r="311" spans="2:29" ht="35.1" customHeight="1" thickTop="1" thickBot="1">
      <c r="B311" s="240"/>
      <c r="C311" s="240"/>
      <c r="D311" s="240"/>
      <c r="E311" s="240"/>
      <c r="F311" s="240"/>
      <c r="G311" s="240"/>
      <c r="H311" s="240"/>
      <c r="I311" s="244"/>
      <c r="J311" s="143"/>
      <c r="K311" s="141"/>
      <c r="L311" s="142"/>
      <c r="M311" s="142"/>
      <c r="N311" s="184" t="str">
        <f t="shared" si="9"/>
        <v/>
      </c>
      <c r="O311" s="142"/>
      <c r="P311" s="142"/>
      <c r="Q311" s="142"/>
      <c r="R311" s="141"/>
      <c r="S311" s="141"/>
      <c r="T311" s="141"/>
      <c r="U311" s="141"/>
      <c r="V311" s="140"/>
      <c r="W311" s="139"/>
      <c r="X311" s="139"/>
      <c r="Y311" s="139"/>
      <c r="Z311" s="139"/>
      <c r="AA311" s="138"/>
      <c r="AB311" s="131" t="str">
        <f t="shared" si="8"/>
        <v/>
      </c>
      <c r="AC311" s="240"/>
    </row>
    <row r="312" spans="2:29" ht="35.1" customHeight="1" thickTop="1" thickBot="1">
      <c r="B312" s="240"/>
      <c r="C312" s="240"/>
      <c r="D312" s="240"/>
      <c r="E312" s="240"/>
      <c r="F312" s="240"/>
      <c r="G312" s="240"/>
      <c r="H312" s="240"/>
      <c r="I312" s="244"/>
      <c r="J312" s="143"/>
      <c r="K312" s="141"/>
      <c r="L312" s="142"/>
      <c r="M312" s="142"/>
      <c r="N312" s="184" t="str">
        <f t="shared" si="9"/>
        <v/>
      </c>
      <c r="O312" s="142"/>
      <c r="P312" s="142"/>
      <c r="Q312" s="142"/>
      <c r="R312" s="141"/>
      <c r="S312" s="141"/>
      <c r="T312" s="141"/>
      <c r="U312" s="141"/>
      <c r="V312" s="140"/>
      <c r="W312" s="139"/>
      <c r="X312" s="139"/>
      <c r="Y312" s="139"/>
      <c r="Z312" s="139"/>
      <c r="AA312" s="138"/>
      <c r="AB312" s="131" t="str">
        <f t="shared" si="8"/>
        <v/>
      </c>
      <c r="AC312" s="240"/>
    </row>
    <row r="313" spans="2:29" ht="35.1" customHeight="1" thickTop="1" thickBot="1">
      <c r="B313" s="240"/>
      <c r="C313" s="240"/>
      <c r="D313" s="240"/>
      <c r="E313" s="240"/>
      <c r="F313" s="240"/>
      <c r="G313" s="240"/>
      <c r="H313" s="240"/>
      <c r="I313" s="244"/>
      <c r="J313" s="143"/>
      <c r="K313" s="141"/>
      <c r="L313" s="142"/>
      <c r="M313" s="142"/>
      <c r="N313" s="184" t="str">
        <f t="shared" si="9"/>
        <v/>
      </c>
      <c r="O313" s="142"/>
      <c r="P313" s="142"/>
      <c r="Q313" s="142"/>
      <c r="R313" s="141"/>
      <c r="S313" s="141"/>
      <c r="T313" s="141"/>
      <c r="U313" s="141"/>
      <c r="V313" s="140"/>
      <c r="W313" s="139"/>
      <c r="X313" s="139"/>
      <c r="Y313" s="139"/>
      <c r="Z313" s="139"/>
      <c r="AA313" s="138"/>
      <c r="AB313" s="131" t="str">
        <f t="shared" si="8"/>
        <v/>
      </c>
      <c r="AC313" s="240"/>
    </row>
    <row r="314" spans="2:29" ht="35.1" customHeight="1" thickTop="1" thickBot="1">
      <c r="B314" s="240"/>
      <c r="C314" s="240"/>
      <c r="D314" s="240"/>
      <c r="E314" s="240"/>
      <c r="F314" s="240"/>
      <c r="G314" s="240"/>
      <c r="H314" s="240"/>
      <c r="I314" s="244"/>
      <c r="J314" s="143"/>
      <c r="K314" s="141"/>
      <c r="L314" s="142"/>
      <c r="M314" s="142"/>
      <c r="N314" s="184" t="str">
        <f t="shared" si="9"/>
        <v/>
      </c>
      <c r="O314" s="142"/>
      <c r="P314" s="142"/>
      <c r="Q314" s="142"/>
      <c r="R314" s="141"/>
      <c r="S314" s="141"/>
      <c r="T314" s="141"/>
      <c r="U314" s="141"/>
      <c r="V314" s="140"/>
      <c r="W314" s="139"/>
      <c r="X314" s="139"/>
      <c r="Y314" s="139"/>
      <c r="Z314" s="139"/>
      <c r="AA314" s="138"/>
      <c r="AB314" s="131" t="str">
        <f t="shared" si="8"/>
        <v/>
      </c>
      <c r="AC314" s="240"/>
    </row>
    <row r="315" spans="2:29" ht="35.1" customHeight="1" thickTop="1" thickBot="1">
      <c r="B315" s="240"/>
      <c r="C315" s="240"/>
      <c r="D315" s="240"/>
      <c r="E315" s="240"/>
      <c r="F315" s="240"/>
      <c r="G315" s="240"/>
      <c r="H315" s="240"/>
      <c r="I315" s="244"/>
      <c r="J315" s="137"/>
      <c r="K315" s="135"/>
      <c r="L315" s="136"/>
      <c r="M315" s="136"/>
      <c r="N315" s="184" t="str">
        <f t="shared" si="9"/>
        <v/>
      </c>
      <c r="O315" s="136"/>
      <c r="P315" s="136"/>
      <c r="Q315" s="136"/>
      <c r="R315" s="135"/>
      <c r="S315" s="135"/>
      <c r="T315" s="135"/>
      <c r="U315" s="135"/>
      <c r="V315" s="134"/>
      <c r="W315" s="133"/>
      <c r="X315" s="133"/>
      <c r="Y315" s="133"/>
      <c r="Z315" s="133"/>
      <c r="AA315" s="132"/>
      <c r="AB315" s="131" t="str">
        <f t="shared" si="8"/>
        <v/>
      </c>
      <c r="AC315" s="240"/>
    </row>
    <row r="316" spans="2:29" ht="35.1" customHeight="1" thickTop="1" thickBot="1">
      <c r="B316" s="246"/>
      <c r="C316" s="246"/>
      <c r="D316" s="246"/>
      <c r="E316" s="246"/>
      <c r="F316" s="246"/>
      <c r="G316" s="246"/>
      <c r="H316" s="246"/>
      <c r="I316" s="243"/>
      <c r="J316" s="143"/>
      <c r="K316" s="147"/>
      <c r="L316" s="148"/>
      <c r="M316" s="182"/>
      <c r="N316" s="184" t="str">
        <f t="shared" si="9"/>
        <v/>
      </c>
      <c r="O316" s="142"/>
      <c r="P316" s="148"/>
      <c r="Q316" s="148"/>
      <c r="R316" s="147"/>
      <c r="S316" s="147"/>
      <c r="T316" s="147"/>
      <c r="U316" s="147"/>
      <c r="V316" s="146"/>
      <c r="W316" s="145"/>
      <c r="X316" s="145"/>
      <c r="Y316" s="145"/>
      <c r="Z316" s="145"/>
      <c r="AA316" s="144"/>
      <c r="AB316" s="131" t="str">
        <f t="shared" si="8"/>
        <v/>
      </c>
      <c r="AC316" s="239" t="str">
        <f>IF(K316&gt;0,AVERAGE(AB316:AB321),"")</f>
        <v/>
      </c>
    </row>
    <row r="317" spans="2:29" ht="35.1" customHeight="1" thickTop="1" thickBot="1">
      <c r="B317" s="240"/>
      <c r="C317" s="240"/>
      <c r="D317" s="240"/>
      <c r="E317" s="240"/>
      <c r="F317" s="240"/>
      <c r="G317" s="240"/>
      <c r="H317" s="240"/>
      <c r="I317" s="244"/>
      <c r="J317" s="143"/>
      <c r="K317" s="141"/>
      <c r="L317" s="142"/>
      <c r="M317" s="142"/>
      <c r="N317" s="184" t="str">
        <f t="shared" si="9"/>
        <v/>
      </c>
      <c r="O317" s="142"/>
      <c r="P317" s="142"/>
      <c r="Q317" s="142"/>
      <c r="R317" s="141"/>
      <c r="S317" s="141"/>
      <c r="T317" s="141"/>
      <c r="U317" s="141"/>
      <c r="V317" s="140"/>
      <c r="W317" s="139"/>
      <c r="X317" s="139"/>
      <c r="Y317" s="139"/>
      <c r="Z317" s="139"/>
      <c r="AA317" s="138"/>
      <c r="AB317" s="131" t="str">
        <f t="shared" si="8"/>
        <v/>
      </c>
      <c r="AC317" s="240"/>
    </row>
    <row r="318" spans="2:29" ht="35.1" customHeight="1" thickTop="1" thickBot="1">
      <c r="B318" s="240"/>
      <c r="C318" s="240"/>
      <c r="D318" s="240"/>
      <c r="E318" s="240"/>
      <c r="F318" s="240"/>
      <c r="G318" s="240"/>
      <c r="H318" s="240"/>
      <c r="I318" s="244"/>
      <c r="J318" s="143"/>
      <c r="K318" s="141"/>
      <c r="L318" s="142"/>
      <c r="M318" s="142"/>
      <c r="N318" s="184" t="str">
        <f t="shared" si="9"/>
        <v/>
      </c>
      <c r="O318" s="142"/>
      <c r="P318" s="142"/>
      <c r="Q318" s="142"/>
      <c r="R318" s="141"/>
      <c r="S318" s="141"/>
      <c r="T318" s="141"/>
      <c r="U318" s="141"/>
      <c r="V318" s="140"/>
      <c r="W318" s="139"/>
      <c r="X318" s="139"/>
      <c r="Y318" s="139"/>
      <c r="Z318" s="139"/>
      <c r="AA318" s="138"/>
      <c r="AB318" s="131" t="str">
        <f t="shared" si="8"/>
        <v/>
      </c>
      <c r="AC318" s="240"/>
    </row>
    <row r="319" spans="2:29" ht="35.1" customHeight="1" thickTop="1" thickBot="1">
      <c r="B319" s="240"/>
      <c r="C319" s="240"/>
      <c r="D319" s="240"/>
      <c r="E319" s="240"/>
      <c r="F319" s="240"/>
      <c r="G319" s="240"/>
      <c r="H319" s="240"/>
      <c r="I319" s="244"/>
      <c r="J319" s="143"/>
      <c r="K319" s="141"/>
      <c r="L319" s="142"/>
      <c r="M319" s="142"/>
      <c r="N319" s="184" t="str">
        <f t="shared" si="9"/>
        <v/>
      </c>
      <c r="O319" s="142"/>
      <c r="P319" s="142"/>
      <c r="Q319" s="142"/>
      <c r="R319" s="141"/>
      <c r="S319" s="141"/>
      <c r="T319" s="141"/>
      <c r="U319" s="141"/>
      <c r="V319" s="140"/>
      <c r="W319" s="139"/>
      <c r="X319" s="139"/>
      <c r="Y319" s="139"/>
      <c r="Z319" s="139"/>
      <c r="AA319" s="138"/>
      <c r="AB319" s="131" t="str">
        <f t="shared" si="8"/>
        <v/>
      </c>
      <c r="AC319" s="240"/>
    </row>
    <row r="320" spans="2:29" ht="35.1" customHeight="1" thickTop="1" thickBot="1">
      <c r="B320" s="240"/>
      <c r="C320" s="240"/>
      <c r="D320" s="240"/>
      <c r="E320" s="240"/>
      <c r="F320" s="240"/>
      <c r="G320" s="240"/>
      <c r="H320" s="240"/>
      <c r="I320" s="244"/>
      <c r="J320" s="143"/>
      <c r="K320" s="141"/>
      <c r="L320" s="142"/>
      <c r="M320" s="142"/>
      <c r="N320" s="184" t="str">
        <f t="shared" si="9"/>
        <v/>
      </c>
      <c r="O320" s="142"/>
      <c r="P320" s="142"/>
      <c r="Q320" s="142"/>
      <c r="R320" s="141"/>
      <c r="S320" s="141"/>
      <c r="T320" s="141"/>
      <c r="U320" s="141"/>
      <c r="V320" s="140"/>
      <c r="W320" s="139"/>
      <c r="X320" s="139"/>
      <c r="Y320" s="139"/>
      <c r="Z320" s="139"/>
      <c r="AA320" s="138"/>
      <c r="AB320" s="131" t="str">
        <f t="shared" si="8"/>
        <v/>
      </c>
      <c r="AC320" s="240"/>
    </row>
    <row r="321" spans="2:29" ht="35.1" customHeight="1" thickTop="1" thickBot="1">
      <c r="B321" s="240"/>
      <c r="C321" s="240"/>
      <c r="D321" s="240"/>
      <c r="E321" s="240"/>
      <c r="F321" s="240"/>
      <c r="G321" s="240"/>
      <c r="H321" s="240"/>
      <c r="I321" s="244"/>
      <c r="J321" s="137"/>
      <c r="K321" s="135"/>
      <c r="L321" s="136"/>
      <c r="M321" s="136"/>
      <c r="N321" s="184" t="str">
        <f t="shared" si="9"/>
        <v/>
      </c>
      <c r="O321" s="136"/>
      <c r="P321" s="136"/>
      <c r="Q321" s="136"/>
      <c r="R321" s="135"/>
      <c r="S321" s="135"/>
      <c r="T321" s="135"/>
      <c r="U321" s="135"/>
      <c r="V321" s="134"/>
      <c r="W321" s="133"/>
      <c r="X321" s="133"/>
      <c r="Y321" s="133"/>
      <c r="Z321" s="133"/>
      <c r="AA321" s="132"/>
      <c r="AB321" s="131" t="str">
        <f t="shared" si="8"/>
        <v/>
      </c>
      <c r="AC321" s="240"/>
    </row>
    <row r="322" spans="2:29" ht="35.1" customHeight="1" thickTop="1" thickBot="1">
      <c r="B322" s="246"/>
      <c r="C322" s="246"/>
      <c r="D322" s="246"/>
      <c r="E322" s="246"/>
      <c r="F322" s="246"/>
      <c r="G322" s="246"/>
      <c r="H322" s="246"/>
      <c r="I322" s="243"/>
      <c r="J322" s="143"/>
      <c r="K322" s="147"/>
      <c r="L322" s="148"/>
      <c r="M322" s="182"/>
      <c r="N322" s="184" t="str">
        <f t="shared" si="9"/>
        <v/>
      </c>
      <c r="O322" s="142"/>
      <c r="P322" s="148"/>
      <c r="Q322" s="148"/>
      <c r="R322" s="147"/>
      <c r="S322" s="147"/>
      <c r="T322" s="147"/>
      <c r="U322" s="147"/>
      <c r="V322" s="146"/>
      <c r="W322" s="145"/>
      <c r="X322" s="145"/>
      <c r="Y322" s="145"/>
      <c r="Z322" s="145"/>
      <c r="AA322" s="144"/>
      <c r="AB322" s="131" t="str">
        <f t="shared" si="8"/>
        <v/>
      </c>
      <c r="AC322" s="239" t="str">
        <f>IF(K322&gt;0,AVERAGE(AB322:AB327),"")</f>
        <v/>
      </c>
    </row>
    <row r="323" spans="2:29" ht="35.1" customHeight="1" thickTop="1" thickBot="1">
      <c r="B323" s="240"/>
      <c r="C323" s="240"/>
      <c r="D323" s="240"/>
      <c r="E323" s="240"/>
      <c r="F323" s="240"/>
      <c r="G323" s="240"/>
      <c r="H323" s="240"/>
      <c r="I323" s="244"/>
      <c r="J323" s="143"/>
      <c r="K323" s="141"/>
      <c r="L323" s="142"/>
      <c r="M323" s="142"/>
      <c r="N323" s="184" t="str">
        <f t="shared" si="9"/>
        <v/>
      </c>
      <c r="O323" s="142"/>
      <c r="P323" s="142"/>
      <c r="Q323" s="142"/>
      <c r="R323" s="141"/>
      <c r="S323" s="141"/>
      <c r="T323" s="141"/>
      <c r="U323" s="141"/>
      <c r="V323" s="140"/>
      <c r="W323" s="139"/>
      <c r="X323" s="139"/>
      <c r="Y323" s="139"/>
      <c r="Z323" s="139"/>
      <c r="AA323" s="138"/>
      <c r="AB323" s="131" t="str">
        <f t="shared" si="8"/>
        <v/>
      </c>
      <c r="AC323" s="240"/>
    </row>
    <row r="324" spans="2:29" ht="35.1" customHeight="1" thickTop="1" thickBot="1">
      <c r="B324" s="240"/>
      <c r="C324" s="240"/>
      <c r="D324" s="240"/>
      <c r="E324" s="240"/>
      <c r="F324" s="240"/>
      <c r="G324" s="240"/>
      <c r="H324" s="240"/>
      <c r="I324" s="244"/>
      <c r="J324" s="143"/>
      <c r="K324" s="141"/>
      <c r="L324" s="142"/>
      <c r="M324" s="142"/>
      <c r="N324" s="184" t="str">
        <f t="shared" si="9"/>
        <v/>
      </c>
      <c r="O324" s="142"/>
      <c r="P324" s="142"/>
      <c r="Q324" s="142"/>
      <c r="R324" s="141"/>
      <c r="S324" s="141"/>
      <c r="T324" s="141"/>
      <c r="U324" s="141"/>
      <c r="V324" s="140"/>
      <c r="W324" s="139"/>
      <c r="X324" s="139"/>
      <c r="Y324" s="139"/>
      <c r="Z324" s="139"/>
      <c r="AA324" s="138"/>
      <c r="AB324" s="131" t="str">
        <f t="shared" ref="AB324:AB387" si="10">IF(K324&gt;0,(L324)/K324,"")</f>
        <v/>
      </c>
      <c r="AC324" s="240"/>
    </row>
    <row r="325" spans="2:29" ht="35.1" customHeight="1" thickTop="1" thickBot="1">
      <c r="B325" s="240"/>
      <c r="C325" s="240"/>
      <c r="D325" s="240"/>
      <c r="E325" s="240"/>
      <c r="F325" s="240"/>
      <c r="G325" s="240"/>
      <c r="H325" s="240"/>
      <c r="I325" s="244"/>
      <c r="J325" s="143"/>
      <c r="K325" s="141"/>
      <c r="L325" s="142"/>
      <c r="M325" s="142"/>
      <c r="N325" s="184" t="str">
        <f t="shared" ref="N325:N388" si="11">IF(L325&gt;0,M325/L325,"")</f>
        <v/>
      </c>
      <c r="O325" s="142"/>
      <c r="P325" s="142"/>
      <c r="Q325" s="142"/>
      <c r="R325" s="141"/>
      <c r="S325" s="141"/>
      <c r="T325" s="141"/>
      <c r="U325" s="141"/>
      <c r="V325" s="140"/>
      <c r="W325" s="139"/>
      <c r="X325" s="139"/>
      <c r="Y325" s="139"/>
      <c r="Z325" s="139"/>
      <c r="AA325" s="138"/>
      <c r="AB325" s="131" t="str">
        <f t="shared" si="10"/>
        <v/>
      </c>
      <c r="AC325" s="240"/>
    </row>
    <row r="326" spans="2:29" ht="35.1" customHeight="1" thickTop="1" thickBot="1">
      <c r="B326" s="240"/>
      <c r="C326" s="240"/>
      <c r="D326" s="240"/>
      <c r="E326" s="240"/>
      <c r="F326" s="240"/>
      <c r="G326" s="240"/>
      <c r="H326" s="240"/>
      <c r="I326" s="244"/>
      <c r="J326" s="143"/>
      <c r="K326" s="141"/>
      <c r="L326" s="142"/>
      <c r="M326" s="142"/>
      <c r="N326" s="184" t="str">
        <f t="shared" si="11"/>
        <v/>
      </c>
      <c r="O326" s="142"/>
      <c r="P326" s="142"/>
      <c r="Q326" s="142"/>
      <c r="R326" s="141"/>
      <c r="S326" s="141"/>
      <c r="T326" s="141"/>
      <c r="U326" s="141"/>
      <c r="V326" s="140"/>
      <c r="W326" s="139"/>
      <c r="X326" s="139"/>
      <c r="Y326" s="139"/>
      <c r="Z326" s="139"/>
      <c r="AA326" s="138"/>
      <c r="AB326" s="131" t="str">
        <f t="shared" si="10"/>
        <v/>
      </c>
      <c r="AC326" s="240"/>
    </row>
    <row r="327" spans="2:29" ht="35.1" customHeight="1" thickTop="1" thickBot="1">
      <c r="B327" s="240"/>
      <c r="C327" s="240"/>
      <c r="D327" s="240"/>
      <c r="E327" s="240"/>
      <c r="F327" s="240"/>
      <c r="G327" s="240"/>
      <c r="H327" s="240"/>
      <c r="I327" s="244"/>
      <c r="J327" s="137"/>
      <c r="K327" s="135"/>
      <c r="L327" s="136"/>
      <c r="M327" s="136"/>
      <c r="N327" s="184" t="str">
        <f t="shared" si="11"/>
        <v/>
      </c>
      <c r="O327" s="136"/>
      <c r="P327" s="136"/>
      <c r="Q327" s="136"/>
      <c r="R327" s="135"/>
      <c r="S327" s="135"/>
      <c r="T327" s="135"/>
      <c r="U327" s="135"/>
      <c r="V327" s="134"/>
      <c r="W327" s="133"/>
      <c r="X327" s="133"/>
      <c r="Y327" s="133"/>
      <c r="Z327" s="133"/>
      <c r="AA327" s="132"/>
      <c r="AB327" s="131" t="str">
        <f t="shared" si="10"/>
        <v/>
      </c>
      <c r="AC327" s="240"/>
    </row>
    <row r="328" spans="2:29" ht="35.1" customHeight="1" thickTop="1" thickBot="1">
      <c r="B328" s="246"/>
      <c r="C328" s="246"/>
      <c r="D328" s="246"/>
      <c r="E328" s="246"/>
      <c r="F328" s="246"/>
      <c r="G328" s="246"/>
      <c r="H328" s="246"/>
      <c r="I328" s="243"/>
      <c r="J328" s="143"/>
      <c r="K328" s="147"/>
      <c r="L328" s="148"/>
      <c r="M328" s="182"/>
      <c r="N328" s="184" t="str">
        <f t="shared" si="11"/>
        <v/>
      </c>
      <c r="O328" s="142"/>
      <c r="P328" s="148"/>
      <c r="Q328" s="148"/>
      <c r="R328" s="147"/>
      <c r="S328" s="147"/>
      <c r="T328" s="147"/>
      <c r="U328" s="147"/>
      <c r="V328" s="146"/>
      <c r="W328" s="145"/>
      <c r="X328" s="145"/>
      <c r="Y328" s="145"/>
      <c r="Z328" s="145"/>
      <c r="AA328" s="144"/>
      <c r="AB328" s="131" t="str">
        <f t="shared" si="10"/>
        <v/>
      </c>
      <c r="AC328" s="239" t="str">
        <f>IF(K328&gt;0,AVERAGE(AB328:AB333),"")</f>
        <v/>
      </c>
    </row>
    <row r="329" spans="2:29" ht="35.1" customHeight="1" thickTop="1" thickBot="1">
      <c r="B329" s="240"/>
      <c r="C329" s="240"/>
      <c r="D329" s="240"/>
      <c r="E329" s="240"/>
      <c r="F329" s="240"/>
      <c r="G329" s="240"/>
      <c r="H329" s="240"/>
      <c r="I329" s="244"/>
      <c r="J329" s="143"/>
      <c r="K329" s="141"/>
      <c r="L329" s="142"/>
      <c r="M329" s="142"/>
      <c r="N329" s="184" t="str">
        <f t="shared" si="11"/>
        <v/>
      </c>
      <c r="O329" s="142"/>
      <c r="P329" s="142"/>
      <c r="Q329" s="142"/>
      <c r="R329" s="141"/>
      <c r="S329" s="141"/>
      <c r="T329" s="141"/>
      <c r="U329" s="141"/>
      <c r="V329" s="140"/>
      <c r="W329" s="139"/>
      <c r="X329" s="139"/>
      <c r="Y329" s="139"/>
      <c r="Z329" s="139"/>
      <c r="AA329" s="138"/>
      <c r="AB329" s="131" t="str">
        <f t="shared" si="10"/>
        <v/>
      </c>
      <c r="AC329" s="240"/>
    </row>
    <row r="330" spans="2:29" ht="35.1" customHeight="1" thickTop="1" thickBot="1">
      <c r="B330" s="240"/>
      <c r="C330" s="240"/>
      <c r="D330" s="240"/>
      <c r="E330" s="240"/>
      <c r="F330" s="240"/>
      <c r="G330" s="240"/>
      <c r="H330" s="240"/>
      <c r="I330" s="244"/>
      <c r="J330" s="143"/>
      <c r="K330" s="141"/>
      <c r="L330" s="142"/>
      <c r="M330" s="142"/>
      <c r="N330" s="184" t="str">
        <f t="shared" si="11"/>
        <v/>
      </c>
      <c r="O330" s="142"/>
      <c r="P330" s="142"/>
      <c r="Q330" s="142"/>
      <c r="R330" s="141"/>
      <c r="S330" s="141"/>
      <c r="T330" s="141"/>
      <c r="U330" s="141"/>
      <c r="V330" s="140"/>
      <c r="W330" s="139"/>
      <c r="X330" s="139"/>
      <c r="Y330" s="139"/>
      <c r="Z330" s="139"/>
      <c r="AA330" s="138"/>
      <c r="AB330" s="131" t="str">
        <f t="shared" si="10"/>
        <v/>
      </c>
      <c r="AC330" s="240"/>
    </row>
    <row r="331" spans="2:29" ht="35.1" customHeight="1" thickTop="1" thickBot="1">
      <c r="B331" s="240"/>
      <c r="C331" s="240"/>
      <c r="D331" s="240"/>
      <c r="E331" s="240"/>
      <c r="F331" s="240"/>
      <c r="G331" s="240"/>
      <c r="H331" s="240"/>
      <c r="I331" s="244"/>
      <c r="J331" s="143"/>
      <c r="K331" s="141"/>
      <c r="L331" s="142"/>
      <c r="M331" s="142"/>
      <c r="N331" s="184" t="str">
        <f t="shared" si="11"/>
        <v/>
      </c>
      <c r="O331" s="142"/>
      <c r="P331" s="142"/>
      <c r="Q331" s="142"/>
      <c r="R331" s="141"/>
      <c r="S331" s="141"/>
      <c r="T331" s="141"/>
      <c r="U331" s="141"/>
      <c r="V331" s="140"/>
      <c r="W331" s="139"/>
      <c r="X331" s="139"/>
      <c r="Y331" s="139"/>
      <c r="Z331" s="139"/>
      <c r="AA331" s="138"/>
      <c r="AB331" s="131" t="str">
        <f t="shared" si="10"/>
        <v/>
      </c>
      <c r="AC331" s="240"/>
    </row>
    <row r="332" spans="2:29" ht="35.1" customHeight="1" thickTop="1" thickBot="1">
      <c r="B332" s="240"/>
      <c r="C332" s="240"/>
      <c r="D332" s="240"/>
      <c r="E332" s="240"/>
      <c r="F332" s="240"/>
      <c r="G332" s="240"/>
      <c r="H332" s="240"/>
      <c r="I332" s="244"/>
      <c r="J332" s="143"/>
      <c r="K332" s="141"/>
      <c r="L332" s="142"/>
      <c r="M332" s="142"/>
      <c r="N332" s="184" t="str">
        <f t="shared" si="11"/>
        <v/>
      </c>
      <c r="O332" s="142"/>
      <c r="P332" s="142"/>
      <c r="Q332" s="142"/>
      <c r="R332" s="141"/>
      <c r="S332" s="141"/>
      <c r="T332" s="141"/>
      <c r="U332" s="141"/>
      <c r="V332" s="140"/>
      <c r="W332" s="139"/>
      <c r="X332" s="139"/>
      <c r="Y332" s="139"/>
      <c r="Z332" s="139"/>
      <c r="AA332" s="138"/>
      <c r="AB332" s="131" t="str">
        <f t="shared" si="10"/>
        <v/>
      </c>
      <c r="AC332" s="240"/>
    </row>
    <row r="333" spans="2:29" ht="35.1" customHeight="1" thickTop="1" thickBot="1">
      <c r="B333" s="240"/>
      <c r="C333" s="240"/>
      <c r="D333" s="240"/>
      <c r="E333" s="240"/>
      <c r="F333" s="240"/>
      <c r="G333" s="240"/>
      <c r="H333" s="240"/>
      <c r="I333" s="244"/>
      <c r="J333" s="137"/>
      <c r="K333" s="135"/>
      <c r="L333" s="136"/>
      <c r="M333" s="136"/>
      <c r="N333" s="184" t="str">
        <f t="shared" si="11"/>
        <v/>
      </c>
      <c r="O333" s="136"/>
      <c r="P333" s="136"/>
      <c r="Q333" s="136"/>
      <c r="R333" s="135"/>
      <c r="S333" s="135"/>
      <c r="T333" s="135"/>
      <c r="U333" s="135"/>
      <c r="V333" s="134"/>
      <c r="W333" s="133"/>
      <c r="X333" s="133"/>
      <c r="Y333" s="133"/>
      <c r="Z333" s="133"/>
      <c r="AA333" s="132"/>
      <c r="AB333" s="131" t="str">
        <f t="shared" si="10"/>
        <v/>
      </c>
      <c r="AC333" s="240"/>
    </row>
    <row r="334" spans="2:29" ht="35.1" customHeight="1" thickTop="1" thickBot="1">
      <c r="B334" s="246"/>
      <c r="C334" s="246"/>
      <c r="D334" s="246"/>
      <c r="E334" s="246"/>
      <c r="F334" s="246"/>
      <c r="G334" s="246"/>
      <c r="H334" s="246"/>
      <c r="I334" s="243"/>
      <c r="J334" s="143"/>
      <c r="K334" s="147"/>
      <c r="L334" s="148"/>
      <c r="M334" s="182"/>
      <c r="N334" s="184" t="str">
        <f t="shared" si="11"/>
        <v/>
      </c>
      <c r="O334" s="142"/>
      <c r="P334" s="148"/>
      <c r="Q334" s="148"/>
      <c r="R334" s="147"/>
      <c r="S334" s="147"/>
      <c r="T334" s="147"/>
      <c r="U334" s="147"/>
      <c r="V334" s="146"/>
      <c r="W334" s="145"/>
      <c r="X334" s="145"/>
      <c r="Y334" s="145"/>
      <c r="Z334" s="145"/>
      <c r="AA334" s="144"/>
      <c r="AB334" s="131" t="str">
        <f t="shared" si="10"/>
        <v/>
      </c>
      <c r="AC334" s="239" t="str">
        <f>IF(K334&gt;0,AVERAGE(AB334:AB339),"")</f>
        <v/>
      </c>
    </row>
    <row r="335" spans="2:29" ht="35.1" customHeight="1" thickTop="1" thickBot="1">
      <c r="B335" s="240"/>
      <c r="C335" s="240"/>
      <c r="D335" s="240"/>
      <c r="E335" s="240"/>
      <c r="F335" s="240"/>
      <c r="G335" s="240"/>
      <c r="H335" s="240"/>
      <c r="I335" s="244"/>
      <c r="J335" s="143"/>
      <c r="K335" s="141"/>
      <c r="L335" s="142"/>
      <c r="M335" s="142"/>
      <c r="N335" s="184" t="str">
        <f t="shared" si="11"/>
        <v/>
      </c>
      <c r="O335" s="142"/>
      <c r="P335" s="142"/>
      <c r="Q335" s="142"/>
      <c r="R335" s="141"/>
      <c r="S335" s="141"/>
      <c r="T335" s="141"/>
      <c r="U335" s="141"/>
      <c r="V335" s="140"/>
      <c r="W335" s="139"/>
      <c r="X335" s="139"/>
      <c r="Y335" s="139"/>
      <c r="Z335" s="139"/>
      <c r="AA335" s="138"/>
      <c r="AB335" s="131" t="str">
        <f t="shared" si="10"/>
        <v/>
      </c>
      <c r="AC335" s="240"/>
    </row>
    <row r="336" spans="2:29" ht="35.1" customHeight="1" thickTop="1" thickBot="1">
      <c r="B336" s="240"/>
      <c r="C336" s="240"/>
      <c r="D336" s="240"/>
      <c r="E336" s="240"/>
      <c r="F336" s="240"/>
      <c r="G336" s="240"/>
      <c r="H336" s="240"/>
      <c r="I336" s="244"/>
      <c r="J336" s="143"/>
      <c r="K336" s="141"/>
      <c r="L336" s="142"/>
      <c r="M336" s="142"/>
      <c r="N336" s="184" t="str">
        <f t="shared" si="11"/>
        <v/>
      </c>
      <c r="O336" s="142"/>
      <c r="P336" s="142"/>
      <c r="Q336" s="142"/>
      <c r="R336" s="141"/>
      <c r="S336" s="141"/>
      <c r="T336" s="141"/>
      <c r="U336" s="141"/>
      <c r="V336" s="140"/>
      <c r="W336" s="139"/>
      <c r="X336" s="139"/>
      <c r="Y336" s="139"/>
      <c r="Z336" s="139"/>
      <c r="AA336" s="138"/>
      <c r="AB336" s="131" t="str">
        <f t="shared" si="10"/>
        <v/>
      </c>
      <c r="AC336" s="240"/>
    </row>
    <row r="337" spans="2:29" ht="35.1" customHeight="1" thickTop="1" thickBot="1">
      <c r="B337" s="240"/>
      <c r="C337" s="240"/>
      <c r="D337" s="240"/>
      <c r="E337" s="240"/>
      <c r="F337" s="240"/>
      <c r="G337" s="240"/>
      <c r="H337" s="240"/>
      <c r="I337" s="244"/>
      <c r="J337" s="143"/>
      <c r="K337" s="141"/>
      <c r="L337" s="142"/>
      <c r="M337" s="142"/>
      <c r="N337" s="184" t="str">
        <f t="shared" si="11"/>
        <v/>
      </c>
      <c r="O337" s="142"/>
      <c r="P337" s="142"/>
      <c r="Q337" s="142"/>
      <c r="R337" s="141"/>
      <c r="S337" s="141"/>
      <c r="T337" s="141"/>
      <c r="U337" s="141"/>
      <c r="V337" s="140"/>
      <c r="W337" s="139"/>
      <c r="X337" s="139"/>
      <c r="Y337" s="139"/>
      <c r="Z337" s="139"/>
      <c r="AA337" s="138"/>
      <c r="AB337" s="131" t="str">
        <f t="shared" si="10"/>
        <v/>
      </c>
      <c r="AC337" s="240"/>
    </row>
    <row r="338" spans="2:29" ht="35.1" customHeight="1" thickTop="1" thickBot="1">
      <c r="B338" s="240"/>
      <c r="C338" s="240"/>
      <c r="D338" s="240"/>
      <c r="E338" s="240"/>
      <c r="F338" s="240"/>
      <c r="G338" s="240"/>
      <c r="H338" s="240"/>
      <c r="I338" s="244"/>
      <c r="J338" s="143"/>
      <c r="K338" s="141"/>
      <c r="L338" s="142"/>
      <c r="M338" s="142"/>
      <c r="N338" s="184" t="str">
        <f t="shared" si="11"/>
        <v/>
      </c>
      <c r="O338" s="142"/>
      <c r="P338" s="142"/>
      <c r="Q338" s="142"/>
      <c r="R338" s="141"/>
      <c r="S338" s="141"/>
      <c r="T338" s="141"/>
      <c r="U338" s="141"/>
      <c r="V338" s="140"/>
      <c r="W338" s="139"/>
      <c r="X338" s="139"/>
      <c r="Y338" s="139"/>
      <c r="Z338" s="139"/>
      <c r="AA338" s="138"/>
      <c r="AB338" s="131" t="str">
        <f t="shared" si="10"/>
        <v/>
      </c>
      <c r="AC338" s="240"/>
    </row>
    <row r="339" spans="2:29" ht="35.1" customHeight="1" thickTop="1" thickBot="1">
      <c r="B339" s="240"/>
      <c r="C339" s="240"/>
      <c r="D339" s="240"/>
      <c r="E339" s="240"/>
      <c r="F339" s="240"/>
      <c r="G339" s="240"/>
      <c r="H339" s="240"/>
      <c r="I339" s="244"/>
      <c r="J339" s="137"/>
      <c r="K339" s="135"/>
      <c r="L339" s="136"/>
      <c r="M339" s="136"/>
      <c r="N339" s="184" t="str">
        <f t="shared" si="11"/>
        <v/>
      </c>
      <c r="O339" s="136"/>
      <c r="P339" s="136"/>
      <c r="Q339" s="136"/>
      <c r="R339" s="135"/>
      <c r="S339" s="135"/>
      <c r="T339" s="135"/>
      <c r="U339" s="135"/>
      <c r="V339" s="134"/>
      <c r="W339" s="133"/>
      <c r="X339" s="133"/>
      <c r="Y339" s="133"/>
      <c r="Z339" s="133"/>
      <c r="AA339" s="132"/>
      <c r="AB339" s="131" t="str">
        <f t="shared" si="10"/>
        <v/>
      </c>
      <c r="AC339" s="240"/>
    </row>
    <row r="340" spans="2:29" ht="35.1" customHeight="1" thickTop="1" thickBot="1">
      <c r="B340" s="246"/>
      <c r="C340" s="246"/>
      <c r="D340" s="246"/>
      <c r="E340" s="246"/>
      <c r="F340" s="246"/>
      <c r="G340" s="246"/>
      <c r="H340" s="246"/>
      <c r="I340" s="243"/>
      <c r="J340" s="143"/>
      <c r="K340" s="152"/>
      <c r="L340" s="153"/>
      <c r="M340" s="153"/>
      <c r="N340" s="184" t="str">
        <f t="shared" si="11"/>
        <v/>
      </c>
      <c r="O340" s="153"/>
      <c r="P340" s="153"/>
      <c r="Q340" s="153"/>
      <c r="R340" s="152"/>
      <c r="S340" s="152"/>
      <c r="T340" s="152"/>
      <c r="U340" s="152"/>
      <c r="V340" s="151"/>
      <c r="W340" s="150"/>
      <c r="X340" s="150"/>
      <c r="Y340" s="150"/>
      <c r="Z340" s="150"/>
      <c r="AA340" s="149"/>
      <c r="AB340" s="131" t="str">
        <f t="shared" si="10"/>
        <v/>
      </c>
      <c r="AC340" s="239" t="str">
        <f>IF(K340&gt;0,AVERAGE(AB340:AB345),"")</f>
        <v/>
      </c>
    </row>
    <row r="341" spans="2:29" ht="35.1" customHeight="1" thickTop="1" thickBot="1">
      <c r="B341" s="240"/>
      <c r="C341" s="240"/>
      <c r="D341" s="240"/>
      <c r="E341" s="240"/>
      <c r="F341" s="240"/>
      <c r="G341" s="240"/>
      <c r="H341" s="240"/>
      <c r="I341" s="244"/>
      <c r="J341" s="143"/>
      <c r="K341" s="157"/>
      <c r="L341" s="158"/>
      <c r="M341" s="183"/>
      <c r="N341" s="184" t="str">
        <f t="shared" si="11"/>
        <v/>
      </c>
      <c r="O341" s="153"/>
      <c r="P341" s="158"/>
      <c r="Q341" s="158"/>
      <c r="R341" s="157"/>
      <c r="S341" s="157"/>
      <c r="T341" s="157"/>
      <c r="U341" s="157"/>
      <c r="V341" s="156"/>
      <c r="W341" s="155"/>
      <c r="X341" s="155"/>
      <c r="Y341" s="155"/>
      <c r="Z341" s="155"/>
      <c r="AA341" s="154"/>
      <c r="AB341" s="131" t="str">
        <f t="shared" si="10"/>
        <v/>
      </c>
      <c r="AC341" s="240"/>
    </row>
    <row r="342" spans="2:29" ht="35.1" customHeight="1" thickTop="1" thickBot="1">
      <c r="B342" s="240"/>
      <c r="C342" s="240"/>
      <c r="D342" s="240"/>
      <c r="E342" s="240"/>
      <c r="F342" s="240"/>
      <c r="G342" s="240"/>
      <c r="H342" s="240"/>
      <c r="I342" s="244"/>
      <c r="J342" s="143"/>
      <c r="K342" s="152"/>
      <c r="L342" s="153"/>
      <c r="M342" s="153"/>
      <c r="N342" s="184" t="str">
        <f t="shared" si="11"/>
        <v/>
      </c>
      <c r="O342" s="153"/>
      <c r="P342" s="153"/>
      <c r="Q342" s="153"/>
      <c r="R342" s="152"/>
      <c r="S342" s="152"/>
      <c r="T342" s="152"/>
      <c r="U342" s="152"/>
      <c r="V342" s="151"/>
      <c r="W342" s="150"/>
      <c r="X342" s="150"/>
      <c r="Y342" s="150"/>
      <c r="Z342" s="150"/>
      <c r="AA342" s="149"/>
      <c r="AB342" s="131" t="str">
        <f t="shared" si="10"/>
        <v/>
      </c>
      <c r="AC342" s="240"/>
    </row>
    <row r="343" spans="2:29" ht="35.1" customHeight="1" thickTop="1" thickBot="1">
      <c r="B343" s="240"/>
      <c r="C343" s="240"/>
      <c r="D343" s="240"/>
      <c r="E343" s="240"/>
      <c r="F343" s="240"/>
      <c r="G343" s="240"/>
      <c r="H343" s="240"/>
      <c r="I343" s="244"/>
      <c r="J343" s="143"/>
      <c r="K343" s="141"/>
      <c r="L343" s="142"/>
      <c r="M343" s="142"/>
      <c r="N343" s="184" t="str">
        <f t="shared" si="11"/>
        <v/>
      </c>
      <c r="O343" s="142"/>
      <c r="P343" s="142"/>
      <c r="Q343" s="142"/>
      <c r="R343" s="141"/>
      <c r="S343" s="141"/>
      <c r="T343" s="141"/>
      <c r="U343" s="141"/>
      <c r="V343" s="140"/>
      <c r="W343" s="139"/>
      <c r="X343" s="139"/>
      <c r="Y343" s="139"/>
      <c r="Z343" s="139"/>
      <c r="AA343" s="138"/>
      <c r="AB343" s="131" t="str">
        <f t="shared" si="10"/>
        <v/>
      </c>
      <c r="AC343" s="240"/>
    </row>
    <row r="344" spans="2:29" ht="35.1" customHeight="1" thickTop="1" thickBot="1">
      <c r="B344" s="240"/>
      <c r="C344" s="240"/>
      <c r="D344" s="240"/>
      <c r="E344" s="240"/>
      <c r="F344" s="240"/>
      <c r="G344" s="240"/>
      <c r="H344" s="240"/>
      <c r="I344" s="244"/>
      <c r="J344" s="143"/>
      <c r="K344" s="141"/>
      <c r="L344" s="142"/>
      <c r="M344" s="142"/>
      <c r="N344" s="184" t="str">
        <f t="shared" si="11"/>
        <v/>
      </c>
      <c r="O344" s="142"/>
      <c r="P344" s="142"/>
      <c r="Q344" s="142"/>
      <c r="R344" s="141"/>
      <c r="S344" s="141"/>
      <c r="T344" s="141"/>
      <c r="U344" s="141"/>
      <c r="V344" s="140"/>
      <c r="W344" s="139"/>
      <c r="X344" s="139"/>
      <c r="Y344" s="139"/>
      <c r="Z344" s="139"/>
      <c r="AA344" s="138"/>
      <c r="AB344" s="131" t="str">
        <f t="shared" si="10"/>
        <v/>
      </c>
      <c r="AC344" s="240"/>
    </row>
    <row r="345" spans="2:29" ht="35.1" customHeight="1" thickTop="1" thickBot="1">
      <c r="B345" s="240"/>
      <c r="C345" s="240"/>
      <c r="D345" s="240"/>
      <c r="E345" s="240"/>
      <c r="F345" s="240"/>
      <c r="G345" s="240"/>
      <c r="H345" s="240"/>
      <c r="I345" s="244"/>
      <c r="J345" s="137"/>
      <c r="K345" s="135"/>
      <c r="L345" s="136"/>
      <c r="M345" s="136"/>
      <c r="N345" s="184" t="str">
        <f t="shared" si="11"/>
        <v/>
      </c>
      <c r="O345" s="136"/>
      <c r="P345" s="136"/>
      <c r="Q345" s="136"/>
      <c r="R345" s="135"/>
      <c r="S345" s="135"/>
      <c r="T345" s="135"/>
      <c r="U345" s="135"/>
      <c r="V345" s="134"/>
      <c r="W345" s="133"/>
      <c r="X345" s="133"/>
      <c r="Y345" s="133"/>
      <c r="Z345" s="133"/>
      <c r="AA345" s="132"/>
      <c r="AB345" s="131" t="str">
        <f t="shared" si="10"/>
        <v/>
      </c>
      <c r="AC345" s="240"/>
    </row>
    <row r="346" spans="2:29" ht="35.1" customHeight="1" thickTop="1" thickBot="1">
      <c r="B346" s="246"/>
      <c r="C346" s="246"/>
      <c r="D346" s="246"/>
      <c r="E346" s="246"/>
      <c r="F346" s="246"/>
      <c r="G346" s="246"/>
      <c r="H346" s="246"/>
      <c r="I346" s="243"/>
      <c r="J346" s="143"/>
      <c r="K346" s="147"/>
      <c r="L346" s="148"/>
      <c r="M346" s="182"/>
      <c r="N346" s="184" t="str">
        <f t="shared" si="11"/>
        <v/>
      </c>
      <c r="O346" s="142"/>
      <c r="P346" s="148"/>
      <c r="Q346" s="148"/>
      <c r="R346" s="147"/>
      <c r="S346" s="147"/>
      <c r="T346" s="147"/>
      <c r="U346" s="147"/>
      <c r="V346" s="146"/>
      <c r="W346" s="145"/>
      <c r="X346" s="145"/>
      <c r="Y346" s="145"/>
      <c r="Z346" s="145"/>
      <c r="AA346" s="144"/>
      <c r="AB346" s="131" t="str">
        <f t="shared" si="10"/>
        <v/>
      </c>
      <c r="AC346" s="239" t="str">
        <f>IF(K346&gt;0,AVERAGE(AB346:AB351),"")</f>
        <v/>
      </c>
    </row>
    <row r="347" spans="2:29" ht="35.1" customHeight="1" thickTop="1" thickBot="1">
      <c r="B347" s="240"/>
      <c r="C347" s="240"/>
      <c r="D347" s="240"/>
      <c r="E347" s="240"/>
      <c r="F347" s="240"/>
      <c r="G347" s="240"/>
      <c r="H347" s="240"/>
      <c r="I347" s="244"/>
      <c r="J347" s="143"/>
      <c r="K347" s="141"/>
      <c r="L347" s="142"/>
      <c r="M347" s="142"/>
      <c r="N347" s="184" t="str">
        <f t="shared" si="11"/>
        <v/>
      </c>
      <c r="O347" s="142"/>
      <c r="P347" s="142"/>
      <c r="Q347" s="142"/>
      <c r="R347" s="141"/>
      <c r="S347" s="141"/>
      <c r="T347" s="141"/>
      <c r="U347" s="141"/>
      <c r="V347" s="140"/>
      <c r="W347" s="139"/>
      <c r="X347" s="139"/>
      <c r="Y347" s="139"/>
      <c r="Z347" s="139"/>
      <c r="AA347" s="138"/>
      <c r="AB347" s="131" t="str">
        <f t="shared" si="10"/>
        <v/>
      </c>
      <c r="AC347" s="240"/>
    </row>
    <row r="348" spans="2:29" ht="35.1" customHeight="1" thickTop="1" thickBot="1">
      <c r="B348" s="240"/>
      <c r="C348" s="240"/>
      <c r="D348" s="240"/>
      <c r="E348" s="240"/>
      <c r="F348" s="240"/>
      <c r="G348" s="240"/>
      <c r="H348" s="240"/>
      <c r="I348" s="244"/>
      <c r="J348" s="143"/>
      <c r="K348" s="141"/>
      <c r="L348" s="142"/>
      <c r="M348" s="142"/>
      <c r="N348" s="184" t="str">
        <f t="shared" si="11"/>
        <v/>
      </c>
      <c r="O348" s="142"/>
      <c r="P348" s="142"/>
      <c r="Q348" s="142"/>
      <c r="R348" s="141"/>
      <c r="S348" s="141"/>
      <c r="T348" s="141"/>
      <c r="U348" s="141"/>
      <c r="V348" s="140"/>
      <c r="W348" s="139"/>
      <c r="X348" s="139"/>
      <c r="Y348" s="139"/>
      <c r="Z348" s="139"/>
      <c r="AA348" s="138"/>
      <c r="AB348" s="131" t="str">
        <f t="shared" si="10"/>
        <v/>
      </c>
      <c r="AC348" s="240"/>
    </row>
    <row r="349" spans="2:29" ht="35.1" customHeight="1" thickTop="1" thickBot="1">
      <c r="B349" s="240"/>
      <c r="C349" s="240"/>
      <c r="D349" s="240"/>
      <c r="E349" s="240"/>
      <c r="F349" s="240"/>
      <c r="G349" s="240"/>
      <c r="H349" s="240"/>
      <c r="I349" s="244"/>
      <c r="J349" s="143"/>
      <c r="K349" s="141"/>
      <c r="L349" s="142"/>
      <c r="M349" s="142"/>
      <c r="N349" s="184" t="str">
        <f t="shared" si="11"/>
        <v/>
      </c>
      <c r="O349" s="142"/>
      <c r="P349" s="142"/>
      <c r="Q349" s="142"/>
      <c r="R349" s="141"/>
      <c r="S349" s="141"/>
      <c r="T349" s="141"/>
      <c r="U349" s="141"/>
      <c r="V349" s="140"/>
      <c r="W349" s="139"/>
      <c r="X349" s="139"/>
      <c r="Y349" s="139"/>
      <c r="Z349" s="139"/>
      <c r="AA349" s="138"/>
      <c r="AB349" s="131" t="str">
        <f t="shared" si="10"/>
        <v/>
      </c>
      <c r="AC349" s="240"/>
    </row>
    <row r="350" spans="2:29" ht="35.1" customHeight="1" thickTop="1" thickBot="1">
      <c r="B350" s="240"/>
      <c r="C350" s="240"/>
      <c r="D350" s="240"/>
      <c r="E350" s="240"/>
      <c r="F350" s="240"/>
      <c r="G350" s="240"/>
      <c r="H350" s="240"/>
      <c r="I350" s="244"/>
      <c r="J350" s="143"/>
      <c r="K350" s="141"/>
      <c r="L350" s="142"/>
      <c r="M350" s="142"/>
      <c r="N350" s="184" t="str">
        <f t="shared" si="11"/>
        <v/>
      </c>
      <c r="O350" s="142"/>
      <c r="P350" s="142"/>
      <c r="Q350" s="142"/>
      <c r="R350" s="141"/>
      <c r="S350" s="141"/>
      <c r="T350" s="141"/>
      <c r="U350" s="141"/>
      <c r="V350" s="140"/>
      <c r="W350" s="139"/>
      <c r="X350" s="139"/>
      <c r="Y350" s="139"/>
      <c r="Z350" s="139"/>
      <c r="AA350" s="138"/>
      <c r="AB350" s="131" t="str">
        <f t="shared" si="10"/>
        <v/>
      </c>
      <c r="AC350" s="240"/>
    </row>
    <row r="351" spans="2:29" ht="35.1" customHeight="1" thickTop="1" thickBot="1">
      <c r="B351" s="240"/>
      <c r="C351" s="240"/>
      <c r="D351" s="240"/>
      <c r="E351" s="240"/>
      <c r="F351" s="240"/>
      <c r="G351" s="240"/>
      <c r="H351" s="240"/>
      <c r="I351" s="244"/>
      <c r="J351" s="137"/>
      <c r="K351" s="135"/>
      <c r="L351" s="136"/>
      <c r="M351" s="136"/>
      <c r="N351" s="184" t="str">
        <f t="shared" si="11"/>
        <v/>
      </c>
      <c r="O351" s="136"/>
      <c r="P351" s="136"/>
      <c r="Q351" s="136"/>
      <c r="R351" s="135"/>
      <c r="S351" s="135"/>
      <c r="T351" s="135"/>
      <c r="U351" s="135"/>
      <c r="V351" s="134"/>
      <c r="W351" s="133"/>
      <c r="X351" s="133"/>
      <c r="Y351" s="133"/>
      <c r="Z351" s="133"/>
      <c r="AA351" s="132"/>
      <c r="AB351" s="131" t="str">
        <f t="shared" si="10"/>
        <v/>
      </c>
      <c r="AC351" s="240"/>
    </row>
    <row r="352" spans="2:29" ht="35.1" customHeight="1" thickTop="1" thickBot="1">
      <c r="B352" s="246"/>
      <c r="C352" s="246"/>
      <c r="D352" s="246"/>
      <c r="E352" s="246"/>
      <c r="F352" s="246"/>
      <c r="G352" s="246"/>
      <c r="H352" s="246"/>
      <c r="I352" s="243"/>
      <c r="J352" s="143"/>
      <c r="K352" s="147"/>
      <c r="L352" s="148"/>
      <c r="M352" s="182"/>
      <c r="N352" s="184" t="str">
        <f t="shared" si="11"/>
        <v/>
      </c>
      <c r="O352" s="142"/>
      <c r="P352" s="148"/>
      <c r="Q352" s="148"/>
      <c r="R352" s="147"/>
      <c r="S352" s="147"/>
      <c r="T352" s="147"/>
      <c r="U352" s="147"/>
      <c r="V352" s="146"/>
      <c r="W352" s="145"/>
      <c r="X352" s="145"/>
      <c r="Y352" s="145"/>
      <c r="Z352" s="145"/>
      <c r="AA352" s="144"/>
      <c r="AB352" s="131" t="str">
        <f t="shared" si="10"/>
        <v/>
      </c>
      <c r="AC352" s="239" t="str">
        <f>IF(K352&gt;0,AVERAGE(AB352:AB357),"")</f>
        <v/>
      </c>
    </row>
    <row r="353" spans="2:29" ht="35.1" customHeight="1" thickTop="1" thickBot="1">
      <c r="B353" s="240"/>
      <c r="C353" s="240"/>
      <c r="D353" s="240"/>
      <c r="E353" s="240"/>
      <c r="F353" s="240"/>
      <c r="G353" s="240"/>
      <c r="H353" s="240"/>
      <c r="I353" s="244"/>
      <c r="J353" s="143"/>
      <c r="K353" s="141"/>
      <c r="L353" s="142"/>
      <c r="M353" s="142"/>
      <c r="N353" s="184" t="str">
        <f t="shared" si="11"/>
        <v/>
      </c>
      <c r="O353" s="142"/>
      <c r="P353" s="142"/>
      <c r="Q353" s="142"/>
      <c r="R353" s="141"/>
      <c r="S353" s="141"/>
      <c r="T353" s="141"/>
      <c r="U353" s="141"/>
      <c r="V353" s="140"/>
      <c r="W353" s="139"/>
      <c r="X353" s="139"/>
      <c r="Y353" s="139"/>
      <c r="Z353" s="139"/>
      <c r="AA353" s="138"/>
      <c r="AB353" s="131" t="str">
        <f t="shared" si="10"/>
        <v/>
      </c>
      <c r="AC353" s="240"/>
    </row>
    <row r="354" spans="2:29" ht="35.1" customHeight="1" thickTop="1" thickBot="1">
      <c r="B354" s="240"/>
      <c r="C354" s="240"/>
      <c r="D354" s="240"/>
      <c r="E354" s="240"/>
      <c r="F354" s="240"/>
      <c r="G354" s="240"/>
      <c r="H354" s="240"/>
      <c r="I354" s="244"/>
      <c r="J354" s="143"/>
      <c r="K354" s="141"/>
      <c r="L354" s="142"/>
      <c r="M354" s="142"/>
      <c r="N354" s="184" t="str">
        <f t="shared" si="11"/>
        <v/>
      </c>
      <c r="O354" s="142"/>
      <c r="P354" s="142"/>
      <c r="Q354" s="142"/>
      <c r="R354" s="141"/>
      <c r="S354" s="141"/>
      <c r="T354" s="141"/>
      <c r="U354" s="141"/>
      <c r="V354" s="140"/>
      <c r="W354" s="139"/>
      <c r="X354" s="139"/>
      <c r="Y354" s="139"/>
      <c r="Z354" s="139"/>
      <c r="AA354" s="138"/>
      <c r="AB354" s="131" t="str">
        <f t="shared" si="10"/>
        <v/>
      </c>
      <c r="AC354" s="240"/>
    </row>
    <row r="355" spans="2:29" ht="35.1" customHeight="1" thickTop="1" thickBot="1">
      <c r="B355" s="240"/>
      <c r="C355" s="240"/>
      <c r="D355" s="240"/>
      <c r="E355" s="240"/>
      <c r="F355" s="240"/>
      <c r="G355" s="240"/>
      <c r="H355" s="240"/>
      <c r="I355" s="244"/>
      <c r="J355" s="143"/>
      <c r="K355" s="141"/>
      <c r="L355" s="142"/>
      <c r="M355" s="142"/>
      <c r="N355" s="184" t="str">
        <f t="shared" si="11"/>
        <v/>
      </c>
      <c r="O355" s="142"/>
      <c r="P355" s="142"/>
      <c r="Q355" s="142"/>
      <c r="R355" s="141"/>
      <c r="S355" s="141"/>
      <c r="T355" s="141"/>
      <c r="U355" s="141"/>
      <c r="V355" s="140"/>
      <c r="W355" s="139"/>
      <c r="X355" s="139"/>
      <c r="Y355" s="139"/>
      <c r="Z355" s="139"/>
      <c r="AA355" s="138"/>
      <c r="AB355" s="131" t="str">
        <f t="shared" si="10"/>
        <v/>
      </c>
      <c r="AC355" s="240"/>
    </row>
    <row r="356" spans="2:29" ht="35.1" customHeight="1" thickTop="1" thickBot="1">
      <c r="B356" s="240"/>
      <c r="C356" s="240"/>
      <c r="D356" s="240"/>
      <c r="E356" s="240"/>
      <c r="F356" s="240"/>
      <c r="G356" s="240"/>
      <c r="H356" s="240"/>
      <c r="I356" s="244"/>
      <c r="J356" s="143"/>
      <c r="K356" s="141"/>
      <c r="L356" s="142"/>
      <c r="M356" s="142"/>
      <c r="N356" s="184" t="str">
        <f t="shared" si="11"/>
        <v/>
      </c>
      <c r="O356" s="142"/>
      <c r="P356" s="142"/>
      <c r="Q356" s="142"/>
      <c r="R356" s="141"/>
      <c r="S356" s="141"/>
      <c r="T356" s="141"/>
      <c r="U356" s="141"/>
      <c r="V356" s="140"/>
      <c r="W356" s="139"/>
      <c r="X356" s="139"/>
      <c r="Y356" s="139"/>
      <c r="Z356" s="139"/>
      <c r="AA356" s="138"/>
      <c r="AB356" s="131" t="str">
        <f t="shared" si="10"/>
        <v/>
      </c>
      <c r="AC356" s="240"/>
    </row>
    <row r="357" spans="2:29" ht="35.1" customHeight="1" thickTop="1" thickBot="1">
      <c r="B357" s="240"/>
      <c r="C357" s="240"/>
      <c r="D357" s="240"/>
      <c r="E357" s="240"/>
      <c r="F357" s="240"/>
      <c r="G357" s="240"/>
      <c r="H357" s="240"/>
      <c r="I357" s="244"/>
      <c r="J357" s="137"/>
      <c r="K357" s="135"/>
      <c r="L357" s="136"/>
      <c r="M357" s="136"/>
      <c r="N357" s="184" t="str">
        <f t="shared" si="11"/>
        <v/>
      </c>
      <c r="O357" s="136"/>
      <c r="P357" s="136"/>
      <c r="Q357" s="136"/>
      <c r="R357" s="135"/>
      <c r="S357" s="135"/>
      <c r="T357" s="135"/>
      <c r="U357" s="135"/>
      <c r="V357" s="134"/>
      <c r="W357" s="133"/>
      <c r="X357" s="133"/>
      <c r="Y357" s="133"/>
      <c r="Z357" s="133"/>
      <c r="AA357" s="132"/>
      <c r="AB357" s="131" t="str">
        <f t="shared" si="10"/>
        <v/>
      </c>
      <c r="AC357" s="240"/>
    </row>
    <row r="358" spans="2:29" ht="35.1" customHeight="1" thickTop="1" thickBot="1">
      <c r="B358" s="246"/>
      <c r="C358" s="246"/>
      <c r="D358" s="246"/>
      <c r="E358" s="246"/>
      <c r="F358" s="246"/>
      <c r="G358" s="246"/>
      <c r="H358" s="246"/>
      <c r="I358" s="243"/>
      <c r="J358" s="143"/>
      <c r="K358" s="147"/>
      <c r="L358" s="148"/>
      <c r="M358" s="182"/>
      <c r="N358" s="184" t="str">
        <f t="shared" si="11"/>
        <v/>
      </c>
      <c r="O358" s="142"/>
      <c r="P358" s="148"/>
      <c r="Q358" s="148"/>
      <c r="R358" s="147"/>
      <c r="S358" s="147"/>
      <c r="T358" s="147"/>
      <c r="U358" s="147"/>
      <c r="V358" s="146"/>
      <c r="W358" s="145"/>
      <c r="X358" s="145"/>
      <c r="Y358" s="145"/>
      <c r="Z358" s="145"/>
      <c r="AA358" s="144"/>
      <c r="AB358" s="131" t="str">
        <f t="shared" si="10"/>
        <v/>
      </c>
      <c r="AC358" s="239" t="str">
        <f>IF(K358&gt;0,AVERAGE(AB358:AB363),"")</f>
        <v/>
      </c>
    </row>
    <row r="359" spans="2:29" ht="35.1" customHeight="1" thickTop="1" thickBot="1">
      <c r="B359" s="240"/>
      <c r="C359" s="240"/>
      <c r="D359" s="240"/>
      <c r="E359" s="240"/>
      <c r="F359" s="240"/>
      <c r="G359" s="240"/>
      <c r="H359" s="240"/>
      <c r="I359" s="244"/>
      <c r="J359" s="143"/>
      <c r="K359" s="141"/>
      <c r="L359" s="142"/>
      <c r="M359" s="142"/>
      <c r="N359" s="184" t="str">
        <f t="shared" si="11"/>
        <v/>
      </c>
      <c r="O359" s="142"/>
      <c r="P359" s="142"/>
      <c r="Q359" s="142"/>
      <c r="R359" s="141"/>
      <c r="S359" s="141"/>
      <c r="T359" s="141"/>
      <c r="U359" s="141"/>
      <c r="V359" s="140"/>
      <c r="W359" s="139"/>
      <c r="X359" s="139"/>
      <c r="Y359" s="139"/>
      <c r="Z359" s="139"/>
      <c r="AA359" s="138"/>
      <c r="AB359" s="131" t="str">
        <f t="shared" si="10"/>
        <v/>
      </c>
      <c r="AC359" s="240"/>
    </row>
    <row r="360" spans="2:29" ht="35.1" customHeight="1" thickTop="1" thickBot="1">
      <c r="B360" s="240"/>
      <c r="C360" s="240"/>
      <c r="D360" s="240"/>
      <c r="E360" s="240"/>
      <c r="F360" s="240"/>
      <c r="G360" s="240"/>
      <c r="H360" s="240"/>
      <c r="I360" s="244"/>
      <c r="J360" s="143"/>
      <c r="K360" s="141"/>
      <c r="L360" s="142"/>
      <c r="M360" s="142"/>
      <c r="N360" s="184" t="str">
        <f t="shared" si="11"/>
        <v/>
      </c>
      <c r="O360" s="142"/>
      <c r="P360" s="142"/>
      <c r="Q360" s="142"/>
      <c r="R360" s="141"/>
      <c r="S360" s="141"/>
      <c r="T360" s="141"/>
      <c r="U360" s="141"/>
      <c r="V360" s="140"/>
      <c r="W360" s="139"/>
      <c r="X360" s="139"/>
      <c r="Y360" s="139"/>
      <c r="Z360" s="139"/>
      <c r="AA360" s="138"/>
      <c r="AB360" s="131" t="str">
        <f t="shared" si="10"/>
        <v/>
      </c>
      <c r="AC360" s="240"/>
    </row>
    <row r="361" spans="2:29" ht="35.1" customHeight="1" thickTop="1" thickBot="1">
      <c r="B361" s="240"/>
      <c r="C361" s="240"/>
      <c r="D361" s="240"/>
      <c r="E361" s="240"/>
      <c r="F361" s="240"/>
      <c r="G361" s="240"/>
      <c r="H361" s="240"/>
      <c r="I361" s="244"/>
      <c r="J361" s="143"/>
      <c r="K361" s="141"/>
      <c r="L361" s="142"/>
      <c r="M361" s="142"/>
      <c r="N361" s="184" t="str">
        <f t="shared" si="11"/>
        <v/>
      </c>
      <c r="O361" s="142"/>
      <c r="P361" s="142"/>
      <c r="Q361" s="142"/>
      <c r="R361" s="141"/>
      <c r="S361" s="141"/>
      <c r="T361" s="141"/>
      <c r="U361" s="141"/>
      <c r="V361" s="140"/>
      <c r="W361" s="139"/>
      <c r="X361" s="139"/>
      <c r="Y361" s="139"/>
      <c r="Z361" s="139"/>
      <c r="AA361" s="138"/>
      <c r="AB361" s="131" t="str">
        <f t="shared" si="10"/>
        <v/>
      </c>
      <c r="AC361" s="240"/>
    </row>
    <row r="362" spans="2:29" ht="35.1" customHeight="1" thickTop="1" thickBot="1">
      <c r="B362" s="240"/>
      <c r="C362" s="240"/>
      <c r="D362" s="240"/>
      <c r="E362" s="240"/>
      <c r="F362" s="240"/>
      <c r="G362" s="240"/>
      <c r="H362" s="240"/>
      <c r="I362" s="244"/>
      <c r="J362" s="143"/>
      <c r="K362" s="141"/>
      <c r="L362" s="142"/>
      <c r="M362" s="142"/>
      <c r="N362" s="184" t="str">
        <f t="shared" si="11"/>
        <v/>
      </c>
      <c r="O362" s="142"/>
      <c r="P362" s="142"/>
      <c r="Q362" s="142"/>
      <c r="R362" s="141"/>
      <c r="S362" s="141"/>
      <c r="T362" s="141"/>
      <c r="U362" s="141"/>
      <c r="V362" s="140"/>
      <c r="W362" s="139"/>
      <c r="X362" s="139"/>
      <c r="Y362" s="139"/>
      <c r="Z362" s="139"/>
      <c r="AA362" s="138"/>
      <c r="AB362" s="131" t="str">
        <f t="shared" si="10"/>
        <v/>
      </c>
      <c r="AC362" s="240"/>
    </row>
    <row r="363" spans="2:29" ht="35.1" customHeight="1" thickTop="1" thickBot="1">
      <c r="B363" s="240"/>
      <c r="C363" s="240"/>
      <c r="D363" s="240"/>
      <c r="E363" s="240"/>
      <c r="F363" s="240"/>
      <c r="G363" s="240"/>
      <c r="H363" s="240"/>
      <c r="I363" s="244"/>
      <c r="J363" s="137"/>
      <c r="K363" s="135"/>
      <c r="L363" s="136"/>
      <c r="M363" s="136"/>
      <c r="N363" s="184" t="str">
        <f t="shared" si="11"/>
        <v/>
      </c>
      <c r="O363" s="136"/>
      <c r="P363" s="136"/>
      <c r="Q363" s="136"/>
      <c r="R363" s="135"/>
      <c r="S363" s="135"/>
      <c r="T363" s="135"/>
      <c r="U363" s="135"/>
      <c r="V363" s="134"/>
      <c r="W363" s="133"/>
      <c r="X363" s="133"/>
      <c r="Y363" s="133"/>
      <c r="Z363" s="133"/>
      <c r="AA363" s="132"/>
      <c r="AB363" s="131" t="str">
        <f t="shared" si="10"/>
        <v/>
      </c>
      <c r="AC363" s="240"/>
    </row>
    <row r="364" spans="2:29" ht="35.1" customHeight="1" thickTop="1" thickBot="1">
      <c r="B364" s="246"/>
      <c r="C364" s="246"/>
      <c r="D364" s="246"/>
      <c r="E364" s="246"/>
      <c r="F364" s="246"/>
      <c r="G364" s="246"/>
      <c r="H364" s="246"/>
      <c r="I364" s="243"/>
      <c r="J364" s="143"/>
      <c r="K364" s="147"/>
      <c r="L364" s="148"/>
      <c r="M364" s="182"/>
      <c r="N364" s="184" t="str">
        <f t="shared" si="11"/>
        <v/>
      </c>
      <c r="O364" s="142"/>
      <c r="P364" s="148"/>
      <c r="Q364" s="148"/>
      <c r="R364" s="147"/>
      <c r="S364" s="147"/>
      <c r="T364" s="147"/>
      <c r="U364" s="147"/>
      <c r="V364" s="146"/>
      <c r="W364" s="145"/>
      <c r="X364" s="145"/>
      <c r="Y364" s="145"/>
      <c r="Z364" s="145"/>
      <c r="AA364" s="144"/>
      <c r="AB364" s="131" t="str">
        <f t="shared" si="10"/>
        <v/>
      </c>
      <c r="AC364" s="239" t="str">
        <f>IF(K364&gt;0,AVERAGE(AB364:AB369),"")</f>
        <v/>
      </c>
    </row>
    <row r="365" spans="2:29" ht="35.1" customHeight="1" thickTop="1" thickBot="1">
      <c r="B365" s="240"/>
      <c r="C365" s="240"/>
      <c r="D365" s="240"/>
      <c r="E365" s="240"/>
      <c r="F365" s="240"/>
      <c r="G365" s="240"/>
      <c r="H365" s="240"/>
      <c r="I365" s="244"/>
      <c r="J365" s="143"/>
      <c r="K365" s="141"/>
      <c r="L365" s="142"/>
      <c r="M365" s="142"/>
      <c r="N365" s="184" t="str">
        <f t="shared" si="11"/>
        <v/>
      </c>
      <c r="O365" s="142"/>
      <c r="P365" s="142"/>
      <c r="Q365" s="142"/>
      <c r="R365" s="141"/>
      <c r="S365" s="141"/>
      <c r="T365" s="141"/>
      <c r="U365" s="141"/>
      <c r="V365" s="140"/>
      <c r="W365" s="139"/>
      <c r="X365" s="139"/>
      <c r="Y365" s="139"/>
      <c r="Z365" s="139"/>
      <c r="AA365" s="138"/>
      <c r="AB365" s="131" t="str">
        <f t="shared" si="10"/>
        <v/>
      </c>
      <c r="AC365" s="240"/>
    </row>
    <row r="366" spans="2:29" ht="35.1" customHeight="1" thickTop="1" thickBot="1">
      <c r="B366" s="240"/>
      <c r="C366" s="240"/>
      <c r="D366" s="240"/>
      <c r="E366" s="240"/>
      <c r="F366" s="240"/>
      <c r="G366" s="240"/>
      <c r="H366" s="240"/>
      <c r="I366" s="244"/>
      <c r="J366" s="143"/>
      <c r="K366" s="141"/>
      <c r="L366" s="142"/>
      <c r="M366" s="142"/>
      <c r="N366" s="184" t="str">
        <f t="shared" si="11"/>
        <v/>
      </c>
      <c r="O366" s="142"/>
      <c r="P366" s="142"/>
      <c r="Q366" s="142"/>
      <c r="R366" s="141"/>
      <c r="S366" s="141"/>
      <c r="T366" s="141"/>
      <c r="U366" s="141"/>
      <c r="V366" s="140"/>
      <c r="W366" s="139"/>
      <c r="X366" s="139"/>
      <c r="Y366" s="139"/>
      <c r="Z366" s="139"/>
      <c r="AA366" s="138"/>
      <c r="AB366" s="131" t="str">
        <f t="shared" si="10"/>
        <v/>
      </c>
      <c r="AC366" s="240"/>
    </row>
    <row r="367" spans="2:29" ht="35.1" customHeight="1" thickTop="1" thickBot="1">
      <c r="B367" s="240"/>
      <c r="C367" s="240"/>
      <c r="D367" s="240"/>
      <c r="E367" s="240"/>
      <c r="F367" s="240"/>
      <c r="G367" s="240"/>
      <c r="H367" s="240"/>
      <c r="I367" s="244"/>
      <c r="J367" s="143"/>
      <c r="K367" s="141"/>
      <c r="L367" s="142"/>
      <c r="M367" s="142"/>
      <c r="N367" s="184" t="str">
        <f t="shared" si="11"/>
        <v/>
      </c>
      <c r="O367" s="142"/>
      <c r="P367" s="142"/>
      <c r="Q367" s="142"/>
      <c r="R367" s="141"/>
      <c r="S367" s="141"/>
      <c r="T367" s="141"/>
      <c r="U367" s="141"/>
      <c r="V367" s="140"/>
      <c r="W367" s="139"/>
      <c r="X367" s="139"/>
      <c r="Y367" s="139"/>
      <c r="Z367" s="139"/>
      <c r="AA367" s="138"/>
      <c r="AB367" s="131" t="str">
        <f t="shared" si="10"/>
        <v/>
      </c>
      <c r="AC367" s="240"/>
    </row>
    <row r="368" spans="2:29" ht="35.1" customHeight="1" thickTop="1" thickBot="1">
      <c r="B368" s="240"/>
      <c r="C368" s="240"/>
      <c r="D368" s="240"/>
      <c r="E368" s="240"/>
      <c r="F368" s="240"/>
      <c r="G368" s="240"/>
      <c r="H368" s="240"/>
      <c r="I368" s="244"/>
      <c r="J368" s="143"/>
      <c r="K368" s="141"/>
      <c r="L368" s="142"/>
      <c r="M368" s="142"/>
      <c r="N368" s="184" t="str">
        <f t="shared" si="11"/>
        <v/>
      </c>
      <c r="O368" s="142"/>
      <c r="P368" s="142"/>
      <c r="Q368" s="142"/>
      <c r="R368" s="141"/>
      <c r="S368" s="141"/>
      <c r="T368" s="141"/>
      <c r="U368" s="141"/>
      <c r="V368" s="140"/>
      <c r="W368" s="139"/>
      <c r="X368" s="139"/>
      <c r="Y368" s="139"/>
      <c r="Z368" s="139"/>
      <c r="AA368" s="138"/>
      <c r="AB368" s="131" t="str">
        <f t="shared" si="10"/>
        <v/>
      </c>
      <c r="AC368" s="240"/>
    </row>
    <row r="369" spans="2:29" ht="35.1" customHeight="1" thickTop="1" thickBot="1">
      <c r="B369" s="240"/>
      <c r="C369" s="240"/>
      <c r="D369" s="240"/>
      <c r="E369" s="240"/>
      <c r="F369" s="240"/>
      <c r="G369" s="240"/>
      <c r="H369" s="240"/>
      <c r="I369" s="244"/>
      <c r="J369" s="137"/>
      <c r="K369" s="135"/>
      <c r="L369" s="136"/>
      <c r="M369" s="136"/>
      <c r="N369" s="184" t="str">
        <f t="shared" si="11"/>
        <v/>
      </c>
      <c r="O369" s="136"/>
      <c r="P369" s="136"/>
      <c r="Q369" s="136"/>
      <c r="R369" s="135"/>
      <c r="S369" s="135"/>
      <c r="T369" s="135"/>
      <c r="U369" s="135"/>
      <c r="V369" s="134"/>
      <c r="W369" s="133"/>
      <c r="X369" s="133"/>
      <c r="Y369" s="133"/>
      <c r="Z369" s="133"/>
      <c r="AA369" s="132"/>
      <c r="AB369" s="131" t="str">
        <f t="shared" si="10"/>
        <v/>
      </c>
      <c r="AC369" s="240"/>
    </row>
    <row r="370" spans="2:29" ht="35.1" customHeight="1" thickTop="1" thickBot="1">
      <c r="B370" s="246"/>
      <c r="C370" s="246"/>
      <c r="D370" s="246"/>
      <c r="E370" s="246"/>
      <c r="F370" s="246"/>
      <c r="G370" s="246"/>
      <c r="H370" s="246"/>
      <c r="I370" s="243"/>
      <c r="J370" s="143"/>
      <c r="K370" s="147"/>
      <c r="L370" s="148"/>
      <c r="M370" s="182"/>
      <c r="N370" s="184" t="str">
        <f t="shared" si="11"/>
        <v/>
      </c>
      <c r="O370" s="142"/>
      <c r="P370" s="148"/>
      <c r="Q370" s="148"/>
      <c r="R370" s="147"/>
      <c r="S370" s="147"/>
      <c r="T370" s="147"/>
      <c r="U370" s="147"/>
      <c r="V370" s="146"/>
      <c r="W370" s="145"/>
      <c r="X370" s="145"/>
      <c r="Y370" s="145"/>
      <c r="Z370" s="145"/>
      <c r="AA370" s="144"/>
      <c r="AB370" s="131" t="str">
        <f t="shared" si="10"/>
        <v/>
      </c>
      <c r="AC370" s="239" t="str">
        <f>IF(K370&gt;0,AVERAGE(AB370:AB375),"")</f>
        <v/>
      </c>
    </row>
    <row r="371" spans="2:29" ht="35.1" customHeight="1" thickTop="1" thickBot="1">
      <c r="B371" s="240"/>
      <c r="C371" s="240"/>
      <c r="D371" s="240"/>
      <c r="E371" s="240"/>
      <c r="F371" s="240"/>
      <c r="G371" s="240"/>
      <c r="H371" s="240"/>
      <c r="I371" s="244"/>
      <c r="J371" s="143"/>
      <c r="K371" s="141"/>
      <c r="L371" s="142"/>
      <c r="M371" s="142"/>
      <c r="N371" s="184" t="str">
        <f t="shared" si="11"/>
        <v/>
      </c>
      <c r="O371" s="142"/>
      <c r="P371" s="142"/>
      <c r="Q371" s="142"/>
      <c r="R371" s="141"/>
      <c r="S371" s="141"/>
      <c r="T371" s="141"/>
      <c r="U371" s="141"/>
      <c r="V371" s="140"/>
      <c r="W371" s="139"/>
      <c r="X371" s="139"/>
      <c r="Y371" s="139"/>
      <c r="Z371" s="139"/>
      <c r="AA371" s="138"/>
      <c r="AB371" s="131" t="str">
        <f t="shared" si="10"/>
        <v/>
      </c>
      <c r="AC371" s="240"/>
    </row>
    <row r="372" spans="2:29" ht="35.1" customHeight="1" thickTop="1" thickBot="1">
      <c r="B372" s="240"/>
      <c r="C372" s="240"/>
      <c r="D372" s="240"/>
      <c r="E372" s="240"/>
      <c r="F372" s="240"/>
      <c r="G372" s="240"/>
      <c r="H372" s="240"/>
      <c r="I372" s="244"/>
      <c r="J372" s="143"/>
      <c r="K372" s="141"/>
      <c r="L372" s="142"/>
      <c r="M372" s="142"/>
      <c r="N372" s="184" t="str">
        <f t="shared" si="11"/>
        <v/>
      </c>
      <c r="O372" s="142"/>
      <c r="P372" s="142"/>
      <c r="Q372" s="142"/>
      <c r="R372" s="141"/>
      <c r="S372" s="141"/>
      <c r="T372" s="141"/>
      <c r="U372" s="141"/>
      <c r="V372" s="140"/>
      <c r="W372" s="139"/>
      <c r="X372" s="139"/>
      <c r="Y372" s="139"/>
      <c r="Z372" s="139"/>
      <c r="AA372" s="138"/>
      <c r="AB372" s="131" t="str">
        <f t="shared" si="10"/>
        <v/>
      </c>
      <c r="AC372" s="240"/>
    </row>
    <row r="373" spans="2:29" ht="35.1" customHeight="1" thickTop="1" thickBot="1">
      <c r="B373" s="240"/>
      <c r="C373" s="240"/>
      <c r="D373" s="240"/>
      <c r="E373" s="240"/>
      <c r="F373" s="240"/>
      <c r="G373" s="240"/>
      <c r="H373" s="240"/>
      <c r="I373" s="244"/>
      <c r="J373" s="143"/>
      <c r="K373" s="141"/>
      <c r="L373" s="142"/>
      <c r="M373" s="142"/>
      <c r="N373" s="184" t="str">
        <f t="shared" si="11"/>
        <v/>
      </c>
      <c r="O373" s="142"/>
      <c r="P373" s="142"/>
      <c r="Q373" s="142"/>
      <c r="R373" s="141"/>
      <c r="S373" s="141"/>
      <c r="T373" s="141"/>
      <c r="U373" s="141"/>
      <c r="V373" s="140"/>
      <c r="W373" s="139"/>
      <c r="X373" s="139"/>
      <c r="Y373" s="139"/>
      <c r="Z373" s="139"/>
      <c r="AA373" s="138"/>
      <c r="AB373" s="131" t="str">
        <f t="shared" si="10"/>
        <v/>
      </c>
      <c r="AC373" s="240"/>
    </row>
    <row r="374" spans="2:29" ht="35.1" customHeight="1" thickTop="1" thickBot="1">
      <c r="B374" s="240"/>
      <c r="C374" s="240"/>
      <c r="D374" s="240"/>
      <c r="E374" s="240"/>
      <c r="F374" s="240"/>
      <c r="G374" s="240"/>
      <c r="H374" s="240"/>
      <c r="I374" s="244"/>
      <c r="J374" s="143"/>
      <c r="K374" s="141"/>
      <c r="L374" s="142"/>
      <c r="M374" s="142"/>
      <c r="N374" s="184" t="str">
        <f t="shared" si="11"/>
        <v/>
      </c>
      <c r="O374" s="142"/>
      <c r="P374" s="142"/>
      <c r="Q374" s="142"/>
      <c r="R374" s="141"/>
      <c r="S374" s="141"/>
      <c r="T374" s="141"/>
      <c r="U374" s="141"/>
      <c r="V374" s="140"/>
      <c r="W374" s="139"/>
      <c r="X374" s="139"/>
      <c r="Y374" s="139"/>
      <c r="Z374" s="139"/>
      <c r="AA374" s="138"/>
      <c r="AB374" s="131" t="str">
        <f t="shared" si="10"/>
        <v/>
      </c>
      <c r="AC374" s="240"/>
    </row>
    <row r="375" spans="2:29" ht="35.1" customHeight="1" thickTop="1" thickBot="1">
      <c r="B375" s="240"/>
      <c r="C375" s="240"/>
      <c r="D375" s="240"/>
      <c r="E375" s="240"/>
      <c r="F375" s="240"/>
      <c r="G375" s="240"/>
      <c r="H375" s="240"/>
      <c r="I375" s="244"/>
      <c r="J375" s="137"/>
      <c r="K375" s="135"/>
      <c r="L375" s="136"/>
      <c r="M375" s="136"/>
      <c r="N375" s="184" t="str">
        <f t="shared" si="11"/>
        <v/>
      </c>
      <c r="O375" s="136"/>
      <c r="P375" s="136"/>
      <c r="Q375" s="136"/>
      <c r="R375" s="135"/>
      <c r="S375" s="135"/>
      <c r="T375" s="135"/>
      <c r="U375" s="135"/>
      <c r="V375" s="134"/>
      <c r="W375" s="133"/>
      <c r="X375" s="133"/>
      <c r="Y375" s="133"/>
      <c r="Z375" s="133"/>
      <c r="AA375" s="132"/>
      <c r="AB375" s="131" t="str">
        <f t="shared" si="10"/>
        <v/>
      </c>
      <c r="AC375" s="240"/>
    </row>
    <row r="376" spans="2:29" ht="35.1" customHeight="1" thickTop="1" thickBot="1">
      <c r="B376" s="246"/>
      <c r="C376" s="246"/>
      <c r="D376" s="246"/>
      <c r="E376" s="246"/>
      <c r="F376" s="246"/>
      <c r="G376" s="246"/>
      <c r="H376" s="246"/>
      <c r="I376" s="243"/>
      <c r="J376" s="143"/>
      <c r="K376" s="147"/>
      <c r="L376" s="148"/>
      <c r="M376" s="182"/>
      <c r="N376" s="184" t="str">
        <f t="shared" si="11"/>
        <v/>
      </c>
      <c r="O376" s="142"/>
      <c r="P376" s="148"/>
      <c r="Q376" s="148"/>
      <c r="R376" s="147"/>
      <c r="S376" s="147"/>
      <c r="T376" s="147"/>
      <c r="U376" s="147"/>
      <c r="V376" s="146"/>
      <c r="W376" s="145"/>
      <c r="X376" s="145"/>
      <c r="Y376" s="145"/>
      <c r="Z376" s="145"/>
      <c r="AA376" s="144"/>
      <c r="AB376" s="131" t="str">
        <f t="shared" si="10"/>
        <v/>
      </c>
      <c r="AC376" s="239" t="str">
        <f>IF(K376&gt;0,AVERAGE(AB376:AB381),"")</f>
        <v/>
      </c>
    </row>
    <row r="377" spans="2:29" ht="35.1" customHeight="1" thickTop="1" thickBot="1">
      <c r="B377" s="240"/>
      <c r="C377" s="240"/>
      <c r="D377" s="240"/>
      <c r="E377" s="240"/>
      <c r="F377" s="240"/>
      <c r="G377" s="240"/>
      <c r="H377" s="240"/>
      <c r="I377" s="244"/>
      <c r="J377" s="143"/>
      <c r="K377" s="141"/>
      <c r="L377" s="142"/>
      <c r="M377" s="142"/>
      <c r="N377" s="184" t="str">
        <f t="shared" si="11"/>
        <v/>
      </c>
      <c r="O377" s="142"/>
      <c r="P377" s="142"/>
      <c r="Q377" s="142"/>
      <c r="R377" s="141"/>
      <c r="S377" s="141"/>
      <c r="T377" s="141"/>
      <c r="U377" s="141"/>
      <c r="V377" s="140"/>
      <c r="W377" s="139"/>
      <c r="X377" s="139"/>
      <c r="Y377" s="139"/>
      <c r="Z377" s="139"/>
      <c r="AA377" s="138"/>
      <c r="AB377" s="131" t="str">
        <f t="shared" si="10"/>
        <v/>
      </c>
      <c r="AC377" s="240"/>
    </row>
    <row r="378" spans="2:29" ht="35.1" customHeight="1" thickTop="1" thickBot="1">
      <c r="B378" s="240"/>
      <c r="C378" s="240"/>
      <c r="D378" s="240"/>
      <c r="E378" s="240"/>
      <c r="F378" s="240"/>
      <c r="G378" s="240"/>
      <c r="H378" s="240"/>
      <c r="I378" s="244"/>
      <c r="J378" s="143"/>
      <c r="K378" s="141"/>
      <c r="L378" s="142"/>
      <c r="M378" s="142"/>
      <c r="N378" s="184" t="str">
        <f t="shared" si="11"/>
        <v/>
      </c>
      <c r="O378" s="142"/>
      <c r="P378" s="142"/>
      <c r="Q378" s="142"/>
      <c r="R378" s="141"/>
      <c r="S378" s="141"/>
      <c r="T378" s="141"/>
      <c r="U378" s="141"/>
      <c r="V378" s="140"/>
      <c r="W378" s="139"/>
      <c r="X378" s="139"/>
      <c r="Y378" s="139"/>
      <c r="Z378" s="139"/>
      <c r="AA378" s="138"/>
      <c r="AB378" s="131" t="str">
        <f t="shared" si="10"/>
        <v/>
      </c>
      <c r="AC378" s="240"/>
    </row>
    <row r="379" spans="2:29" ht="35.1" customHeight="1" thickTop="1" thickBot="1">
      <c r="B379" s="240"/>
      <c r="C379" s="240"/>
      <c r="D379" s="240"/>
      <c r="E379" s="240"/>
      <c r="F379" s="240"/>
      <c r="G379" s="240"/>
      <c r="H379" s="240"/>
      <c r="I379" s="244"/>
      <c r="J379" s="143"/>
      <c r="K379" s="141"/>
      <c r="L379" s="142"/>
      <c r="M379" s="142"/>
      <c r="N379" s="184" t="str">
        <f t="shared" si="11"/>
        <v/>
      </c>
      <c r="O379" s="142"/>
      <c r="P379" s="142"/>
      <c r="Q379" s="142"/>
      <c r="R379" s="141"/>
      <c r="S379" s="141"/>
      <c r="T379" s="141"/>
      <c r="U379" s="141"/>
      <c r="V379" s="140"/>
      <c r="W379" s="139"/>
      <c r="X379" s="139"/>
      <c r="Y379" s="139"/>
      <c r="Z379" s="139"/>
      <c r="AA379" s="138"/>
      <c r="AB379" s="131" t="str">
        <f t="shared" si="10"/>
        <v/>
      </c>
      <c r="AC379" s="240"/>
    </row>
    <row r="380" spans="2:29" ht="35.1" customHeight="1" thickTop="1" thickBot="1">
      <c r="B380" s="240"/>
      <c r="C380" s="240"/>
      <c r="D380" s="240"/>
      <c r="E380" s="240"/>
      <c r="F380" s="240"/>
      <c r="G380" s="240"/>
      <c r="H380" s="240"/>
      <c r="I380" s="244"/>
      <c r="J380" s="143"/>
      <c r="K380" s="141"/>
      <c r="L380" s="142"/>
      <c r="M380" s="142"/>
      <c r="N380" s="184" t="str">
        <f t="shared" si="11"/>
        <v/>
      </c>
      <c r="O380" s="142"/>
      <c r="P380" s="142"/>
      <c r="Q380" s="142"/>
      <c r="R380" s="141"/>
      <c r="S380" s="141"/>
      <c r="T380" s="141"/>
      <c r="U380" s="141"/>
      <c r="V380" s="140"/>
      <c r="W380" s="139"/>
      <c r="X380" s="139"/>
      <c r="Y380" s="139"/>
      <c r="Z380" s="139"/>
      <c r="AA380" s="138"/>
      <c r="AB380" s="131" t="str">
        <f t="shared" si="10"/>
        <v/>
      </c>
      <c r="AC380" s="240"/>
    </row>
    <row r="381" spans="2:29" ht="35.1" customHeight="1" thickTop="1" thickBot="1">
      <c r="B381" s="240"/>
      <c r="C381" s="240"/>
      <c r="D381" s="240"/>
      <c r="E381" s="240"/>
      <c r="F381" s="240"/>
      <c r="G381" s="240"/>
      <c r="H381" s="240"/>
      <c r="I381" s="244"/>
      <c r="J381" s="137"/>
      <c r="K381" s="135"/>
      <c r="L381" s="136"/>
      <c r="M381" s="136"/>
      <c r="N381" s="184" t="str">
        <f t="shared" si="11"/>
        <v/>
      </c>
      <c r="O381" s="136"/>
      <c r="P381" s="136"/>
      <c r="Q381" s="136"/>
      <c r="R381" s="135"/>
      <c r="S381" s="135"/>
      <c r="T381" s="135"/>
      <c r="U381" s="135"/>
      <c r="V381" s="134"/>
      <c r="W381" s="133"/>
      <c r="X381" s="133"/>
      <c r="Y381" s="133"/>
      <c r="Z381" s="133"/>
      <c r="AA381" s="132"/>
      <c r="AB381" s="131" t="str">
        <f t="shared" si="10"/>
        <v/>
      </c>
      <c r="AC381" s="240"/>
    </row>
    <row r="382" spans="2:29" ht="35.1" customHeight="1" thickTop="1" thickBot="1">
      <c r="B382" s="246"/>
      <c r="C382" s="246"/>
      <c r="D382" s="246"/>
      <c r="E382" s="246"/>
      <c r="F382" s="246"/>
      <c r="G382" s="246"/>
      <c r="H382" s="246"/>
      <c r="I382" s="243"/>
      <c r="J382" s="143"/>
      <c r="K382" s="147"/>
      <c r="L382" s="148"/>
      <c r="M382" s="182"/>
      <c r="N382" s="184" t="str">
        <f t="shared" si="11"/>
        <v/>
      </c>
      <c r="O382" s="142"/>
      <c r="P382" s="148"/>
      <c r="Q382" s="148"/>
      <c r="R382" s="147"/>
      <c r="S382" s="147"/>
      <c r="T382" s="147"/>
      <c r="U382" s="147"/>
      <c r="V382" s="146"/>
      <c r="W382" s="145"/>
      <c r="X382" s="145"/>
      <c r="Y382" s="145"/>
      <c r="Z382" s="145"/>
      <c r="AA382" s="144"/>
      <c r="AB382" s="131" t="str">
        <f t="shared" si="10"/>
        <v/>
      </c>
      <c r="AC382" s="239" t="str">
        <f>IF(K382&gt;0,AVERAGE(AB382:AB387),"")</f>
        <v/>
      </c>
    </row>
    <row r="383" spans="2:29" ht="35.1" customHeight="1" thickTop="1" thickBot="1">
      <c r="B383" s="240"/>
      <c r="C383" s="240"/>
      <c r="D383" s="240"/>
      <c r="E383" s="240"/>
      <c r="F383" s="240"/>
      <c r="G383" s="240"/>
      <c r="H383" s="240"/>
      <c r="I383" s="244"/>
      <c r="J383" s="143"/>
      <c r="K383" s="141"/>
      <c r="L383" s="142"/>
      <c r="M383" s="142"/>
      <c r="N383" s="184" t="str">
        <f t="shared" si="11"/>
        <v/>
      </c>
      <c r="O383" s="142"/>
      <c r="P383" s="142"/>
      <c r="Q383" s="142"/>
      <c r="R383" s="141"/>
      <c r="S383" s="141"/>
      <c r="T383" s="141"/>
      <c r="U383" s="141"/>
      <c r="V383" s="140"/>
      <c r="W383" s="139"/>
      <c r="X383" s="139"/>
      <c r="Y383" s="139"/>
      <c r="Z383" s="139"/>
      <c r="AA383" s="138"/>
      <c r="AB383" s="131" t="str">
        <f t="shared" si="10"/>
        <v/>
      </c>
      <c r="AC383" s="240"/>
    </row>
    <row r="384" spans="2:29" ht="35.1" customHeight="1" thickTop="1" thickBot="1">
      <c r="B384" s="240"/>
      <c r="C384" s="240"/>
      <c r="D384" s="240"/>
      <c r="E384" s="240"/>
      <c r="F384" s="240"/>
      <c r="G384" s="240"/>
      <c r="H384" s="240"/>
      <c r="I384" s="244"/>
      <c r="J384" s="143"/>
      <c r="K384" s="141"/>
      <c r="L384" s="142"/>
      <c r="M384" s="142"/>
      <c r="N384" s="184" t="str">
        <f t="shared" si="11"/>
        <v/>
      </c>
      <c r="O384" s="142"/>
      <c r="P384" s="142"/>
      <c r="Q384" s="142"/>
      <c r="R384" s="141"/>
      <c r="S384" s="141"/>
      <c r="T384" s="141"/>
      <c r="U384" s="141"/>
      <c r="V384" s="140"/>
      <c r="W384" s="139"/>
      <c r="X384" s="139"/>
      <c r="Y384" s="139"/>
      <c r="Z384" s="139"/>
      <c r="AA384" s="138"/>
      <c r="AB384" s="131" t="str">
        <f t="shared" si="10"/>
        <v/>
      </c>
      <c r="AC384" s="240"/>
    </row>
    <row r="385" spans="2:29" ht="35.1" customHeight="1" thickTop="1" thickBot="1">
      <c r="B385" s="240"/>
      <c r="C385" s="240"/>
      <c r="D385" s="240"/>
      <c r="E385" s="240"/>
      <c r="F385" s="240"/>
      <c r="G385" s="240"/>
      <c r="H385" s="240"/>
      <c r="I385" s="244"/>
      <c r="J385" s="143"/>
      <c r="K385" s="141"/>
      <c r="L385" s="142"/>
      <c r="M385" s="142"/>
      <c r="N385" s="184" t="str">
        <f t="shared" si="11"/>
        <v/>
      </c>
      <c r="O385" s="142"/>
      <c r="P385" s="142"/>
      <c r="Q385" s="142"/>
      <c r="R385" s="141"/>
      <c r="S385" s="141"/>
      <c r="T385" s="141"/>
      <c r="U385" s="141"/>
      <c r="V385" s="140"/>
      <c r="W385" s="139"/>
      <c r="X385" s="139"/>
      <c r="Y385" s="139"/>
      <c r="Z385" s="139"/>
      <c r="AA385" s="138"/>
      <c r="AB385" s="131" t="str">
        <f t="shared" si="10"/>
        <v/>
      </c>
      <c r="AC385" s="240"/>
    </row>
    <row r="386" spans="2:29" ht="35.1" customHeight="1" thickTop="1" thickBot="1">
      <c r="B386" s="240"/>
      <c r="C386" s="240"/>
      <c r="D386" s="240"/>
      <c r="E386" s="240"/>
      <c r="F386" s="240"/>
      <c r="G386" s="240"/>
      <c r="H386" s="240"/>
      <c r="I386" s="244"/>
      <c r="J386" s="143"/>
      <c r="K386" s="141"/>
      <c r="L386" s="142"/>
      <c r="M386" s="142"/>
      <c r="N386" s="184" t="str">
        <f t="shared" si="11"/>
        <v/>
      </c>
      <c r="O386" s="142"/>
      <c r="P386" s="142"/>
      <c r="Q386" s="142"/>
      <c r="R386" s="141"/>
      <c r="S386" s="141"/>
      <c r="T386" s="141"/>
      <c r="U386" s="141"/>
      <c r="V386" s="140"/>
      <c r="W386" s="139"/>
      <c r="X386" s="139"/>
      <c r="Y386" s="139"/>
      <c r="Z386" s="139"/>
      <c r="AA386" s="138"/>
      <c r="AB386" s="131" t="str">
        <f t="shared" si="10"/>
        <v/>
      </c>
      <c r="AC386" s="240"/>
    </row>
    <row r="387" spans="2:29" ht="35.1" customHeight="1" thickTop="1" thickBot="1">
      <c r="B387" s="240"/>
      <c r="C387" s="240"/>
      <c r="D387" s="240"/>
      <c r="E387" s="240"/>
      <c r="F387" s="240"/>
      <c r="G387" s="240"/>
      <c r="H387" s="240"/>
      <c r="I387" s="244"/>
      <c r="J387" s="137"/>
      <c r="K387" s="135"/>
      <c r="L387" s="136"/>
      <c r="M387" s="136"/>
      <c r="N387" s="184" t="str">
        <f t="shared" si="11"/>
        <v/>
      </c>
      <c r="O387" s="136"/>
      <c r="P387" s="136"/>
      <c r="Q387" s="136"/>
      <c r="R387" s="135"/>
      <c r="S387" s="135"/>
      <c r="T387" s="135"/>
      <c r="U387" s="135"/>
      <c r="V387" s="134"/>
      <c r="W387" s="133"/>
      <c r="X387" s="133"/>
      <c r="Y387" s="133"/>
      <c r="Z387" s="133"/>
      <c r="AA387" s="132"/>
      <c r="AB387" s="131" t="str">
        <f t="shared" si="10"/>
        <v/>
      </c>
      <c r="AC387" s="240"/>
    </row>
    <row r="388" spans="2:29" ht="35.1" customHeight="1" thickTop="1" thickBot="1">
      <c r="B388" s="246"/>
      <c r="C388" s="246"/>
      <c r="D388" s="246"/>
      <c r="E388" s="246"/>
      <c r="F388" s="246"/>
      <c r="G388" s="246"/>
      <c r="H388" s="246"/>
      <c r="I388" s="243"/>
      <c r="J388" s="143"/>
      <c r="K388" s="147"/>
      <c r="L388" s="148"/>
      <c r="M388" s="182"/>
      <c r="N388" s="184" t="str">
        <f t="shared" si="11"/>
        <v/>
      </c>
      <c r="O388" s="142"/>
      <c r="P388" s="148"/>
      <c r="Q388" s="148"/>
      <c r="R388" s="147"/>
      <c r="S388" s="147"/>
      <c r="T388" s="147"/>
      <c r="U388" s="147"/>
      <c r="V388" s="146"/>
      <c r="W388" s="145"/>
      <c r="X388" s="145"/>
      <c r="Y388" s="145"/>
      <c r="Z388" s="145"/>
      <c r="AA388" s="144"/>
      <c r="AB388" s="131" t="str">
        <f t="shared" ref="AB388:AB451" si="12">IF(K388&gt;0,(L388)/K388,"")</f>
        <v/>
      </c>
      <c r="AC388" s="239" t="str">
        <f>IF(K388&gt;0,AVERAGE(AB388:AB393),"")</f>
        <v/>
      </c>
    </row>
    <row r="389" spans="2:29" ht="35.1" customHeight="1" thickTop="1" thickBot="1">
      <c r="B389" s="240"/>
      <c r="C389" s="240"/>
      <c r="D389" s="240"/>
      <c r="E389" s="240"/>
      <c r="F389" s="240"/>
      <c r="G389" s="240"/>
      <c r="H389" s="240"/>
      <c r="I389" s="244"/>
      <c r="J389" s="143"/>
      <c r="K389" s="141"/>
      <c r="L389" s="142"/>
      <c r="M389" s="142"/>
      <c r="N389" s="184" t="str">
        <f t="shared" ref="N389:N452" si="13">IF(L389&gt;0,M389/L389,"")</f>
        <v/>
      </c>
      <c r="O389" s="142"/>
      <c r="P389" s="142"/>
      <c r="Q389" s="142"/>
      <c r="R389" s="141"/>
      <c r="S389" s="141"/>
      <c r="T389" s="141"/>
      <c r="U389" s="141"/>
      <c r="V389" s="140"/>
      <c r="W389" s="139"/>
      <c r="X389" s="139"/>
      <c r="Y389" s="139"/>
      <c r="Z389" s="139"/>
      <c r="AA389" s="138"/>
      <c r="AB389" s="131" t="str">
        <f t="shared" si="12"/>
        <v/>
      </c>
      <c r="AC389" s="240"/>
    </row>
    <row r="390" spans="2:29" ht="35.1" customHeight="1" thickTop="1" thickBot="1">
      <c r="B390" s="240"/>
      <c r="C390" s="240"/>
      <c r="D390" s="240"/>
      <c r="E390" s="240"/>
      <c r="F390" s="240"/>
      <c r="G390" s="240"/>
      <c r="H390" s="240"/>
      <c r="I390" s="244"/>
      <c r="J390" s="143"/>
      <c r="K390" s="141"/>
      <c r="L390" s="142"/>
      <c r="M390" s="142"/>
      <c r="N390" s="184" t="str">
        <f t="shared" si="13"/>
        <v/>
      </c>
      <c r="O390" s="142"/>
      <c r="P390" s="142"/>
      <c r="Q390" s="142"/>
      <c r="R390" s="141"/>
      <c r="S390" s="141"/>
      <c r="T390" s="141"/>
      <c r="U390" s="141"/>
      <c r="V390" s="140"/>
      <c r="W390" s="139"/>
      <c r="X390" s="139"/>
      <c r="Y390" s="139"/>
      <c r="Z390" s="139"/>
      <c r="AA390" s="138"/>
      <c r="AB390" s="131" t="str">
        <f t="shared" si="12"/>
        <v/>
      </c>
      <c r="AC390" s="240"/>
    </row>
    <row r="391" spans="2:29" ht="35.1" customHeight="1" thickTop="1" thickBot="1">
      <c r="B391" s="240"/>
      <c r="C391" s="240"/>
      <c r="D391" s="240"/>
      <c r="E391" s="240"/>
      <c r="F391" s="240"/>
      <c r="G391" s="240"/>
      <c r="H391" s="240"/>
      <c r="I391" s="244"/>
      <c r="J391" s="143"/>
      <c r="K391" s="141"/>
      <c r="L391" s="142"/>
      <c r="M391" s="142"/>
      <c r="N391" s="184" t="str">
        <f t="shared" si="13"/>
        <v/>
      </c>
      <c r="O391" s="142"/>
      <c r="P391" s="142"/>
      <c r="Q391" s="142"/>
      <c r="R391" s="141"/>
      <c r="S391" s="141"/>
      <c r="T391" s="141"/>
      <c r="U391" s="141"/>
      <c r="V391" s="140"/>
      <c r="W391" s="139"/>
      <c r="X391" s="139"/>
      <c r="Y391" s="139"/>
      <c r="Z391" s="139"/>
      <c r="AA391" s="138"/>
      <c r="AB391" s="131" t="str">
        <f t="shared" si="12"/>
        <v/>
      </c>
      <c r="AC391" s="240"/>
    </row>
    <row r="392" spans="2:29" ht="35.1" customHeight="1" thickTop="1" thickBot="1">
      <c r="B392" s="240"/>
      <c r="C392" s="240"/>
      <c r="D392" s="240"/>
      <c r="E392" s="240"/>
      <c r="F392" s="240"/>
      <c r="G392" s="240"/>
      <c r="H392" s="240"/>
      <c r="I392" s="244"/>
      <c r="J392" s="143"/>
      <c r="K392" s="141"/>
      <c r="L392" s="142"/>
      <c r="M392" s="142"/>
      <c r="N392" s="184" t="str">
        <f t="shared" si="13"/>
        <v/>
      </c>
      <c r="O392" s="142"/>
      <c r="P392" s="142"/>
      <c r="Q392" s="142"/>
      <c r="R392" s="141"/>
      <c r="S392" s="141"/>
      <c r="T392" s="141"/>
      <c r="U392" s="141"/>
      <c r="V392" s="140"/>
      <c r="W392" s="139"/>
      <c r="X392" s="139"/>
      <c r="Y392" s="139"/>
      <c r="Z392" s="139"/>
      <c r="AA392" s="138"/>
      <c r="AB392" s="131" t="str">
        <f t="shared" si="12"/>
        <v/>
      </c>
      <c r="AC392" s="240"/>
    </row>
    <row r="393" spans="2:29" ht="35.1" customHeight="1" thickTop="1" thickBot="1">
      <c r="B393" s="240"/>
      <c r="C393" s="240"/>
      <c r="D393" s="240"/>
      <c r="E393" s="240"/>
      <c r="F393" s="240"/>
      <c r="G393" s="240"/>
      <c r="H393" s="240"/>
      <c r="I393" s="244"/>
      <c r="J393" s="137"/>
      <c r="K393" s="135"/>
      <c r="L393" s="136"/>
      <c r="M393" s="136"/>
      <c r="N393" s="184" t="str">
        <f t="shared" si="13"/>
        <v/>
      </c>
      <c r="O393" s="136"/>
      <c r="P393" s="136"/>
      <c r="Q393" s="136"/>
      <c r="R393" s="135"/>
      <c r="S393" s="135"/>
      <c r="T393" s="135"/>
      <c r="U393" s="135"/>
      <c r="V393" s="134"/>
      <c r="W393" s="133"/>
      <c r="X393" s="133"/>
      <c r="Y393" s="133"/>
      <c r="Z393" s="133"/>
      <c r="AA393" s="132"/>
      <c r="AB393" s="131" t="str">
        <f t="shared" si="12"/>
        <v/>
      </c>
      <c r="AC393" s="240"/>
    </row>
    <row r="394" spans="2:29" ht="35.1" customHeight="1" thickTop="1" thickBot="1">
      <c r="B394" s="246"/>
      <c r="C394" s="246"/>
      <c r="D394" s="246"/>
      <c r="E394" s="246"/>
      <c r="F394" s="246"/>
      <c r="G394" s="246"/>
      <c r="H394" s="246"/>
      <c r="I394" s="243"/>
      <c r="J394" s="143"/>
      <c r="K394" s="152"/>
      <c r="L394" s="153"/>
      <c r="M394" s="153"/>
      <c r="N394" s="184" t="str">
        <f t="shared" si="13"/>
        <v/>
      </c>
      <c r="O394" s="153"/>
      <c r="P394" s="153"/>
      <c r="Q394" s="153"/>
      <c r="R394" s="152"/>
      <c r="S394" s="152"/>
      <c r="T394" s="152"/>
      <c r="U394" s="152"/>
      <c r="V394" s="151"/>
      <c r="W394" s="150"/>
      <c r="X394" s="150"/>
      <c r="Y394" s="150"/>
      <c r="Z394" s="150"/>
      <c r="AA394" s="149"/>
      <c r="AB394" s="131" t="str">
        <f t="shared" si="12"/>
        <v/>
      </c>
      <c r="AC394" s="239" t="str">
        <f>IF(K394&gt;0,AVERAGE(AB394:AB399),"")</f>
        <v/>
      </c>
    </row>
    <row r="395" spans="2:29" ht="35.1" customHeight="1" thickTop="1" thickBot="1">
      <c r="B395" s="240"/>
      <c r="C395" s="240"/>
      <c r="D395" s="240"/>
      <c r="E395" s="240"/>
      <c r="F395" s="240"/>
      <c r="G395" s="240"/>
      <c r="H395" s="240"/>
      <c r="I395" s="244"/>
      <c r="J395" s="143"/>
      <c r="K395" s="157"/>
      <c r="L395" s="158"/>
      <c r="M395" s="183"/>
      <c r="N395" s="184" t="str">
        <f t="shared" si="13"/>
        <v/>
      </c>
      <c r="O395" s="153"/>
      <c r="P395" s="158"/>
      <c r="Q395" s="158"/>
      <c r="R395" s="157"/>
      <c r="S395" s="157"/>
      <c r="T395" s="157"/>
      <c r="U395" s="157"/>
      <c r="V395" s="156"/>
      <c r="W395" s="155"/>
      <c r="X395" s="155"/>
      <c r="Y395" s="155"/>
      <c r="Z395" s="155"/>
      <c r="AA395" s="154"/>
      <c r="AB395" s="131" t="str">
        <f t="shared" si="12"/>
        <v/>
      </c>
      <c r="AC395" s="240"/>
    </row>
    <row r="396" spans="2:29" ht="35.1" customHeight="1" thickTop="1" thickBot="1">
      <c r="B396" s="240"/>
      <c r="C396" s="240"/>
      <c r="D396" s="240"/>
      <c r="E396" s="240"/>
      <c r="F396" s="240"/>
      <c r="G396" s="240"/>
      <c r="H396" s="240"/>
      <c r="I396" s="244"/>
      <c r="J396" s="143"/>
      <c r="K396" s="152"/>
      <c r="L396" s="153"/>
      <c r="M396" s="153"/>
      <c r="N396" s="184" t="str">
        <f t="shared" si="13"/>
        <v/>
      </c>
      <c r="O396" s="153"/>
      <c r="P396" s="153"/>
      <c r="Q396" s="153"/>
      <c r="R396" s="152"/>
      <c r="S396" s="152"/>
      <c r="T396" s="152"/>
      <c r="U396" s="152"/>
      <c r="V396" s="151"/>
      <c r="W396" s="150"/>
      <c r="X396" s="150"/>
      <c r="Y396" s="150"/>
      <c r="Z396" s="150"/>
      <c r="AA396" s="149"/>
      <c r="AB396" s="131" t="str">
        <f t="shared" si="12"/>
        <v/>
      </c>
      <c r="AC396" s="240"/>
    </row>
    <row r="397" spans="2:29" ht="35.1" customHeight="1" thickTop="1" thickBot="1">
      <c r="B397" s="240"/>
      <c r="C397" s="240"/>
      <c r="D397" s="240"/>
      <c r="E397" s="240"/>
      <c r="F397" s="240"/>
      <c r="G397" s="240"/>
      <c r="H397" s="240"/>
      <c r="I397" s="244"/>
      <c r="J397" s="143"/>
      <c r="K397" s="141"/>
      <c r="L397" s="142"/>
      <c r="M397" s="142"/>
      <c r="N397" s="184" t="str">
        <f t="shared" si="13"/>
        <v/>
      </c>
      <c r="O397" s="142"/>
      <c r="P397" s="142"/>
      <c r="Q397" s="142"/>
      <c r="R397" s="141"/>
      <c r="S397" s="141"/>
      <c r="T397" s="141"/>
      <c r="U397" s="141"/>
      <c r="V397" s="140"/>
      <c r="W397" s="139"/>
      <c r="X397" s="139"/>
      <c r="Y397" s="139"/>
      <c r="Z397" s="139"/>
      <c r="AA397" s="138"/>
      <c r="AB397" s="131" t="str">
        <f t="shared" si="12"/>
        <v/>
      </c>
      <c r="AC397" s="240"/>
    </row>
    <row r="398" spans="2:29" ht="35.1" customHeight="1" thickTop="1" thickBot="1">
      <c r="B398" s="240"/>
      <c r="C398" s="240"/>
      <c r="D398" s="240"/>
      <c r="E398" s="240"/>
      <c r="F398" s="240"/>
      <c r="G398" s="240"/>
      <c r="H398" s="240"/>
      <c r="I398" s="244"/>
      <c r="J398" s="143"/>
      <c r="K398" s="141"/>
      <c r="L398" s="142"/>
      <c r="M398" s="142"/>
      <c r="N398" s="184" t="str">
        <f t="shared" si="13"/>
        <v/>
      </c>
      <c r="O398" s="142"/>
      <c r="P398" s="142"/>
      <c r="Q398" s="142"/>
      <c r="R398" s="141"/>
      <c r="S398" s="141"/>
      <c r="T398" s="141"/>
      <c r="U398" s="141"/>
      <c r="V398" s="140"/>
      <c r="W398" s="139"/>
      <c r="X398" s="139"/>
      <c r="Y398" s="139"/>
      <c r="Z398" s="139"/>
      <c r="AA398" s="138"/>
      <c r="AB398" s="131" t="str">
        <f t="shared" si="12"/>
        <v/>
      </c>
      <c r="AC398" s="240"/>
    </row>
    <row r="399" spans="2:29" ht="35.1" customHeight="1" thickTop="1" thickBot="1">
      <c r="B399" s="240"/>
      <c r="C399" s="240"/>
      <c r="D399" s="240"/>
      <c r="E399" s="240"/>
      <c r="F399" s="240"/>
      <c r="G399" s="240"/>
      <c r="H399" s="240"/>
      <c r="I399" s="244"/>
      <c r="J399" s="137"/>
      <c r="K399" s="135"/>
      <c r="L399" s="136"/>
      <c r="M399" s="136"/>
      <c r="N399" s="184" t="str">
        <f t="shared" si="13"/>
        <v/>
      </c>
      <c r="O399" s="136"/>
      <c r="P399" s="136"/>
      <c r="Q399" s="136"/>
      <c r="R399" s="135"/>
      <c r="S399" s="135"/>
      <c r="T399" s="135"/>
      <c r="U399" s="135"/>
      <c r="V399" s="134"/>
      <c r="W399" s="133"/>
      <c r="X399" s="133"/>
      <c r="Y399" s="133"/>
      <c r="Z399" s="133"/>
      <c r="AA399" s="132"/>
      <c r="AB399" s="131" t="str">
        <f t="shared" si="12"/>
        <v/>
      </c>
      <c r="AC399" s="240"/>
    </row>
    <row r="400" spans="2:29" ht="35.1" customHeight="1" thickTop="1" thickBot="1">
      <c r="B400" s="246"/>
      <c r="C400" s="246"/>
      <c r="D400" s="246"/>
      <c r="E400" s="246"/>
      <c r="F400" s="246"/>
      <c r="G400" s="246"/>
      <c r="H400" s="246"/>
      <c r="I400" s="243"/>
      <c r="J400" s="143"/>
      <c r="K400" s="147"/>
      <c r="L400" s="148"/>
      <c r="M400" s="182"/>
      <c r="N400" s="184" t="str">
        <f t="shared" si="13"/>
        <v/>
      </c>
      <c r="O400" s="142"/>
      <c r="P400" s="148"/>
      <c r="Q400" s="148"/>
      <c r="R400" s="147"/>
      <c r="S400" s="147"/>
      <c r="T400" s="147"/>
      <c r="U400" s="147"/>
      <c r="V400" s="146"/>
      <c r="W400" s="145"/>
      <c r="X400" s="145"/>
      <c r="Y400" s="145"/>
      <c r="Z400" s="145"/>
      <c r="AA400" s="144"/>
      <c r="AB400" s="131" t="str">
        <f t="shared" si="12"/>
        <v/>
      </c>
      <c r="AC400" s="239" t="str">
        <f>IF(K400&gt;0,AVERAGE(AB400:AB405),"")</f>
        <v/>
      </c>
    </row>
    <row r="401" spans="2:29" ht="35.1" customHeight="1" thickTop="1" thickBot="1">
      <c r="B401" s="240"/>
      <c r="C401" s="240"/>
      <c r="D401" s="240"/>
      <c r="E401" s="240"/>
      <c r="F401" s="240"/>
      <c r="G401" s="240"/>
      <c r="H401" s="240"/>
      <c r="I401" s="244"/>
      <c r="J401" s="143"/>
      <c r="K401" s="141"/>
      <c r="L401" s="142"/>
      <c r="M401" s="142"/>
      <c r="N401" s="184" t="str">
        <f t="shared" si="13"/>
        <v/>
      </c>
      <c r="O401" s="142"/>
      <c r="P401" s="142"/>
      <c r="Q401" s="142"/>
      <c r="R401" s="141"/>
      <c r="S401" s="141"/>
      <c r="T401" s="141"/>
      <c r="U401" s="141"/>
      <c r="V401" s="140"/>
      <c r="W401" s="139"/>
      <c r="X401" s="139"/>
      <c r="Y401" s="139"/>
      <c r="Z401" s="139"/>
      <c r="AA401" s="138"/>
      <c r="AB401" s="131" t="str">
        <f t="shared" si="12"/>
        <v/>
      </c>
      <c r="AC401" s="240"/>
    </row>
    <row r="402" spans="2:29" ht="35.1" customHeight="1" thickTop="1" thickBot="1">
      <c r="B402" s="240"/>
      <c r="C402" s="240"/>
      <c r="D402" s="240"/>
      <c r="E402" s="240"/>
      <c r="F402" s="240"/>
      <c r="G402" s="240"/>
      <c r="H402" s="240"/>
      <c r="I402" s="244"/>
      <c r="J402" s="143"/>
      <c r="K402" s="141"/>
      <c r="L402" s="142"/>
      <c r="M402" s="142"/>
      <c r="N402" s="184" t="str">
        <f t="shared" si="13"/>
        <v/>
      </c>
      <c r="O402" s="142"/>
      <c r="P402" s="142"/>
      <c r="Q402" s="142"/>
      <c r="R402" s="141"/>
      <c r="S402" s="141"/>
      <c r="T402" s="141"/>
      <c r="U402" s="141"/>
      <c r="V402" s="140"/>
      <c r="W402" s="139"/>
      <c r="X402" s="139"/>
      <c r="Y402" s="139"/>
      <c r="Z402" s="139"/>
      <c r="AA402" s="138"/>
      <c r="AB402" s="131" t="str">
        <f t="shared" si="12"/>
        <v/>
      </c>
      <c r="AC402" s="240"/>
    </row>
    <row r="403" spans="2:29" ht="35.1" customHeight="1" thickTop="1" thickBot="1">
      <c r="B403" s="240"/>
      <c r="C403" s="240"/>
      <c r="D403" s="240"/>
      <c r="E403" s="240"/>
      <c r="F403" s="240"/>
      <c r="G403" s="240"/>
      <c r="H403" s="240"/>
      <c r="I403" s="244"/>
      <c r="J403" s="143"/>
      <c r="K403" s="141"/>
      <c r="L403" s="142"/>
      <c r="M403" s="142"/>
      <c r="N403" s="184" t="str">
        <f t="shared" si="13"/>
        <v/>
      </c>
      <c r="O403" s="142"/>
      <c r="P403" s="142"/>
      <c r="Q403" s="142"/>
      <c r="R403" s="141"/>
      <c r="S403" s="141"/>
      <c r="T403" s="141"/>
      <c r="U403" s="141"/>
      <c r="V403" s="140"/>
      <c r="W403" s="139"/>
      <c r="X403" s="139"/>
      <c r="Y403" s="139"/>
      <c r="Z403" s="139"/>
      <c r="AA403" s="138"/>
      <c r="AB403" s="131" t="str">
        <f t="shared" si="12"/>
        <v/>
      </c>
      <c r="AC403" s="240"/>
    </row>
    <row r="404" spans="2:29" ht="35.1" customHeight="1" thickTop="1" thickBot="1">
      <c r="B404" s="240"/>
      <c r="C404" s="240"/>
      <c r="D404" s="240"/>
      <c r="E404" s="240"/>
      <c r="F404" s="240"/>
      <c r="G404" s="240"/>
      <c r="H404" s="240"/>
      <c r="I404" s="244"/>
      <c r="J404" s="143"/>
      <c r="K404" s="141"/>
      <c r="L404" s="142"/>
      <c r="M404" s="142"/>
      <c r="N404" s="184" t="str">
        <f t="shared" si="13"/>
        <v/>
      </c>
      <c r="O404" s="142"/>
      <c r="P404" s="142"/>
      <c r="Q404" s="142"/>
      <c r="R404" s="141"/>
      <c r="S404" s="141"/>
      <c r="T404" s="141"/>
      <c r="U404" s="141"/>
      <c r="V404" s="140"/>
      <c r="W404" s="139"/>
      <c r="X404" s="139"/>
      <c r="Y404" s="139"/>
      <c r="Z404" s="139"/>
      <c r="AA404" s="138"/>
      <c r="AB404" s="131" t="str">
        <f t="shared" si="12"/>
        <v/>
      </c>
      <c r="AC404" s="240"/>
    </row>
    <row r="405" spans="2:29" ht="35.1" customHeight="1" thickTop="1" thickBot="1">
      <c r="B405" s="240"/>
      <c r="C405" s="240"/>
      <c r="D405" s="240"/>
      <c r="E405" s="240"/>
      <c r="F405" s="240"/>
      <c r="G405" s="240"/>
      <c r="H405" s="240"/>
      <c r="I405" s="244"/>
      <c r="J405" s="137"/>
      <c r="K405" s="135"/>
      <c r="L405" s="136"/>
      <c r="M405" s="136"/>
      <c r="N405" s="184" t="str">
        <f t="shared" si="13"/>
        <v/>
      </c>
      <c r="O405" s="136"/>
      <c r="P405" s="136"/>
      <c r="Q405" s="136"/>
      <c r="R405" s="135"/>
      <c r="S405" s="135"/>
      <c r="T405" s="135"/>
      <c r="U405" s="135"/>
      <c r="V405" s="134"/>
      <c r="W405" s="133"/>
      <c r="X405" s="133"/>
      <c r="Y405" s="133"/>
      <c r="Z405" s="133"/>
      <c r="AA405" s="132"/>
      <c r="AB405" s="131" t="str">
        <f t="shared" si="12"/>
        <v/>
      </c>
      <c r="AC405" s="240"/>
    </row>
    <row r="406" spans="2:29" ht="35.1" customHeight="1" thickTop="1" thickBot="1">
      <c r="B406" s="246"/>
      <c r="C406" s="246"/>
      <c r="D406" s="246"/>
      <c r="E406" s="246"/>
      <c r="F406" s="246"/>
      <c r="G406" s="246"/>
      <c r="H406" s="246"/>
      <c r="I406" s="243"/>
      <c r="J406" s="143"/>
      <c r="K406" s="147"/>
      <c r="L406" s="148"/>
      <c r="M406" s="182"/>
      <c r="N406" s="184" t="str">
        <f t="shared" si="13"/>
        <v/>
      </c>
      <c r="O406" s="142"/>
      <c r="P406" s="148"/>
      <c r="Q406" s="148"/>
      <c r="R406" s="147"/>
      <c r="S406" s="147"/>
      <c r="T406" s="147"/>
      <c r="U406" s="147"/>
      <c r="V406" s="146"/>
      <c r="W406" s="145"/>
      <c r="X406" s="145"/>
      <c r="Y406" s="145"/>
      <c r="Z406" s="145"/>
      <c r="AA406" s="144"/>
      <c r="AB406" s="131" t="str">
        <f t="shared" si="12"/>
        <v/>
      </c>
      <c r="AC406" s="239" t="str">
        <f>IF(K406&gt;0,AVERAGE(AB406:AB411),"")</f>
        <v/>
      </c>
    </row>
    <row r="407" spans="2:29" ht="35.1" customHeight="1" thickTop="1" thickBot="1">
      <c r="B407" s="240"/>
      <c r="C407" s="240"/>
      <c r="D407" s="240"/>
      <c r="E407" s="240"/>
      <c r="F407" s="240"/>
      <c r="G407" s="240"/>
      <c r="H407" s="240"/>
      <c r="I407" s="244"/>
      <c r="J407" s="143"/>
      <c r="K407" s="141"/>
      <c r="L407" s="142"/>
      <c r="M407" s="142"/>
      <c r="N407" s="184" t="str">
        <f t="shared" si="13"/>
        <v/>
      </c>
      <c r="O407" s="142"/>
      <c r="P407" s="142"/>
      <c r="Q407" s="142"/>
      <c r="R407" s="141"/>
      <c r="S407" s="141"/>
      <c r="T407" s="141"/>
      <c r="U407" s="141"/>
      <c r="V407" s="140"/>
      <c r="W407" s="139"/>
      <c r="X407" s="139"/>
      <c r="Y407" s="139"/>
      <c r="Z407" s="139"/>
      <c r="AA407" s="138"/>
      <c r="AB407" s="131" t="str">
        <f t="shared" si="12"/>
        <v/>
      </c>
      <c r="AC407" s="240"/>
    </row>
    <row r="408" spans="2:29" ht="35.1" customHeight="1" thickTop="1" thickBot="1">
      <c r="B408" s="240"/>
      <c r="C408" s="240"/>
      <c r="D408" s="240"/>
      <c r="E408" s="240"/>
      <c r="F408" s="240"/>
      <c r="G408" s="240"/>
      <c r="H408" s="240"/>
      <c r="I408" s="244"/>
      <c r="J408" s="143"/>
      <c r="K408" s="141"/>
      <c r="L408" s="142"/>
      <c r="M408" s="142"/>
      <c r="N408" s="184" t="str">
        <f t="shared" si="13"/>
        <v/>
      </c>
      <c r="O408" s="142"/>
      <c r="P408" s="142"/>
      <c r="Q408" s="142"/>
      <c r="R408" s="141"/>
      <c r="S408" s="141"/>
      <c r="T408" s="141"/>
      <c r="U408" s="141"/>
      <c r="V408" s="140"/>
      <c r="W408" s="139"/>
      <c r="X408" s="139"/>
      <c r="Y408" s="139"/>
      <c r="Z408" s="139"/>
      <c r="AA408" s="138"/>
      <c r="AB408" s="131" t="str">
        <f t="shared" si="12"/>
        <v/>
      </c>
      <c r="AC408" s="240"/>
    </row>
    <row r="409" spans="2:29" ht="35.1" customHeight="1" thickTop="1" thickBot="1">
      <c r="B409" s="240"/>
      <c r="C409" s="240"/>
      <c r="D409" s="240"/>
      <c r="E409" s="240"/>
      <c r="F409" s="240"/>
      <c r="G409" s="240"/>
      <c r="H409" s="240"/>
      <c r="I409" s="244"/>
      <c r="J409" s="143"/>
      <c r="K409" s="141"/>
      <c r="L409" s="142"/>
      <c r="M409" s="142"/>
      <c r="N409" s="184" t="str">
        <f t="shared" si="13"/>
        <v/>
      </c>
      <c r="O409" s="142"/>
      <c r="P409" s="142"/>
      <c r="Q409" s="142"/>
      <c r="R409" s="141"/>
      <c r="S409" s="141"/>
      <c r="T409" s="141"/>
      <c r="U409" s="141"/>
      <c r="V409" s="140"/>
      <c r="W409" s="139"/>
      <c r="X409" s="139"/>
      <c r="Y409" s="139"/>
      <c r="Z409" s="139"/>
      <c r="AA409" s="138"/>
      <c r="AB409" s="131" t="str">
        <f t="shared" si="12"/>
        <v/>
      </c>
      <c r="AC409" s="240"/>
    </row>
    <row r="410" spans="2:29" ht="35.1" customHeight="1" thickTop="1" thickBot="1">
      <c r="B410" s="240"/>
      <c r="C410" s="240"/>
      <c r="D410" s="240"/>
      <c r="E410" s="240"/>
      <c r="F410" s="240"/>
      <c r="G410" s="240"/>
      <c r="H410" s="240"/>
      <c r="I410" s="244"/>
      <c r="J410" s="143"/>
      <c r="K410" s="141"/>
      <c r="L410" s="142"/>
      <c r="M410" s="142"/>
      <c r="N410" s="184" t="str">
        <f t="shared" si="13"/>
        <v/>
      </c>
      <c r="O410" s="142"/>
      <c r="P410" s="142"/>
      <c r="Q410" s="142"/>
      <c r="R410" s="141"/>
      <c r="S410" s="141"/>
      <c r="T410" s="141"/>
      <c r="U410" s="141"/>
      <c r="V410" s="140"/>
      <c r="W410" s="139"/>
      <c r="X410" s="139"/>
      <c r="Y410" s="139"/>
      <c r="Z410" s="139"/>
      <c r="AA410" s="138"/>
      <c r="AB410" s="131" t="str">
        <f t="shared" si="12"/>
        <v/>
      </c>
      <c r="AC410" s="240"/>
    </row>
    <row r="411" spans="2:29" ht="35.1" customHeight="1" thickTop="1" thickBot="1">
      <c r="B411" s="240"/>
      <c r="C411" s="240"/>
      <c r="D411" s="240"/>
      <c r="E411" s="240"/>
      <c r="F411" s="240"/>
      <c r="G411" s="240"/>
      <c r="H411" s="240"/>
      <c r="I411" s="244"/>
      <c r="J411" s="137"/>
      <c r="K411" s="135"/>
      <c r="L411" s="136"/>
      <c r="M411" s="136"/>
      <c r="N411" s="184" t="str">
        <f t="shared" si="13"/>
        <v/>
      </c>
      <c r="O411" s="136"/>
      <c r="P411" s="136"/>
      <c r="Q411" s="136"/>
      <c r="R411" s="135"/>
      <c r="S411" s="135"/>
      <c r="T411" s="135"/>
      <c r="U411" s="135"/>
      <c r="V411" s="134"/>
      <c r="W411" s="133"/>
      <c r="X411" s="133"/>
      <c r="Y411" s="133"/>
      <c r="Z411" s="133"/>
      <c r="AA411" s="132"/>
      <c r="AB411" s="131" t="str">
        <f t="shared" si="12"/>
        <v/>
      </c>
      <c r="AC411" s="240"/>
    </row>
    <row r="412" spans="2:29" ht="35.1" customHeight="1" thickTop="1" thickBot="1">
      <c r="B412" s="246"/>
      <c r="C412" s="246"/>
      <c r="D412" s="246"/>
      <c r="E412" s="246"/>
      <c r="F412" s="246"/>
      <c r="G412" s="246"/>
      <c r="H412" s="246"/>
      <c r="I412" s="243"/>
      <c r="J412" s="143"/>
      <c r="K412" s="147"/>
      <c r="L412" s="148"/>
      <c r="M412" s="182"/>
      <c r="N412" s="184" t="str">
        <f t="shared" si="13"/>
        <v/>
      </c>
      <c r="O412" s="142"/>
      <c r="P412" s="148"/>
      <c r="Q412" s="148"/>
      <c r="R412" s="147"/>
      <c r="S412" s="147"/>
      <c r="T412" s="147"/>
      <c r="U412" s="147"/>
      <c r="V412" s="146"/>
      <c r="W412" s="145"/>
      <c r="X412" s="145"/>
      <c r="Y412" s="145"/>
      <c r="Z412" s="145"/>
      <c r="AA412" s="144"/>
      <c r="AB412" s="131" t="str">
        <f t="shared" si="12"/>
        <v/>
      </c>
      <c r="AC412" s="239" t="str">
        <f>IF(K412&gt;0,AVERAGE(AB412:AB417),"")</f>
        <v/>
      </c>
    </row>
    <row r="413" spans="2:29" ht="35.1" customHeight="1" thickTop="1" thickBot="1">
      <c r="B413" s="240"/>
      <c r="C413" s="240"/>
      <c r="D413" s="240"/>
      <c r="E413" s="240"/>
      <c r="F413" s="240"/>
      <c r="G413" s="240"/>
      <c r="H413" s="240"/>
      <c r="I413" s="244"/>
      <c r="J413" s="143"/>
      <c r="K413" s="141"/>
      <c r="L413" s="142"/>
      <c r="M413" s="142"/>
      <c r="N413" s="184" t="str">
        <f t="shared" si="13"/>
        <v/>
      </c>
      <c r="O413" s="142"/>
      <c r="P413" s="142"/>
      <c r="Q413" s="142"/>
      <c r="R413" s="141"/>
      <c r="S413" s="141"/>
      <c r="T413" s="141"/>
      <c r="U413" s="141"/>
      <c r="V413" s="140"/>
      <c r="W413" s="139"/>
      <c r="X413" s="139"/>
      <c r="Y413" s="139"/>
      <c r="Z413" s="139"/>
      <c r="AA413" s="138"/>
      <c r="AB413" s="131" t="str">
        <f t="shared" si="12"/>
        <v/>
      </c>
      <c r="AC413" s="240"/>
    </row>
    <row r="414" spans="2:29" ht="35.1" customHeight="1" thickTop="1" thickBot="1">
      <c r="B414" s="240"/>
      <c r="C414" s="240"/>
      <c r="D414" s="240"/>
      <c r="E414" s="240"/>
      <c r="F414" s="240"/>
      <c r="G414" s="240"/>
      <c r="H414" s="240"/>
      <c r="I414" s="244"/>
      <c r="J414" s="143"/>
      <c r="K414" s="141"/>
      <c r="L414" s="142"/>
      <c r="M414" s="142"/>
      <c r="N414" s="184" t="str">
        <f t="shared" si="13"/>
        <v/>
      </c>
      <c r="O414" s="142"/>
      <c r="P414" s="142"/>
      <c r="Q414" s="142"/>
      <c r="R414" s="141"/>
      <c r="S414" s="141"/>
      <c r="T414" s="141"/>
      <c r="U414" s="141"/>
      <c r="V414" s="140"/>
      <c r="W414" s="139"/>
      <c r="X414" s="139"/>
      <c r="Y414" s="139"/>
      <c r="Z414" s="139"/>
      <c r="AA414" s="138"/>
      <c r="AB414" s="131" t="str">
        <f t="shared" si="12"/>
        <v/>
      </c>
      <c r="AC414" s="240"/>
    </row>
    <row r="415" spans="2:29" ht="35.1" customHeight="1" thickTop="1" thickBot="1">
      <c r="B415" s="240"/>
      <c r="C415" s="240"/>
      <c r="D415" s="240"/>
      <c r="E415" s="240"/>
      <c r="F415" s="240"/>
      <c r="G415" s="240"/>
      <c r="H415" s="240"/>
      <c r="I415" s="244"/>
      <c r="J415" s="143"/>
      <c r="K415" s="141"/>
      <c r="L415" s="142"/>
      <c r="M415" s="142"/>
      <c r="N415" s="184" t="str">
        <f t="shared" si="13"/>
        <v/>
      </c>
      <c r="O415" s="142"/>
      <c r="P415" s="142"/>
      <c r="Q415" s="142"/>
      <c r="R415" s="141"/>
      <c r="S415" s="141"/>
      <c r="T415" s="141"/>
      <c r="U415" s="141"/>
      <c r="V415" s="140"/>
      <c r="W415" s="139"/>
      <c r="X415" s="139"/>
      <c r="Y415" s="139"/>
      <c r="Z415" s="139"/>
      <c r="AA415" s="138"/>
      <c r="AB415" s="131" t="str">
        <f t="shared" si="12"/>
        <v/>
      </c>
      <c r="AC415" s="240"/>
    </row>
    <row r="416" spans="2:29" ht="35.1" customHeight="1" thickTop="1" thickBot="1">
      <c r="B416" s="240"/>
      <c r="C416" s="240"/>
      <c r="D416" s="240"/>
      <c r="E416" s="240"/>
      <c r="F416" s="240"/>
      <c r="G416" s="240"/>
      <c r="H416" s="240"/>
      <c r="I416" s="244"/>
      <c r="J416" s="143"/>
      <c r="K416" s="141"/>
      <c r="L416" s="142"/>
      <c r="M416" s="142"/>
      <c r="N416" s="184" t="str">
        <f t="shared" si="13"/>
        <v/>
      </c>
      <c r="O416" s="142"/>
      <c r="P416" s="142"/>
      <c r="Q416" s="142"/>
      <c r="R416" s="141"/>
      <c r="S416" s="141"/>
      <c r="T416" s="141"/>
      <c r="U416" s="141"/>
      <c r="V416" s="140"/>
      <c r="W416" s="139"/>
      <c r="X416" s="139"/>
      <c r="Y416" s="139"/>
      <c r="Z416" s="139"/>
      <c r="AA416" s="138"/>
      <c r="AB416" s="131" t="str">
        <f t="shared" si="12"/>
        <v/>
      </c>
      <c r="AC416" s="240"/>
    </row>
    <row r="417" spans="2:29" ht="35.1" customHeight="1" thickTop="1" thickBot="1">
      <c r="B417" s="240"/>
      <c r="C417" s="240"/>
      <c r="D417" s="240"/>
      <c r="E417" s="240"/>
      <c r="F417" s="240"/>
      <c r="G417" s="240"/>
      <c r="H417" s="240"/>
      <c r="I417" s="244"/>
      <c r="J417" s="137"/>
      <c r="K417" s="135"/>
      <c r="L417" s="136"/>
      <c r="M417" s="136"/>
      <c r="N417" s="184" t="str">
        <f t="shared" si="13"/>
        <v/>
      </c>
      <c r="O417" s="136"/>
      <c r="P417" s="136"/>
      <c r="Q417" s="136"/>
      <c r="R417" s="135"/>
      <c r="S417" s="135"/>
      <c r="T417" s="135"/>
      <c r="U417" s="135"/>
      <c r="V417" s="134"/>
      <c r="W417" s="133"/>
      <c r="X417" s="133"/>
      <c r="Y417" s="133"/>
      <c r="Z417" s="133"/>
      <c r="AA417" s="132"/>
      <c r="AB417" s="131" t="str">
        <f t="shared" si="12"/>
        <v/>
      </c>
      <c r="AC417" s="240"/>
    </row>
    <row r="418" spans="2:29" ht="35.1" customHeight="1" thickTop="1" thickBot="1">
      <c r="B418" s="246"/>
      <c r="C418" s="246"/>
      <c r="D418" s="246"/>
      <c r="E418" s="246"/>
      <c r="F418" s="246"/>
      <c r="G418" s="246"/>
      <c r="H418" s="246"/>
      <c r="I418" s="243"/>
      <c r="J418" s="143"/>
      <c r="K418" s="147"/>
      <c r="L418" s="148"/>
      <c r="M418" s="182"/>
      <c r="N418" s="184" t="str">
        <f t="shared" si="13"/>
        <v/>
      </c>
      <c r="O418" s="142"/>
      <c r="P418" s="148"/>
      <c r="Q418" s="148"/>
      <c r="R418" s="147"/>
      <c r="S418" s="147"/>
      <c r="T418" s="147"/>
      <c r="U418" s="147"/>
      <c r="V418" s="146"/>
      <c r="W418" s="145"/>
      <c r="X418" s="145"/>
      <c r="Y418" s="145"/>
      <c r="Z418" s="145"/>
      <c r="AA418" s="144"/>
      <c r="AB418" s="131" t="str">
        <f t="shared" si="12"/>
        <v/>
      </c>
      <c r="AC418" s="239" t="str">
        <f>IF(K418&gt;0,AVERAGE(AB418:AB423),"")</f>
        <v/>
      </c>
    </row>
    <row r="419" spans="2:29" ht="35.1" customHeight="1" thickTop="1" thickBot="1">
      <c r="B419" s="240"/>
      <c r="C419" s="240"/>
      <c r="D419" s="240"/>
      <c r="E419" s="240"/>
      <c r="F419" s="240"/>
      <c r="G419" s="240"/>
      <c r="H419" s="240"/>
      <c r="I419" s="244"/>
      <c r="J419" s="143"/>
      <c r="K419" s="141"/>
      <c r="L419" s="142"/>
      <c r="M419" s="142"/>
      <c r="N419" s="184" t="str">
        <f t="shared" si="13"/>
        <v/>
      </c>
      <c r="O419" s="142"/>
      <c r="P419" s="142"/>
      <c r="Q419" s="142"/>
      <c r="R419" s="141"/>
      <c r="S419" s="141"/>
      <c r="T419" s="141"/>
      <c r="U419" s="141"/>
      <c r="V419" s="140"/>
      <c r="W419" s="139"/>
      <c r="X419" s="139"/>
      <c r="Y419" s="139"/>
      <c r="Z419" s="139"/>
      <c r="AA419" s="138"/>
      <c r="AB419" s="131" t="str">
        <f t="shared" si="12"/>
        <v/>
      </c>
      <c r="AC419" s="240"/>
    </row>
    <row r="420" spans="2:29" ht="35.1" customHeight="1" thickTop="1" thickBot="1">
      <c r="B420" s="240"/>
      <c r="C420" s="240"/>
      <c r="D420" s="240"/>
      <c r="E420" s="240"/>
      <c r="F420" s="240"/>
      <c r="G420" s="240"/>
      <c r="H420" s="240"/>
      <c r="I420" s="244"/>
      <c r="J420" s="143"/>
      <c r="K420" s="141"/>
      <c r="L420" s="142"/>
      <c r="M420" s="142"/>
      <c r="N420" s="184" t="str">
        <f t="shared" si="13"/>
        <v/>
      </c>
      <c r="O420" s="142"/>
      <c r="P420" s="142"/>
      <c r="Q420" s="142"/>
      <c r="R420" s="141"/>
      <c r="S420" s="141"/>
      <c r="T420" s="141"/>
      <c r="U420" s="141"/>
      <c r="V420" s="140"/>
      <c r="W420" s="139"/>
      <c r="X420" s="139"/>
      <c r="Y420" s="139"/>
      <c r="Z420" s="139"/>
      <c r="AA420" s="138"/>
      <c r="AB420" s="131" t="str">
        <f t="shared" si="12"/>
        <v/>
      </c>
      <c r="AC420" s="240"/>
    </row>
    <row r="421" spans="2:29" ht="35.1" customHeight="1" thickTop="1" thickBot="1">
      <c r="B421" s="240"/>
      <c r="C421" s="240"/>
      <c r="D421" s="240"/>
      <c r="E421" s="240"/>
      <c r="F421" s="240"/>
      <c r="G421" s="240"/>
      <c r="H421" s="240"/>
      <c r="I421" s="244"/>
      <c r="J421" s="143"/>
      <c r="K421" s="141"/>
      <c r="L421" s="142"/>
      <c r="M421" s="142"/>
      <c r="N421" s="184" t="str">
        <f t="shared" si="13"/>
        <v/>
      </c>
      <c r="O421" s="142"/>
      <c r="P421" s="142"/>
      <c r="Q421" s="142"/>
      <c r="R421" s="141"/>
      <c r="S421" s="141"/>
      <c r="T421" s="141"/>
      <c r="U421" s="141"/>
      <c r="V421" s="140"/>
      <c r="W421" s="139"/>
      <c r="X421" s="139"/>
      <c r="Y421" s="139"/>
      <c r="Z421" s="139"/>
      <c r="AA421" s="138"/>
      <c r="AB421" s="131" t="str">
        <f t="shared" si="12"/>
        <v/>
      </c>
      <c r="AC421" s="240"/>
    </row>
    <row r="422" spans="2:29" ht="35.1" customHeight="1" thickTop="1" thickBot="1">
      <c r="B422" s="240"/>
      <c r="C422" s="240"/>
      <c r="D422" s="240"/>
      <c r="E422" s="240"/>
      <c r="F422" s="240"/>
      <c r="G422" s="240"/>
      <c r="H422" s="240"/>
      <c r="I422" s="244"/>
      <c r="J422" s="143"/>
      <c r="K422" s="141"/>
      <c r="L422" s="142"/>
      <c r="M422" s="142"/>
      <c r="N422" s="184" t="str">
        <f t="shared" si="13"/>
        <v/>
      </c>
      <c r="O422" s="142"/>
      <c r="P422" s="142"/>
      <c r="Q422" s="142"/>
      <c r="R422" s="141"/>
      <c r="S422" s="141"/>
      <c r="T422" s="141"/>
      <c r="U422" s="141"/>
      <c r="V422" s="140"/>
      <c r="W422" s="139"/>
      <c r="X422" s="139"/>
      <c r="Y422" s="139"/>
      <c r="Z422" s="139"/>
      <c r="AA422" s="138"/>
      <c r="AB422" s="131" t="str">
        <f t="shared" si="12"/>
        <v/>
      </c>
      <c r="AC422" s="240"/>
    </row>
    <row r="423" spans="2:29" ht="35.1" customHeight="1" thickTop="1" thickBot="1">
      <c r="B423" s="240"/>
      <c r="C423" s="240"/>
      <c r="D423" s="240"/>
      <c r="E423" s="240"/>
      <c r="F423" s="240"/>
      <c r="G423" s="240"/>
      <c r="H423" s="240"/>
      <c r="I423" s="244"/>
      <c r="J423" s="137"/>
      <c r="K423" s="135"/>
      <c r="L423" s="136"/>
      <c r="M423" s="136"/>
      <c r="N423" s="184" t="str">
        <f t="shared" si="13"/>
        <v/>
      </c>
      <c r="O423" s="136"/>
      <c r="P423" s="136"/>
      <c r="Q423" s="136"/>
      <c r="R423" s="135"/>
      <c r="S423" s="135"/>
      <c r="T423" s="135"/>
      <c r="U423" s="135"/>
      <c r="V423" s="134"/>
      <c r="W423" s="133"/>
      <c r="X423" s="133"/>
      <c r="Y423" s="133"/>
      <c r="Z423" s="133"/>
      <c r="AA423" s="132"/>
      <c r="AB423" s="131" t="str">
        <f t="shared" si="12"/>
        <v/>
      </c>
      <c r="AC423" s="240"/>
    </row>
    <row r="424" spans="2:29" ht="35.1" customHeight="1" thickTop="1" thickBot="1">
      <c r="B424" s="246"/>
      <c r="C424" s="246"/>
      <c r="D424" s="246"/>
      <c r="E424" s="246"/>
      <c r="F424" s="246"/>
      <c r="G424" s="246"/>
      <c r="H424" s="246"/>
      <c r="I424" s="243"/>
      <c r="J424" s="143"/>
      <c r="K424" s="147"/>
      <c r="L424" s="148"/>
      <c r="M424" s="182"/>
      <c r="N424" s="184" t="str">
        <f t="shared" si="13"/>
        <v/>
      </c>
      <c r="O424" s="142"/>
      <c r="P424" s="148"/>
      <c r="Q424" s="148"/>
      <c r="R424" s="147"/>
      <c r="S424" s="147"/>
      <c r="T424" s="147"/>
      <c r="U424" s="147"/>
      <c r="V424" s="146"/>
      <c r="W424" s="145"/>
      <c r="X424" s="145"/>
      <c r="Y424" s="145"/>
      <c r="Z424" s="145"/>
      <c r="AA424" s="144"/>
      <c r="AB424" s="131" t="str">
        <f t="shared" si="12"/>
        <v/>
      </c>
      <c r="AC424" s="239" t="str">
        <f>IF(K424&gt;0,AVERAGE(AB424:AB429),"")</f>
        <v/>
      </c>
    </row>
    <row r="425" spans="2:29" ht="35.1" customHeight="1" thickTop="1" thickBot="1">
      <c r="B425" s="240"/>
      <c r="C425" s="240"/>
      <c r="D425" s="240"/>
      <c r="E425" s="240"/>
      <c r="F425" s="240"/>
      <c r="G425" s="240"/>
      <c r="H425" s="240"/>
      <c r="I425" s="244"/>
      <c r="J425" s="143"/>
      <c r="K425" s="141"/>
      <c r="L425" s="142"/>
      <c r="M425" s="142"/>
      <c r="N425" s="184" t="str">
        <f t="shared" si="13"/>
        <v/>
      </c>
      <c r="O425" s="142"/>
      <c r="P425" s="142"/>
      <c r="Q425" s="142"/>
      <c r="R425" s="141"/>
      <c r="S425" s="141"/>
      <c r="T425" s="141"/>
      <c r="U425" s="141"/>
      <c r="V425" s="140"/>
      <c r="W425" s="139"/>
      <c r="X425" s="139"/>
      <c r="Y425" s="139"/>
      <c r="Z425" s="139"/>
      <c r="AA425" s="138"/>
      <c r="AB425" s="131" t="str">
        <f t="shared" si="12"/>
        <v/>
      </c>
      <c r="AC425" s="240"/>
    </row>
    <row r="426" spans="2:29" ht="35.1" customHeight="1" thickTop="1" thickBot="1">
      <c r="B426" s="240"/>
      <c r="C426" s="240"/>
      <c r="D426" s="240"/>
      <c r="E426" s="240"/>
      <c r="F426" s="240"/>
      <c r="G426" s="240"/>
      <c r="H426" s="240"/>
      <c r="I426" s="244"/>
      <c r="J426" s="143"/>
      <c r="K426" s="141"/>
      <c r="L426" s="142"/>
      <c r="M426" s="142"/>
      <c r="N426" s="184" t="str">
        <f t="shared" si="13"/>
        <v/>
      </c>
      <c r="O426" s="142"/>
      <c r="P426" s="142"/>
      <c r="Q426" s="142"/>
      <c r="R426" s="141"/>
      <c r="S426" s="141"/>
      <c r="T426" s="141"/>
      <c r="U426" s="141"/>
      <c r="V426" s="140"/>
      <c r="W426" s="139"/>
      <c r="X426" s="139"/>
      <c r="Y426" s="139"/>
      <c r="Z426" s="139"/>
      <c r="AA426" s="138"/>
      <c r="AB426" s="131" t="str">
        <f t="shared" si="12"/>
        <v/>
      </c>
      <c r="AC426" s="240"/>
    </row>
    <row r="427" spans="2:29" ht="35.1" customHeight="1" thickTop="1" thickBot="1">
      <c r="B427" s="240"/>
      <c r="C427" s="240"/>
      <c r="D427" s="240"/>
      <c r="E427" s="240"/>
      <c r="F427" s="240"/>
      <c r="G427" s="240"/>
      <c r="H427" s="240"/>
      <c r="I427" s="244"/>
      <c r="J427" s="143"/>
      <c r="K427" s="141"/>
      <c r="L427" s="142"/>
      <c r="M427" s="142"/>
      <c r="N427" s="184" t="str">
        <f t="shared" si="13"/>
        <v/>
      </c>
      <c r="O427" s="142"/>
      <c r="P427" s="142"/>
      <c r="Q427" s="142"/>
      <c r="R427" s="141"/>
      <c r="S427" s="141"/>
      <c r="T427" s="141"/>
      <c r="U427" s="141"/>
      <c r="V427" s="140"/>
      <c r="W427" s="139"/>
      <c r="X427" s="139"/>
      <c r="Y427" s="139"/>
      <c r="Z427" s="139"/>
      <c r="AA427" s="138"/>
      <c r="AB427" s="131" t="str">
        <f t="shared" si="12"/>
        <v/>
      </c>
      <c r="AC427" s="240"/>
    </row>
    <row r="428" spans="2:29" ht="35.1" customHeight="1" thickTop="1" thickBot="1">
      <c r="B428" s="240"/>
      <c r="C428" s="240"/>
      <c r="D428" s="240"/>
      <c r="E428" s="240"/>
      <c r="F428" s="240"/>
      <c r="G428" s="240"/>
      <c r="H428" s="240"/>
      <c r="I428" s="244"/>
      <c r="J428" s="143"/>
      <c r="K428" s="141"/>
      <c r="L428" s="142"/>
      <c r="M428" s="142"/>
      <c r="N428" s="184" t="str">
        <f t="shared" si="13"/>
        <v/>
      </c>
      <c r="O428" s="142"/>
      <c r="P428" s="142"/>
      <c r="Q428" s="142"/>
      <c r="R428" s="141"/>
      <c r="S428" s="141"/>
      <c r="T428" s="141"/>
      <c r="U428" s="141"/>
      <c r="V428" s="140"/>
      <c r="W428" s="139"/>
      <c r="X428" s="139"/>
      <c r="Y428" s="139"/>
      <c r="Z428" s="139"/>
      <c r="AA428" s="138"/>
      <c r="AB428" s="131" t="str">
        <f t="shared" si="12"/>
        <v/>
      </c>
      <c r="AC428" s="240"/>
    </row>
    <row r="429" spans="2:29" ht="35.1" customHeight="1" thickTop="1" thickBot="1">
      <c r="B429" s="240"/>
      <c r="C429" s="240"/>
      <c r="D429" s="240"/>
      <c r="E429" s="240"/>
      <c r="F429" s="240"/>
      <c r="G429" s="240"/>
      <c r="H429" s="240"/>
      <c r="I429" s="244"/>
      <c r="J429" s="137"/>
      <c r="K429" s="135"/>
      <c r="L429" s="136"/>
      <c r="M429" s="136"/>
      <c r="N429" s="184" t="str">
        <f t="shared" si="13"/>
        <v/>
      </c>
      <c r="O429" s="136"/>
      <c r="P429" s="136"/>
      <c r="Q429" s="136"/>
      <c r="R429" s="135"/>
      <c r="S429" s="135"/>
      <c r="T429" s="135"/>
      <c r="U429" s="135"/>
      <c r="V429" s="134"/>
      <c r="W429" s="133"/>
      <c r="X429" s="133"/>
      <c r="Y429" s="133"/>
      <c r="Z429" s="133"/>
      <c r="AA429" s="132"/>
      <c r="AB429" s="131" t="str">
        <f t="shared" si="12"/>
        <v/>
      </c>
      <c r="AC429" s="240"/>
    </row>
    <row r="430" spans="2:29" ht="35.1" customHeight="1" thickTop="1" thickBot="1">
      <c r="B430" s="246"/>
      <c r="C430" s="246"/>
      <c r="D430" s="246"/>
      <c r="E430" s="246"/>
      <c r="F430" s="246"/>
      <c r="G430" s="246"/>
      <c r="H430" s="246"/>
      <c r="I430" s="243"/>
      <c r="J430" s="143"/>
      <c r="K430" s="147"/>
      <c r="L430" s="148"/>
      <c r="M430" s="182"/>
      <c r="N430" s="184" t="str">
        <f t="shared" si="13"/>
        <v/>
      </c>
      <c r="O430" s="142"/>
      <c r="P430" s="148"/>
      <c r="Q430" s="148"/>
      <c r="R430" s="147"/>
      <c r="S430" s="147"/>
      <c r="T430" s="147"/>
      <c r="U430" s="147"/>
      <c r="V430" s="146"/>
      <c r="W430" s="145"/>
      <c r="X430" s="145"/>
      <c r="Y430" s="145"/>
      <c r="Z430" s="145"/>
      <c r="AA430" s="144"/>
      <c r="AB430" s="131" t="str">
        <f t="shared" si="12"/>
        <v/>
      </c>
      <c r="AC430" s="239" t="str">
        <f>IF(K430&gt;0,AVERAGE(AB430:AB435),"")</f>
        <v/>
      </c>
    </row>
    <row r="431" spans="2:29" ht="35.1" customHeight="1" thickTop="1" thickBot="1">
      <c r="B431" s="240"/>
      <c r="C431" s="240"/>
      <c r="D431" s="240"/>
      <c r="E431" s="240"/>
      <c r="F431" s="240"/>
      <c r="G431" s="240"/>
      <c r="H431" s="240"/>
      <c r="I431" s="244"/>
      <c r="J431" s="143"/>
      <c r="K431" s="141"/>
      <c r="L431" s="142"/>
      <c r="M431" s="142"/>
      <c r="N431" s="184" t="str">
        <f t="shared" si="13"/>
        <v/>
      </c>
      <c r="O431" s="142"/>
      <c r="P431" s="142"/>
      <c r="Q431" s="142"/>
      <c r="R431" s="141"/>
      <c r="S431" s="141"/>
      <c r="T431" s="141"/>
      <c r="U431" s="141"/>
      <c r="V431" s="140"/>
      <c r="W431" s="139"/>
      <c r="X431" s="139"/>
      <c r="Y431" s="139"/>
      <c r="Z431" s="139"/>
      <c r="AA431" s="138"/>
      <c r="AB431" s="131" t="str">
        <f t="shared" si="12"/>
        <v/>
      </c>
      <c r="AC431" s="240"/>
    </row>
    <row r="432" spans="2:29" ht="35.1" customHeight="1" thickTop="1" thickBot="1">
      <c r="B432" s="240"/>
      <c r="C432" s="240"/>
      <c r="D432" s="240"/>
      <c r="E432" s="240"/>
      <c r="F432" s="240"/>
      <c r="G432" s="240"/>
      <c r="H432" s="240"/>
      <c r="I432" s="244"/>
      <c r="J432" s="143"/>
      <c r="K432" s="141"/>
      <c r="L432" s="142"/>
      <c r="M432" s="142"/>
      <c r="N432" s="184" t="str">
        <f t="shared" si="13"/>
        <v/>
      </c>
      <c r="O432" s="142"/>
      <c r="P432" s="142"/>
      <c r="Q432" s="142"/>
      <c r="R432" s="141"/>
      <c r="S432" s="141"/>
      <c r="T432" s="141"/>
      <c r="U432" s="141"/>
      <c r="V432" s="140"/>
      <c r="W432" s="139"/>
      <c r="X432" s="139"/>
      <c r="Y432" s="139"/>
      <c r="Z432" s="139"/>
      <c r="AA432" s="138"/>
      <c r="AB432" s="131" t="str">
        <f t="shared" si="12"/>
        <v/>
      </c>
      <c r="AC432" s="240"/>
    </row>
    <row r="433" spans="2:29" ht="35.1" customHeight="1" thickTop="1" thickBot="1">
      <c r="B433" s="240"/>
      <c r="C433" s="240"/>
      <c r="D433" s="240"/>
      <c r="E433" s="240"/>
      <c r="F433" s="240"/>
      <c r="G433" s="240"/>
      <c r="H433" s="240"/>
      <c r="I433" s="244"/>
      <c r="J433" s="143"/>
      <c r="K433" s="141"/>
      <c r="L433" s="142"/>
      <c r="M433" s="142"/>
      <c r="N433" s="184" t="str">
        <f t="shared" si="13"/>
        <v/>
      </c>
      <c r="O433" s="142"/>
      <c r="P433" s="142"/>
      <c r="Q433" s="142"/>
      <c r="R433" s="141"/>
      <c r="S433" s="141"/>
      <c r="T433" s="141"/>
      <c r="U433" s="141"/>
      <c r="V433" s="140"/>
      <c r="W433" s="139"/>
      <c r="X433" s="139"/>
      <c r="Y433" s="139"/>
      <c r="Z433" s="139"/>
      <c r="AA433" s="138"/>
      <c r="AB433" s="131" t="str">
        <f t="shared" si="12"/>
        <v/>
      </c>
      <c r="AC433" s="240"/>
    </row>
    <row r="434" spans="2:29" ht="35.1" customHeight="1" thickTop="1" thickBot="1">
      <c r="B434" s="240"/>
      <c r="C434" s="240"/>
      <c r="D434" s="240"/>
      <c r="E434" s="240"/>
      <c r="F434" s="240"/>
      <c r="G434" s="240"/>
      <c r="H434" s="240"/>
      <c r="I434" s="244"/>
      <c r="J434" s="143"/>
      <c r="K434" s="141"/>
      <c r="L434" s="142"/>
      <c r="M434" s="142"/>
      <c r="N434" s="184" t="str">
        <f t="shared" si="13"/>
        <v/>
      </c>
      <c r="O434" s="142"/>
      <c r="P434" s="142"/>
      <c r="Q434" s="142"/>
      <c r="R434" s="141"/>
      <c r="S434" s="141"/>
      <c r="T434" s="141"/>
      <c r="U434" s="141"/>
      <c r="V434" s="140"/>
      <c r="W434" s="139"/>
      <c r="X434" s="139"/>
      <c r="Y434" s="139"/>
      <c r="Z434" s="139"/>
      <c r="AA434" s="138"/>
      <c r="AB434" s="131" t="str">
        <f t="shared" si="12"/>
        <v/>
      </c>
      <c r="AC434" s="240"/>
    </row>
    <row r="435" spans="2:29" ht="35.1" customHeight="1" thickTop="1" thickBot="1">
      <c r="B435" s="240"/>
      <c r="C435" s="240"/>
      <c r="D435" s="240"/>
      <c r="E435" s="240"/>
      <c r="F435" s="240"/>
      <c r="G435" s="240"/>
      <c r="H435" s="240"/>
      <c r="I435" s="244"/>
      <c r="J435" s="137"/>
      <c r="K435" s="135"/>
      <c r="L435" s="136"/>
      <c r="M435" s="136"/>
      <c r="N435" s="184" t="str">
        <f t="shared" si="13"/>
        <v/>
      </c>
      <c r="O435" s="136"/>
      <c r="P435" s="136"/>
      <c r="Q435" s="136"/>
      <c r="R435" s="135"/>
      <c r="S435" s="135"/>
      <c r="T435" s="135"/>
      <c r="U435" s="135"/>
      <c r="V435" s="134"/>
      <c r="W435" s="133"/>
      <c r="X435" s="133"/>
      <c r="Y435" s="133"/>
      <c r="Z435" s="133"/>
      <c r="AA435" s="132"/>
      <c r="AB435" s="131" t="str">
        <f t="shared" si="12"/>
        <v/>
      </c>
      <c r="AC435" s="240"/>
    </row>
    <row r="436" spans="2:29" ht="35.1" customHeight="1" thickTop="1" thickBot="1">
      <c r="B436" s="246"/>
      <c r="C436" s="246"/>
      <c r="D436" s="246"/>
      <c r="E436" s="246"/>
      <c r="F436" s="246"/>
      <c r="G436" s="246"/>
      <c r="H436" s="246"/>
      <c r="I436" s="243"/>
      <c r="J436" s="143"/>
      <c r="K436" s="147"/>
      <c r="L436" s="148"/>
      <c r="M436" s="182"/>
      <c r="N436" s="184" t="str">
        <f t="shared" si="13"/>
        <v/>
      </c>
      <c r="O436" s="142"/>
      <c r="P436" s="148"/>
      <c r="Q436" s="148"/>
      <c r="R436" s="147"/>
      <c r="S436" s="147"/>
      <c r="T436" s="147"/>
      <c r="U436" s="147"/>
      <c r="V436" s="146"/>
      <c r="W436" s="145"/>
      <c r="X436" s="145"/>
      <c r="Y436" s="145"/>
      <c r="Z436" s="145"/>
      <c r="AA436" s="144"/>
      <c r="AB436" s="131" t="str">
        <f t="shared" si="12"/>
        <v/>
      </c>
      <c r="AC436" s="239" t="str">
        <f>IF(K436&gt;0,AVERAGE(AB436:AB441),"")</f>
        <v/>
      </c>
    </row>
    <row r="437" spans="2:29" ht="35.1" customHeight="1" thickTop="1" thickBot="1">
      <c r="B437" s="240"/>
      <c r="C437" s="240"/>
      <c r="D437" s="240"/>
      <c r="E437" s="240"/>
      <c r="F437" s="240"/>
      <c r="G437" s="240"/>
      <c r="H437" s="240"/>
      <c r="I437" s="244"/>
      <c r="J437" s="143"/>
      <c r="K437" s="141"/>
      <c r="L437" s="142"/>
      <c r="M437" s="142"/>
      <c r="N437" s="184" t="str">
        <f t="shared" si="13"/>
        <v/>
      </c>
      <c r="O437" s="142"/>
      <c r="P437" s="142"/>
      <c r="Q437" s="142"/>
      <c r="R437" s="141"/>
      <c r="S437" s="141"/>
      <c r="T437" s="141"/>
      <c r="U437" s="141"/>
      <c r="V437" s="140"/>
      <c r="W437" s="139"/>
      <c r="X437" s="139"/>
      <c r="Y437" s="139"/>
      <c r="Z437" s="139"/>
      <c r="AA437" s="138"/>
      <c r="AB437" s="131" t="str">
        <f t="shared" si="12"/>
        <v/>
      </c>
      <c r="AC437" s="240"/>
    </row>
    <row r="438" spans="2:29" ht="35.1" customHeight="1" thickTop="1" thickBot="1">
      <c r="B438" s="240"/>
      <c r="C438" s="240"/>
      <c r="D438" s="240"/>
      <c r="E438" s="240"/>
      <c r="F438" s="240"/>
      <c r="G438" s="240"/>
      <c r="H438" s="240"/>
      <c r="I438" s="244"/>
      <c r="J438" s="143"/>
      <c r="K438" s="141"/>
      <c r="L438" s="142"/>
      <c r="M438" s="142"/>
      <c r="N438" s="184" t="str">
        <f t="shared" si="13"/>
        <v/>
      </c>
      <c r="O438" s="142"/>
      <c r="P438" s="142"/>
      <c r="Q438" s="142"/>
      <c r="R438" s="141"/>
      <c r="S438" s="141"/>
      <c r="T438" s="141"/>
      <c r="U438" s="141"/>
      <c r="V438" s="140"/>
      <c r="W438" s="139"/>
      <c r="X438" s="139"/>
      <c r="Y438" s="139"/>
      <c r="Z438" s="139"/>
      <c r="AA438" s="138"/>
      <c r="AB438" s="131" t="str">
        <f t="shared" si="12"/>
        <v/>
      </c>
      <c r="AC438" s="240"/>
    </row>
    <row r="439" spans="2:29" ht="35.1" customHeight="1" thickTop="1" thickBot="1">
      <c r="B439" s="240"/>
      <c r="C439" s="240"/>
      <c r="D439" s="240"/>
      <c r="E439" s="240"/>
      <c r="F439" s="240"/>
      <c r="G439" s="240"/>
      <c r="H439" s="240"/>
      <c r="I439" s="244"/>
      <c r="J439" s="143"/>
      <c r="K439" s="141"/>
      <c r="L439" s="142"/>
      <c r="M439" s="142"/>
      <c r="N439" s="184" t="str">
        <f t="shared" si="13"/>
        <v/>
      </c>
      <c r="O439" s="142"/>
      <c r="P439" s="142"/>
      <c r="Q439" s="142"/>
      <c r="R439" s="141"/>
      <c r="S439" s="141"/>
      <c r="T439" s="141"/>
      <c r="U439" s="141"/>
      <c r="V439" s="140"/>
      <c r="W439" s="139"/>
      <c r="X439" s="139"/>
      <c r="Y439" s="139"/>
      <c r="Z439" s="139"/>
      <c r="AA439" s="138"/>
      <c r="AB439" s="131" t="str">
        <f t="shared" si="12"/>
        <v/>
      </c>
      <c r="AC439" s="240"/>
    </row>
    <row r="440" spans="2:29" ht="35.1" customHeight="1" thickTop="1" thickBot="1">
      <c r="B440" s="240"/>
      <c r="C440" s="240"/>
      <c r="D440" s="240"/>
      <c r="E440" s="240"/>
      <c r="F440" s="240"/>
      <c r="G440" s="240"/>
      <c r="H440" s="240"/>
      <c r="I440" s="244"/>
      <c r="J440" s="143"/>
      <c r="K440" s="141"/>
      <c r="L440" s="142"/>
      <c r="M440" s="142"/>
      <c r="N440" s="184" t="str">
        <f t="shared" si="13"/>
        <v/>
      </c>
      <c r="O440" s="142"/>
      <c r="P440" s="142"/>
      <c r="Q440" s="142"/>
      <c r="R440" s="141"/>
      <c r="S440" s="141"/>
      <c r="T440" s="141"/>
      <c r="U440" s="141"/>
      <c r="V440" s="140"/>
      <c r="W440" s="139"/>
      <c r="X440" s="139"/>
      <c r="Y440" s="139"/>
      <c r="Z440" s="139"/>
      <c r="AA440" s="138"/>
      <c r="AB440" s="131" t="str">
        <f t="shared" si="12"/>
        <v/>
      </c>
      <c r="AC440" s="240"/>
    </row>
    <row r="441" spans="2:29" ht="35.1" customHeight="1" thickTop="1" thickBot="1">
      <c r="B441" s="240"/>
      <c r="C441" s="240"/>
      <c r="D441" s="240"/>
      <c r="E441" s="240"/>
      <c r="F441" s="240"/>
      <c r="G441" s="240"/>
      <c r="H441" s="240"/>
      <c r="I441" s="244"/>
      <c r="J441" s="137"/>
      <c r="K441" s="135"/>
      <c r="L441" s="136"/>
      <c r="M441" s="136"/>
      <c r="N441" s="184" t="str">
        <f t="shared" si="13"/>
        <v/>
      </c>
      <c r="O441" s="136"/>
      <c r="P441" s="136"/>
      <c r="Q441" s="136"/>
      <c r="R441" s="135"/>
      <c r="S441" s="135"/>
      <c r="T441" s="135"/>
      <c r="U441" s="135"/>
      <c r="V441" s="134"/>
      <c r="W441" s="133"/>
      <c r="X441" s="133"/>
      <c r="Y441" s="133"/>
      <c r="Z441" s="133"/>
      <c r="AA441" s="132"/>
      <c r="AB441" s="131" t="str">
        <f t="shared" si="12"/>
        <v/>
      </c>
      <c r="AC441" s="240"/>
    </row>
    <row r="442" spans="2:29" ht="35.1" customHeight="1" thickTop="1" thickBot="1">
      <c r="B442" s="246"/>
      <c r="C442" s="246"/>
      <c r="D442" s="246"/>
      <c r="E442" s="246"/>
      <c r="F442" s="246"/>
      <c r="G442" s="246"/>
      <c r="H442" s="246"/>
      <c r="I442" s="243"/>
      <c r="J442" s="143"/>
      <c r="K442" s="147"/>
      <c r="L442" s="148"/>
      <c r="M442" s="182"/>
      <c r="N442" s="184" t="str">
        <f t="shared" si="13"/>
        <v/>
      </c>
      <c r="O442" s="142"/>
      <c r="P442" s="148"/>
      <c r="Q442" s="148"/>
      <c r="R442" s="147"/>
      <c r="S442" s="147"/>
      <c r="T442" s="147"/>
      <c r="U442" s="147"/>
      <c r="V442" s="146"/>
      <c r="W442" s="145"/>
      <c r="X442" s="145"/>
      <c r="Y442" s="145"/>
      <c r="Z442" s="145"/>
      <c r="AA442" s="144"/>
      <c r="AB442" s="131" t="str">
        <f t="shared" si="12"/>
        <v/>
      </c>
      <c r="AC442" s="239" t="str">
        <f>IF(K442&gt;0,AVERAGE(AB442:AB447),"")</f>
        <v/>
      </c>
    </row>
    <row r="443" spans="2:29" ht="35.1" customHeight="1" thickTop="1" thickBot="1">
      <c r="B443" s="240"/>
      <c r="C443" s="240"/>
      <c r="D443" s="240"/>
      <c r="E443" s="240"/>
      <c r="F443" s="240"/>
      <c r="G443" s="240"/>
      <c r="H443" s="240"/>
      <c r="I443" s="244"/>
      <c r="J443" s="143"/>
      <c r="K443" s="141"/>
      <c r="L443" s="142"/>
      <c r="M443" s="142"/>
      <c r="N443" s="184" t="str">
        <f t="shared" si="13"/>
        <v/>
      </c>
      <c r="O443" s="142"/>
      <c r="P443" s="142"/>
      <c r="Q443" s="142"/>
      <c r="R443" s="141"/>
      <c r="S443" s="141"/>
      <c r="T443" s="141"/>
      <c r="U443" s="141"/>
      <c r="V443" s="140"/>
      <c r="W443" s="139"/>
      <c r="X443" s="139"/>
      <c r="Y443" s="139"/>
      <c r="Z443" s="139"/>
      <c r="AA443" s="138"/>
      <c r="AB443" s="131" t="str">
        <f t="shared" si="12"/>
        <v/>
      </c>
      <c r="AC443" s="240"/>
    </row>
    <row r="444" spans="2:29" ht="35.1" customHeight="1" thickTop="1" thickBot="1">
      <c r="B444" s="240"/>
      <c r="C444" s="240"/>
      <c r="D444" s="240"/>
      <c r="E444" s="240"/>
      <c r="F444" s="240"/>
      <c r="G444" s="240"/>
      <c r="H444" s="240"/>
      <c r="I444" s="244"/>
      <c r="J444" s="143"/>
      <c r="K444" s="141"/>
      <c r="L444" s="142"/>
      <c r="M444" s="142"/>
      <c r="N444" s="184" t="str">
        <f t="shared" si="13"/>
        <v/>
      </c>
      <c r="O444" s="142"/>
      <c r="P444" s="142"/>
      <c r="Q444" s="142"/>
      <c r="R444" s="141"/>
      <c r="S444" s="141"/>
      <c r="T444" s="141"/>
      <c r="U444" s="141"/>
      <c r="V444" s="140"/>
      <c r="W444" s="139"/>
      <c r="X444" s="139"/>
      <c r="Y444" s="139"/>
      <c r="Z444" s="139"/>
      <c r="AA444" s="138"/>
      <c r="AB444" s="131" t="str">
        <f t="shared" si="12"/>
        <v/>
      </c>
      <c r="AC444" s="240"/>
    </row>
    <row r="445" spans="2:29" ht="35.1" customHeight="1" thickTop="1" thickBot="1">
      <c r="B445" s="240"/>
      <c r="C445" s="240"/>
      <c r="D445" s="240"/>
      <c r="E445" s="240"/>
      <c r="F445" s="240"/>
      <c r="G445" s="240"/>
      <c r="H445" s="240"/>
      <c r="I445" s="244"/>
      <c r="J445" s="143"/>
      <c r="K445" s="141"/>
      <c r="L445" s="142"/>
      <c r="M445" s="142"/>
      <c r="N445" s="184" t="str">
        <f t="shared" si="13"/>
        <v/>
      </c>
      <c r="O445" s="142"/>
      <c r="P445" s="142"/>
      <c r="Q445" s="142"/>
      <c r="R445" s="141"/>
      <c r="S445" s="141"/>
      <c r="T445" s="141"/>
      <c r="U445" s="141"/>
      <c r="V445" s="140"/>
      <c r="W445" s="139"/>
      <c r="X445" s="139"/>
      <c r="Y445" s="139"/>
      <c r="Z445" s="139"/>
      <c r="AA445" s="138"/>
      <c r="AB445" s="131" t="str">
        <f t="shared" si="12"/>
        <v/>
      </c>
      <c r="AC445" s="240"/>
    </row>
    <row r="446" spans="2:29" ht="35.1" customHeight="1" thickTop="1" thickBot="1">
      <c r="B446" s="240"/>
      <c r="C446" s="240"/>
      <c r="D446" s="240"/>
      <c r="E446" s="240"/>
      <c r="F446" s="240"/>
      <c r="G446" s="240"/>
      <c r="H446" s="240"/>
      <c r="I446" s="244"/>
      <c r="J446" s="143"/>
      <c r="K446" s="141"/>
      <c r="L446" s="142"/>
      <c r="M446" s="142"/>
      <c r="N446" s="184" t="str">
        <f t="shared" si="13"/>
        <v/>
      </c>
      <c r="O446" s="142"/>
      <c r="P446" s="142"/>
      <c r="Q446" s="142"/>
      <c r="R446" s="141"/>
      <c r="S446" s="141"/>
      <c r="T446" s="141"/>
      <c r="U446" s="141"/>
      <c r="V446" s="140"/>
      <c r="W446" s="139"/>
      <c r="X446" s="139"/>
      <c r="Y446" s="139"/>
      <c r="Z446" s="139"/>
      <c r="AA446" s="138"/>
      <c r="AB446" s="131" t="str">
        <f t="shared" si="12"/>
        <v/>
      </c>
      <c r="AC446" s="240"/>
    </row>
    <row r="447" spans="2:29" ht="35.1" customHeight="1" thickTop="1" thickBot="1">
      <c r="B447" s="240"/>
      <c r="C447" s="240"/>
      <c r="D447" s="240"/>
      <c r="E447" s="240"/>
      <c r="F447" s="240"/>
      <c r="G447" s="240"/>
      <c r="H447" s="240"/>
      <c r="I447" s="244"/>
      <c r="J447" s="137"/>
      <c r="K447" s="135"/>
      <c r="L447" s="136"/>
      <c r="M447" s="136"/>
      <c r="N447" s="184" t="str">
        <f t="shared" si="13"/>
        <v/>
      </c>
      <c r="O447" s="136"/>
      <c r="P447" s="136"/>
      <c r="Q447" s="136"/>
      <c r="R447" s="135"/>
      <c r="S447" s="135"/>
      <c r="T447" s="135"/>
      <c r="U447" s="135"/>
      <c r="V447" s="134"/>
      <c r="W447" s="133"/>
      <c r="X447" s="133"/>
      <c r="Y447" s="133"/>
      <c r="Z447" s="133"/>
      <c r="AA447" s="132"/>
      <c r="AB447" s="131" t="str">
        <f t="shared" si="12"/>
        <v/>
      </c>
      <c r="AC447" s="240"/>
    </row>
    <row r="448" spans="2:29" ht="35.1" customHeight="1" thickTop="1" thickBot="1">
      <c r="B448" s="246"/>
      <c r="C448" s="246"/>
      <c r="D448" s="246"/>
      <c r="E448" s="246"/>
      <c r="F448" s="246"/>
      <c r="G448" s="246"/>
      <c r="H448" s="246"/>
      <c r="I448" s="243"/>
      <c r="J448" s="143"/>
      <c r="K448" s="152"/>
      <c r="L448" s="153"/>
      <c r="M448" s="153"/>
      <c r="N448" s="184" t="str">
        <f t="shared" si="13"/>
        <v/>
      </c>
      <c r="O448" s="153"/>
      <c r="P448" s="153"/>
      <c r="Q448" s="153"/>
      <c r="R448" s="152"/>
      <c r="S448" s="152"/>
      <c r="T448" s="152"/>
      <c r="U448" s="152"/>
      <c r="V448" s="151"/>
      <c r="W448" s="150"/>
      <c r="X448" s="150"/>
      <c r="Y448" s="150"/>
      <c r="Z448" s="150"/>
      <c r="AA448" s="149"/>
      <c r="AB448" s="131" t="str">
        <f t="shared" si="12"/>
        <v/>
      </c>
      <c r="AC448" s="239" t="str">
        <f>IF(K448&gt;0,AVERAGE(AB448:AB453),"")</f>
        <v/>
      </c>
    </row>
    <row r="449" spans="2:29" ht="35.1" customHeight="1" thickTop="1" thickBot="1">
      <c r="B449" s="240"/>
      <c r="C449" s="240"/>
      <c r="D449" s="240"/>
      <c r="E449" s="240"/>
      <c r="F449" s="240"/>
      <c r="G449" s="240"/>
      <c r="H449" s="240"/>
      <c r="I449" s="244"/>
      <c r="J449" s="143"/>
      <c r="K449" s="157"/>
      <c r="L449" s="158"/>
      <c r="M449" s="183"/>
      <c r="N449" s="184" t="str">
        <f t="shared" si="13"/>
        <v/>
      </c>
      <c r="O449" s="153"/>
      <c r="P449" s="158"/>
      <c r="Q449" s="158"/>
      <c r="R449" s="157"/>
      <c r="S449" s="157"/>
      <c r="T449" s="157"/>
      <c r="U449" s="157"/>
      <c r="V449" s="156"/>
      <c r="W449" s="155"/>
      <c r="X449" s="155"/>
      <c r="Y449" s="155"/>
      <c r="Z449" s="155"/>
      <c r="AA449" s="154"/>
      <c r="AB449" s="131" t="str">
        <f t="shared" si="12"/>
        <v/>
      </c>
      <c r="AC449" s="240"/>
    </row>
    <row r="450" spans="2:29" ht="35.1" customHeight="1" thickTop="1" thickBot="1">
      <c r="B450" s="240"/>
      <c r="C450" s="240"/>
      <c r="D450" s="240"/>
      <c r="E450" s="240"/>
      <c r="F450" s="240"/>
      <c r="G450" s="240"/>
      <c r="H450" s="240"/>
      <c r="I450" s="244"/>
      <c r="J450" s="143"/>
      <c r="K450" s="152"/>
      <c r="L450" s="153"/>
      <c r="M450" s="153"/>
      <c r="N450" s="184" t="str">
        <f t="shared" si="13"/>
        <v/>
      </c>
      <c r="O450" s="153"/>
      <c r="P450" s="153"/>
      <c r="Q450" s="153"/>
      <c r="R450" s="152"/>
      <c r="S450" s="152"/>
      <c r="T450" s="152"/>
      <c r="U450" s="152"/>
      <c r="V450" s="151"/>
      <c r="W450" s="150"/>
      <c r="X450" s="150"/>
      <c r="Y450" s="150"/>
      <c r="Z450" s="150"/>
      <c r="AA450" s="149"/>
      <c r="AB450" s="131" t="str">
        <f t="shared" si="12"/>
        <v/>
      </c>
      <c r="AC450" s="240"/>
    </row>
    <row r="451" spans="2:29" ht="35.1" customHeight="1" thickTop="1" thickBot="1">
      <c r="B451" s="240"/>
      <c r="C451" s="240"/>
      <c r="D451" s="240"/>
      <c r="E451" s="240"/>
      <c r="F451" s="240"/>
      <c r="G451" s="240"/>
      <c r="H451" s="240"/>
      <c r="I451" s="244"/>
      <c r="J451" s="143"/>
      <c r="K451" s="141"/>
      <c r="L451" s="142"/>
      <c r="M451" s="142"/>
      <c r="N451" s="184" t="str">
        <f t="shared" si="13"/>
        <v/>
      </c>
      <c r="O451" s="142"/>
      <c r="P451" s="142"/>
      <c r="Q451" s="142"/>
      <c r="R451" s="141"/>
      <c r="S451" s="141"/>
      <c r="T451" s="141"/>
      <c r="U451" s="141"/>
      <c r="V451" s="140"/>
      <c r="W451" s="139"/>
      <c r="X451" s="139"/>
      <c r="Y451" s="139"/>
      <c r="Z451" s="139"/>
      <c r="AA451" s="138"/>
      <c r="AB451" s="131" t="str">
        <f t="shared" si="12"/>
        <v/>
      </c>
      <c r="AC451" s="240"/>
    </row>
    <row r="452" spans="2:29" ht="35.1" customHeight="1" thickTop="1" thickBot="1">
      <c r="B452" s="240"/>
      <c r="C452" s="240"/>
      <c r="D452" s="240"/>
      <c r="E452" s="240"/>
      <c r="F452" s="240"/>
      <c r="G452" s="240"/>
      <c r="H452" s="240"/>
      <c r="I452" s="244"/>
      <c r="J452" s="143"/>
      <c r="K452" s="141"/>
      <c r="L452" s="142"/>
      <c r="M452" s="142"/>
      <c r="N452" s="184" t="str">
        <f t="shared" si="13"/>
        <v/>
      </c>
      <c r="O452" s="142"/>
      <c r="P452" s="142"/>
      <c r="Q452" s="142"/>
      <c r="R452" s="141"/>
      <c r="S452" s="141"/>
      <c r="T452" s="141"/>
      <c r="U452" s="141"/>
      <c r="V452" s="140"/>
      <c r="W452" s="139"/>
      <c r="X452" s="139"/>
      <c r="Y452" s="139"/>
      <c r="Z452" s="139"/>
      <c r="AA452" s="138"/>
      <c r="AB452" s="131" t="str">
        <f t="shared" ref="AB452:AB515" si="14">IF(K452&gt;0,(L452)/K452,"")</f>
        <v/>
      </c>
      <c r="AC452" s="240"/>
    </row>
    <row r="453" spans="2:29" ht="35.1" customHeight="1" thickTop="1" thickBot="1">
      <c r="B453" s="240"/>
      <c r="C453" s="240"/>
      <c r="D453" s="240"/>
      <c r="E453" s="240"/>
      <c r="F453" s="240"/>
      <c r="G453" s="240"/>
      <c r="H453" s="240"/>
      <c r="I453" s="244"/>
      <c r="J453" s="137"/>
      <c r="K453" s="135"/>
      <c r="L453" s="136"/>
      <c r="M453" s="136"/>
      <c r="N453" s="184" t="str">
        <f t="shared" ref="N453:N516" si="15">IF(L453&gt;0,M453/L453,"")</f>
        <v/>
      </c>
      <c r="O453" s="136"/>
      <c r="P453" s="136"/>
      <c r="Q453" s="136"/>
      <c r="R453" s="135"/>
      <c r="S453" s="135"/>
      <c r="T453" s="135"/>
      <c r="U453" s="135"/>
      <c r="V453" s="134"/>
      <c r="W453" s="133"/>
      <c r="X453" s="133"/>
      <c r="Y453" s="133"/>
      <c r="Z453" s="133"/>
      <c r="AA453" s="132"/>
      <c r="AB453" s="131" t="str">
        <f t="shared" si="14"/>
        <v/>
      </c>
      <c r="AC453" s="240"/>
    </row>
    <row r="454" spans="2:29" ht="35.1" customHeight="1" thickTop="1" thickBot="1">
      <c r="B454" s="246"/>
      <c r="C454" s="246"/>
      <c r="D454" s="246"/>
      <c r="E454" s="246"/>
      <c r="F454" s="246"/>
      <c r="G454" s="246"/>
      <c r="H454" s="246"/>
      <c r="I454" s="243"/>
      <c r="J454" s="143"/>
      <c r="K454" s="147"/>
      <c r="L454" s="148"/>
      <c r="M454" s="182"/>
      <c r="N454" s="184" t="str">
        <f t="shared" si="15"/>
        <v/>
      </c>
      <c r="O454" s="142"/>
      <c r="P454" s="148"/>
      <c r="Q454" s="148"/>
      <c r="R454" s="147"/>
      <c r="S454" s="147"/>
      <c r="T454" s="147"/>
      <c r="U454" s="147"/>
      <c r="V454" s="146"/>
      <c r="W454" s="145"/>
      <c r="X454" s="145"/>
      <c r="Y454" s="145"/>
      <c r="Z454" s="145"/>
      <c r="AA454" s="144"/>
      <c r="AB454" s="131" t="str">
        <f t="shared" si="14"/>
        <v/>
      </c>
      <c r="AC454" s="239" t="str">
        <f>IF(K454&gt;0,AVERAGE(AB454:AB459),"")</f>
        <v/>
      </c>
    </row>
    <row r="455" spans="2:29" ht="35.1" customHeight="1" thickTop="1" thickBot="1">
      <c r="B455" s="240"/>
      <c r="C455" s="240"/>
      <c r="D455" s="240"/>
      <c r="E455" s="240"/>
      <c r="F455" s="240"/>
      <c r="G455" s="240"/>
      <c r="H455" s="240"/>
      <c r="I455" s="244"/>
      <c r="J455" s="143"/>
      <c r="K455" s="141"/>
      <c r="L455" s="142"/>
      <c r="M455" s="142"/>
      <c r="N455" s="184" t="str">
        <f t="shared" si="15"/>
        <v/>
      </c>
      <c r="O455" s="142"/>
      <c r="P455" s="142"/>
      <c r="Q455" s="142"/>
      <c r="R455" s="141"/>
      <c r="S455" s="141"/>
      <c r="T455" s="141"/>
      <c r="U455" s="141"/>
      <c r="V455" s="140"/>
      <c r="W455" s="139"/>
      <c r="X455" s="139"/>
      <c r="Y455" s="139"/>
      <c r="Z455" s="139"/>
      <c r="AA455" s="138"/>
      <c r="AB455" s="131" t="str">
        <f t="shared" si="14"/>
        <v/>
      </c>
      <c r="AC455" s="240"/>
    </row>
    <row r="456" spans="2:29" ht="35.1" customHeight="1" thickTop="1" thickBot="1">
      <c r="B456" s="240"/>
      <c r="C456" s="240"/>
      <c r="D456" s="240"/>
      <c r="E456" s="240"/>
      <c r="F456" s="240"/>
      <c r="G456" s="240"/>
      <c r="H456" s="240"/>
      <c r="I456" s="244"/>
      <c r="J456" s="143"/>
      <c r="K456" s="141"/>
      <c r="L456" s="142"/>
      <c r="M456" s="142"/>
      <c r="N456" s="184" t="str">
        <f t="shared" si="15"/>
        <v/>
      </c>
      <c r="O456" s="142"/>
      <c r="P456" s="142"/>
      <c r="Q456" s="142"/>
      <c r="R456" s="141"/>
      <c r="S456" s="141"/>
      <c r="T456" s="141"/>
      <c r="U456" s="141"/>
      <c r="V456" s="140"/>
      <c r="W456" s="139"/>
      <c r="X456" s="139"/>
      <c r="Y456" s="139"/>
      <c r="Z456" s="139"/>
      <c r="AA456" s="138"/>
      <c r="AB456" s="131" t="str">
        <f t="shared" si="14"/>
        <v/>
      </c>
      <c r="AC456" s="240"/>
    </row>
    <row r="457" spans="2:29" ht="35.1" customHeight="1" thickTop="1" thickBot="1">
      <c r="B457" s="240"/>
      <c r="C457" s="240"/>
      <c r="D457" s="240"/>
      <c r="E457" s="240"/>
      <c r="F457" s="240"/>
      <c r="G457" s="240"/>
      <c r="H457" s="240"/>
      <c r="I457" s="244"/>
      <c r="J457" s="143"/>
      <c r="K457" s="141"/>
      <c r="L457" s="142"/>
      <c r="M457" s="142"/>
      <c r="N457" s="184" t="str">
        <f t="shared" si="15"/>
        <v/>
      </c>
      <c r="O457" s="142"/>
      <c r="P457" s="142"/>
      <c r="Q457" s="142"/>
      <c r="R457" s="141"/>
      <c r="S457" s="141"/>
      <c r="T457" s="141"/>
      <c r="U457" s="141"/>
      <c r="V457" s="140"/>
      <c r="W457" s="139"/>
      <c r="X457" s="139"/>
      <c r="Y457" s="139"/>
      <c r="Z457" s="139"/>
      <c r="AA457" s="138"/>
      <c r="AB457" s="131" t="str">
        <f t="shared" si="14"/>
        <v/>
      </c>
      <c r="AC457" s="240"/>
    </row>
    <row r="458" spans="2:29" ht="35.1" customHeight="1" thickTop="1" thickBot="1">
      <c r="B458" s="240"/>
      <c r="C458" s="240"/>
      <c r="D458" s="240"/>
      <c r="E458" s="240"/>
      <c r="F458" s="240"/>
      <c r="G458" s="240"/>
      <c r="H458" s="240"/>
      <c r="I458" s="244"/>
      <c r="J458" s="143"/>
      <c r="K458" s="141"/>
      <c r="L458" s="142"/>
      <c r="M458" s="142"/>
      <c r="N458" s="184" t="str">
        <f t="shared" si="15"/>
        <v/>
      </c>
      <c r="O458" s="142"/>
      <c r="P458" s="142"/>
      <c r="Q458" s="142"/>
      <c r="R458" s="141"/>
      <c r="S458" s="141"/>
      <c r="T458" s="141"/>
      <c r="U458" s="141"/>
      <c r="V458" s="140"/>
      <c r="W458" s="139"/>
      <c r="X458" s="139"/>
      <c r="Y458" s="139"/>
      <c r="Z458" s="139"/>
      <c r="AA458" s="138"/>
      <c r="AB458" s="131" t="str">
        <f t="shared" si="14"/>
        <v/>
      </c>
      <c r="AC458" s="240"/>
    </row>
    <row r="459" spans="2:29" ht="35.1" customHeight="1" thickTop="1" thickBot="1">
      <c r="B459" s="240"/>
      <c r="C459" s="240"/>
      <c r="D459" s="240"/>
      <c r="E459" s="240"/>
      <c r="F459" s="240"/>
      <c r="G459" s="240"/>
      <c r="H459" s="240"/>
      <c r="I459" s="244"/>
      <c r="J459" s="137"/>
      <c r="K459" s="135"/>
      <c r="L459" s="136"/>
      <c r="M459" s="136"/>
      <c r="N459" s="184" t="str">
        <f t="shared" si="15"/>
        <v/>
      </c>
      <c r="O459" s="136"/>
      <c r="P459" s="136"/>
      <c r="Q459" s="136"/>
      <c r="R459" s="135"/>
      <c r="S459" s="135"/>
      <c r="T459" s="135"/>
      <c r="U459" s="135"/>
      <c r="V459" s="134"/>
      <c r="W459" s="133"/>
      <c r="X459" s="133"/>
      <c r="Y459" s="133"/>
      <c r="Z459" s="133"/>
      <c r="AA459" s="132"/>
      <c r="AB459" s="131" t="str">
        <f t="shared" si="14"/>
        <v/>
      </c>
      <c r="AC459" s="240"/>
    </row>
    <row r="460" spans="2:29" ht="35.1" customHeight="1" thickTop="1" thickBot="1">
      <c r="B460" s="246"/>
      <c r="C460" s="246"/>
      <c r="D460" s="246"/>
      <c r="E460" s="246"/>
      <c r="F460" s="246"/>
      <c r="G460" s="246"/>
      <c r="H460" s="246"/>
      <c r="I460" s="243"/>
      <c r="J460" s="143"/>
      <c r="K460" s="147"/>
      <c r="L460" s="148"/>
      <c r="M460" s="182"/>
      <c r="N460" s="184" t="str">
        <f t="shared" si="15"/>
        <v/>
      </c>
      <c r="O460" s="142"/>
      <c r="P460" s="148"/>
      <c r="Q460" s="148"/>
      <c r="R460" s="147"/>
      <c r="S460" s="147"/>
      <c r="T460" s="147"/>
      <c r="U460" s="147"/>
      <c r="V460" s="146"/>
      <c r="W460" s="145"/>
      <c r="X460" s="145"/>
      <c r="Y460" s="145"/>
      <c r="Z460" s="145"/>
      <c r="AA460" s="144"/>
      <c r="AB460" s="131" t="str">
        <f t="shared" si="14"/>
        <v/>
      </c>
      <c r="AC460" s="239" t="str">
        <f>IF(K460&gt;0,AVERAGE(AB460:AB465),"")</f>
        <v/>
      </c>
    </row>
    <row r="461" spans="2:29" ht="35.1" customHeight="1" thickTop="1" thickBot="1">
      <c r="B461" s="240"/>
      <c r="C461" s="240"/>
      <c r="D461" s="240"/>
      <c r="E461" s="240"/>
      <c r="F461" s="240"/>
      <c r="G461" s="240"/>
      <c r="H461" s="240"/>
      <c r="I461" s="244"/>
      <c r="J461" s="143"/>
      <c r="K461" s="141"/>
      <c r="L461" s="142"/>
      <c r="M461" s="142"/>
      <c r="N461" s="184" t="str">
        <f t="shared" si="15"/>
        <v/>
      </c>
      <c r="O461" s="142"/>
      <c r="P461" s="142"/>
      <c r="Q461" s="142"/>
      <c r="R461" s="141"/>
      <c r="S461" s="141"/>
      <c r="T461" s="141"/>
      <c r="U461" s="141"/>
      <c r="V461" s="140"/>
      <c r="W461" s="139"/>
      <c r="X461" s="139"/>
      <c r="Y461" s="139"/>
      <c r="Z461" s="139"/>
      <c r="AA461" s="138"/>
      <c r="AB461" s="131" t="str">
        <f t="shared" si="14"/>
        <v/>
      </c>
      <c r="AC461" s="240"/>
    </row>
    <row r="462" spans="2:29" ht="35.1" customHeight="1" thickTop="1" thickBot="1">
      <c r="B462" s="240"/>
      <c r="C462" s="240"/>
      <c r="D462" s="240"/>
      <c r="E462" s="240"/>
      <c r="F462" s="240"/>
      <c r="G462" s="240"/>
      <c r="H462" s="240"/>
      <c r="I462" s="244"/>
      <c r="J462" s="143"/>
      <c r="K462" s="141"/>
      <c r="L462" s="142"/>
      <c r="M462" s="142"/>
      <c r="N462" s="184" t="str">
        <f t="shared" si="15"/>
        <v/>
      </c>
      <c r="O462" s="142"/>
      <c r="P462" s="142"/>
      <c r="Q462" s="142"/>
      <c r="R462" s="141"/>
      <c r="S462" s="141"/>
      <c r="T462" s="141"/>
      <c r="U462" s="141"/>
      <c r="V462" s="140"/>
      <c r="W462" s="139"/>
      <c r="X462" s="139"/>
      <c r="Y462" s="139"/>
      <c r="Z462" s="139"/>
      <c r="AA462" s="138"/>
      <c r="AB462" s="131" t="str">
        <f t="shared" si="14"/>
        <v/>
      </c>
      <c r="AC462" s="240"/>
    </row>
    <row r="463" spans="2:29" ht="35.1" customHeight="1" thickTop="1" thickBot="1">
      <c r="B463" s="240"/>
      <c r="C463" s="240"/>
      <c r="D463" s="240"/>
      <c r="E463" s="240"/>
      <c r="F463" s="240"/>
      <c r="G463" s="240"/>
      <c r="H463" s="240"/>
      <c r="I463" s="244"/>
      <c r="J463" s="143"/>
      <c r="K463" s="141"/>
      <c r="L463" s="142"/>
      <c r="M463" s="142"/>
      <c r="N463" s="184" t="str">
        <f t="shared" si="15"/>
        <v/>
      </c>
      <c r="O463" s="142"/>
      <c r="P463" s="142"/>
      <c r="Q463" s="142"/>
      <c r="R463" s="141"/>
      <c r="S463" s="141"/>
      <c r="T463" s="141"/>
      <c r="U463" s="141"/>
      <c r="V463" s="140"/>
      <c r="W463" s="139"/>
      <c r="X463" s="139"/>
      <c r="Y463" s="139"/>
      <c r="Z463" s="139"/>
      <c r="AA463" s="138"/>
      <c r="AB463" s="131" t="str">
        <f t="shared" si="14"/>
        <v/>
      </c>
      <c r="AC463" s="240"/>
    </row>
    <row r="464" spans="2:29" ht="35.1" customHeight="1" thickTop="1" thickBot="1">
      <c r="B464" s="240"/>
      <c r="C464" s="240"/>
      <c r="D464" s="240"/>
      <c r="E464" s="240"/>
      <c r="F464" s="240"/>
      <c r="G464" s="240"/>
      <c r="H464" s="240"/>
      <c r="I464" s="244"/>
      <c r="J464" s="143"/>
      <c r="K464" s="141"/>
      <c r="L464" s="142"/>
      <c r="M464" s="142"/>
      <c r="N464" s="184" t="str">
        <f t="shared" si="15"/>
        <v/>
      </c>
      <c r="O464" s="142"/>
      <c r="P464" s="142"/>
      <c r="Q464" s="142"/>
      <c r="R464" s="141"/>
      <c r="S464" s="141"/>
      <c r="T464" s="141"/>
      <c r="U464" s="141"/>
      <c r="V464" s="140"/>
      <c r="W464" s="139"/>
      <c r="X464" s="139"/>
      <c r="Y464" s="139"/>
      <c r="Z464" s="139"/>
      <c r="AA464" s="138"/>
      <c r="AB464" s="131" t="str">
        <f t="shared" si="14"/>
        <v/>
      </c>
      <c r="AC464" s="240"/>
    </row>
    <row r="465" spans="2:29" ht="35.1" customHeight="1" thickTop="1" thickBot="1">
      <c r="B465" s="240"/>
      <c r="C465" s="240"/>
      <c r="D465" s="240"/>
      <c r="E465" s="240"/>
      <c r="F465" s="240"/>
      <c r="G465" s="240"/>
      <c r="H465" s="240"/>
      <c r="I465" s="244"/>
      <c r="J465" s="137"/>
      <c r="K465" s="135"/>
      <c r="L465" s="136"/>
      <c r="M465" s="136"/>
      <c r="N465" s="184" t="str">
        <f t="shared" si="15"/>
        <v/>
      </c>
      <c r="O465" s="136"/>
      <c r="P465" s="136"/>
      <c r="Q465" s="136"/>
      <c r="R465" s="135"/>
      <c r="S465" s="135"/>
      <c r="T465" s="135"/>
      <c r="U465" s="135"/>
      <c r="V465" s="134"/>
      <c r="W465" s="133"/>
      <c r="X465" s="133"/>
      <c r="Y465" s="133"/>
      <c r="Z465" s="133"/>
      <c r="AA465" s="132"/>
      <c r="AB465" s="131" t="str">
        <f t="shared" si="14"/>
        <v/>
      </c>
      <c r="AC465" s="240"/>
    </row>
    <row r="466" spans="2:29" ht="35.1" customHeight="1" thickTop="1" thickBot="1">
      <c r="B466" s="246"/>
      <c r="C466" s="246"/>
      <c r="D466" s="246"/>
      <c r="E466" s="246"/>
      <c r="F466" s="246"/>
      <c r="G466" s="246"/>
      <c r="H466" s="246"/>
      <c r="I466" s="243"/>
      <c r="J466" s="143"/>
      <c r="K466" s="147"/>
      <c r="L466" s="148"/>
      <c r="M466" s="182"/>
      <c r="N466" s="184" t="str">
        <f t="shared" si="15"/>
        <v/>
      </c>
      <c r="O466" s="142"/>
      <c r="P466" s="148"/>
      <c r="Q466" s="148"/>
      <c r="R466" s="147"/>
      <c r="S466" s="147"/>
      <c r="T466" s="147"/>
      <c r="U466" s="147"/>
      <c r="V466" s="146"/>
      <c r="W466" s="145"/>
      <c r="X466" s="145"/>
      <c r="Y466" s="145"/>
      <c r="Z466" s="145"/>
      <c r="AA466" s="144"/>
      <c r="AB466" s="131" t="str">
        <f t="shared" si="14"/>
        <v/>
      </c>
      <c r="AC466" s="239" t="str">
        <f>IF(K466&gt;0,AVERAGE(AB466:AB471),"")</f>
        <v/>
      </c>
    </row>
    <row r="467" spans="2:29" ht="35.1" customHeight="1" thickTop="1" thickBot="1">
      <c r="B467" s="240"/>
      <c r="C467" s="240"/>
      <c r="D467" s="240"/>
      <c r="E467" s="240"/>
      <c r="F467" s="240"/>
      <c r="G467" s="240"/>
      <c r="H467" s="240"/>
      <c r="I467" s="244"/>
      <c r="J467" s="143"/>
      <c r="K467" s="141"/>
      <c r="L467" s="142"/>
      <c r="M467" s="142"/>
      <c r="N467" s="184" t="str">
        <f t="shared" si="15"/>
        <v/>
      </c>
      <c r="O467" s="142"/>
      <c r="P467" s="142"/>
      <c r="Q467" s="142"/>
      <c r="R467" s="141"/>
      <c r="S467" s="141"/>
      <c r="T467" s="141"/>
      <c r="U467" s="141"/>
      <c r="V467" s="140"/>
      <c r="W467" s="139"/>
      <c r="X467" s="139"/>
      <c r="Y467" s="139"/>
      <c r="Z467" s="139"/>
      <c r="AA467" s="138"/>
      <c r="AB467" s="131" t="str">
        <f t="shared" si="14"/>
        <v/>
      </c>
      <c r="AC467" s="240"/>
    </row>
    <row r="468" spans="2:29" ht="35.1" customHeight="1" thickTop="1" thickBot="1">
      <c r="B468" s="240"/>
      <c r="C468" s="240"/>
      <c r="D468" s="240"/>
      <c r="E468" s="240"/>
      <c r="F468" s="240"/>
      <c r="G468" s="240"/>
      <c r="H468" s="240"/>
      <c r="I468" s="244"/>
      <c r="J468" s="143"/>
      <c r="K468" s="141"/>
      <c r="L468" s="142"/>
      <c r="M468" s="142"/>
      <c r="N468" s="184" t="str">
        <f t="shared" si="15"/>
        <v/>
      </c>
      <c r="O468" s="142"/>
      <c r="P468" s="142"/>
      <c r="Q468" s="142"/>
      <c r="R468" s="141"/>
      <c r="S468" s="141"/>
      <c r="T468" s="141"/>
      <c r="U468" s="141"/>
      <c r="V468" s="140"/>
      <c r="W468" s="139"/>
      <c r="X468" s="139"/>
      <c r="Y468" s="139"/>
      <c r="Z468" s="139"/>
      <c r="AA468" s="138"/>
      <c r="AB468" s="131" t="str">
        <f t="shared" si="14"/>
        <v/>
      </c>
      <c r="AC468" s="240"/>
    </row>
    <row r="469" spans="2:29" ht="35.1" customHeight="1" thickTop="1" thickBot="1">
      <c r="B469" s="240"/>
      <c r="C469" s="240"/>
      <c r="D469" s="240"/>
      <c r="E469" s="240"/>
      <c r="F469" s="240"/>
      <c r="G469" s="240"/>
      <c r="H469" s="240"/>
      <c r="I469" s="244"/>
      <c r="J469" s="143"/>
      <c r="K469" s="141"/>
      <c r="L469" s="142"/>
      <c r="M469" s="142"/>
      <c r="N469" s="184" t="str">
        <f t="shared" si="15"/>
        <v/>
      </c>
      <c r="O469" s="142"/>
      <c r="P469" s="142"/>
      <c r="Q469" s="142"/>
      <c r="R469" s="141"/>
      <c r="S469" s="141"/>
      <c r="T469" s="141"/>
      <c r="U469" s="141"/>
      <c r="V469" s="140"/>
      <c r="W469" s="139"/>
      <c r="X469" s="139"/>
      <c r="Y469" s="139"/>
      <c r="Z469" s="139"/>
      <c r="AA469" s="138"/>
      <c r="AB469" s="131" t="str">
        <f t="shared" si="14"/>
        <v/>
      </c>
      <c r="AC469" s="240"/>
    </row>
    <row r="470" spans="2:29" ht="35.1" customHeight="1" thickTop="1" thickBot="1">
      <c r="B470" s="240"/>
      <c r="C470" s="240"/>
      <c r="D470" s="240"/>
      <c r="E470" s="240"/>
      <c r="F470" s="240"/>
      <c r="G470" s="240"/>
      <c r="H470" s="240"/>
      <c r="I470" s="244"/>
      <c r="J470" s="143"/>
      <c r="K470" s="141"/>
      <c r="L470" s="142"/>
      <c r="M470" s="142"/>
      <c r="N470" s="184" t="str">
        <f t="shared" si="15"/>
        <v/>
      </c>
      <c r="O470" s="142"/>
      <c r="P470" s="142"/>
      <c r="Q470" s="142"/>
      <c r="R470" s="141"/>
      <c r="S470" s="141"/>
      <c r="T470" s="141"/>
      <c r="U470" s="141"/>
      <c r="V470" s="140"/>
      <c r="W470" s="139"/>
      <c r="X470" s="139"/>
      <c r="Y470" s="139"/>
      <c r="Z470" s="139"/>
      <c r="AA470" s="138"/>
      <c r="AB470" s="131" t="str">
        <f t="shared" si="14"/>
        <v/>
      </c>
      <c r="AC470" s="240"/>
    </row>
    <row r="471" spans="2:29" ht="35.1" customHeight="1" thickTop="1" thickBot="1">
      <c r="B471" s="240"/>
      <c r="C471" s="240"/>
      <c r="D471" s="240"/>
      <c r="E471" s="240"/>
      <c r="F471" s="240"/>
      <c r="G471" s="240"/>
      <c r="H471" s="240"/>
      <c r="I471" s="244"/>
      <c r="J471" s="137"/>
      <c r="K471" s="135"/>
      <c r="L471" s="136"/>
      <c r="M471" s="136"/>
      <c r="N471" s="184" t="str">
        <f t="shared" si="15"/>
        <v/>
      </c>
      <c r="O471" s="136"/>
      <c r="P471" s="136"/>
      <c r="Q471" s="136"/>
      <c r="R471" s="135"/>
      <c r="S471" s="135"/>
      <c r="T471" s="135"/>
      <c r="U471" s="135"/>
      <c r="V471" s="134"/>
      <c r="W471" s="133"/>
      <c r="X471" s="133"/>
      <c r="Y471" s="133"/>
      <c r="Z471" s="133"/>
      <c r="AA471" s="132"/>
      <c r="AB471" s="131" t="str">
        <f t="shared" si="14"/>
        <v/>
      </c>
      <c r="AC471" s="240"/>
    </row>
    <row r="472" spans="2:29" ht="35.1" customHeight="1" thickTop="1" thickBot="1">
      <c r="B472" s="246"/>
      <c r="C472" s="246"/>
      <c r="D472" s="246"/>
      <c r="E472" s="246"/>
      <c r="F472" s="246"/>
      <c r="G472" s="246"/>
      <c r="H472" s="246"/>
      <c r="I472" s="243"/>
      <c r="J472" s="143"/>
      <c r="K472" s="147"/>
      <c r="L472" s="148"/>
      <c r="M472" s="182"/>
      <c r="N472" s="184" t="str">
        <f t="shared" si="15"/>
        <v/>
      </c>
      <c r="O472" s="142"/>
      <c r="P472" s="148"/>
      <c r="Q472" s="148"/>
      <c r="R472" s="147"/>
      <c r="S472" s="147"/>
      <c r="T472" s="147"/>
      <c r="U472" s="147"/>
      <c r="V472" s="146"/>
      <c r="W472" s="145"/>
      <c r="X472" s="145"/>
      <c r="Y472" s="145"/>
      <c r="Z472" s="145"/>
      <c r="AA472" s="144"/>
      <c r="AB472" s="131" t="str">
        <f t="shared" si="14"/>
        <v/>
      </c>
      <c r="AC472" s="239" t="str">
        <f>IF(K472&gt;0,AVERAGE(AB472:AB477),"")</f>
        <v/>
      </c>
    </row>
    <row r="473" spans="2:29" ht="35.1" customHeight="1" thickTop="1" thickBot="1">
      <c r="B473" s="240"/>
      <c r="C473" s="240"/>
      <c r="D473" s="240"/>
      <c r="E473" s="240"/>
      <c r="F473" s="240"/>
      <c r="G473" s="240"/>
      <c r="H473" s="240"/>
      <c r="I473" s="244"/>
      <c r="J473" s="143"/>
      <c r="K473" s="141"/>
      <c r="L473" s="142"/>
      <c r="M473" s="142"/>
      <c r="N473" s="184" t="str">
        <f t="shared" si="15"/>
        <v/>
      </c>
      <c r="O473" s="142"/>
      <c r="P473" s="142"/>
      <c r="Q473" s="142"/>
      <c r="R473" s="141"/>
      <c r="S473" s="141"/>
      <c r="T473" s="141"/>
      <c r="U473" s="141"/>
      <c r="V473" s="140"/>
      <c r="W473" s="139"/>
      <c r="X473" s="139"/>
      <c r="Y473" s="139"/>
      <c r="Z473" s="139"/>
      <c r="AA473" s="138"/>
      <c r="AB473" s="131" t="str">
        <f t="shared" si="14"/>
        <v/>
      </c>
      <c r="AC473" s="240"/>
    </row>
    <row r="474" spans="2:29" ht="35.1" customHeight="1" thickTop="1" thickBot="1">
      <c r="B474" s="240"/>
      <c r="C474" s="240"/>
      <c r="D474" s="240"/>
      <c r="E474" s="240"/>
      <c r="F474" s="240"/>
      <c r="G474" s="240"/>
      <c r="H474" s="240"/>
      <c r="I474" s="244"/>
      <c r="J474" s="143"/>
      <c r="K474" s="141"/>
      <c r="L474" s="142"/>
      <c r="M474" s="142"/>
      <c r="N474" s="184" t="str">
        <f t="shared" si="15"/>
        <v/>
      </c>
      <c r="O474" s="142"/>
      <c r="P474" s="142"/>
      <c r="Q474" s="142"/>
      <c r="R474" s="141"/>
      <c r="S474" s="141"/>
      <c r="T474" s="141"/>
      <c r="U474" s="141"/>
      <c r="V474" s="140"/>
      <c r="W474" s="139"/>
      <c r="X474" s="139"/>
      <c r="Y474" s="139"/>
      <c r="Z474" s="139"/>
      <c r="AA474" s="138"/>
      <c r="AB474" s="131" t="str">
        <f t="shared" si="14"/>
        <v/>
      </c>
      <c r="AC474" s="240"/>
    </row>
    <row r="475" spans="2:29" ht="35.1" customHeight="1" thickTop="1" thickBot="1">
      <c r="B475" s="240"/>
      <c r="C475" s="240"/>
      <c r="D475" s="240"/>
      <c r="E475" s="240"/>
      <c r="F475" s="240"/>
      <c r="G475" s="240"/>
      <c r="H475" s="240"/>
      <c r="I475" s="244"/>
      <c r="J475" s="143"/>
      <c r="K475" s="141"/>
      <c r="L475" s="142"/>
      <c r="M475" s="142"/>
      <c r="N475" s="184" t="str">
        <f t="shared" si="15"/>
        <v/>
      </c>
      <c r="O475" s="142"/>
      <c r="P475" s="142"/>
      <c r="Q475" s="142"/>
      <c r="R475" s="141"/>
      <c r="S475" s="141"/>
      <c r="T475" s="141"/>
      <c r="U475" s="141"/>
      <c r="V475" s="140"/>
      <c r="W475" s="139"/>
      <c r="X475" s="139"/>
      <c r="Y475" s="139"/>
      <c r="Z475" s="139"/>
      <c r="AA475" s="138"/>
      <c r="AB475" s="131" t="str">
        <f t="shared" si="14"/>
        <v/>
      </c>
      <c r="AC475" s="240"/>
    </row>
    <row r="476" spans="2:29" ht="35.1" customHeight="1" thickTop="1" thickBot="1">
      <c r="B476" s="240"/>
      <c r="C476" s="240"/>
      <c r="D476" s="240"/>
      <c r="E476" s="240"/>
      <c r="F476" s="240"/>
      <c r="G476" s="240"/>
      <c r="H476" s="240"/>
      <c r="I476" s="244"/>
      <c r="J476" s="143"/>
      <c r="K476" s="141"/>
      <c r="L476" s="142"/>
      <c r="M476" s="142"/>
      <c r="N476" s="184" t="str">
        <f t="shared" si="15"/>
        <v/>
      </c>
      <c r="O476" s="142"/>
      <c r="P476" s="142"/>
      <c r="Q476" s="142"/>
      <c r="R476" s="141"/>
      <c r="S476" s="141"/>
      <c r="T476" s="141"/>
      <c r="U476" s="141"/>
      <c r="V476" s="140"/>
      <c r="W476" s="139"/>
      <c r="X476" s="139"/>
      <c r="Y476" s="139"/>
      <c r="Z476" s="139"/>
      <c r="AA476" s="138"/>
      <c r="AB476" s="131" t="str">
        <f t="shared" si="14"/>
        <v/>
      </c>
      <c r="AC476" s="240"/>
    </row>
    <row r="477" spans="2:29" ht="35.1" customHeight="1" thickTop="1" thickBot="1">
      <c r="B477" s="240"/>
      <c r="C477" s="240"/>
      <c r="D477" s="240"/>
      <c r="E477" s="240"/>
      <c r="F477" s="240"/>
      <c r="G477" s="240"/>
      <c r="H477" s="240"/>
      <c r="I477" s="244"/>
      <c r="J477" s="137"/>
      <c r="K477" s="135"/>
      <c r="L477" s="136"/>
      <c r="M477" s="136"/>
      <c r="N477" s="184" t="str">
        <f t="shared" si="15"/>
        <v/>
      </c>
      <c r="O477" s="136"/>
      <c r="P477" s="136"/>
      <c r="Q477" s="136"/>
      <c r="R477" s="135"/>
      <c r="S477" s="135"/>
      <c r="T477" s="135"/>
      <c r="U477" s="135"/>
      <c r="V477" s="134"/>
      <c r="W477" s="133"/>
      <c r="X477" s="133"/>
      <c r="Y477" s="133"/>
      <c r="Z477" s="133"/>
      <c r="AA477" s="132"/>
      <c r="AB477" s="131" t="str">
        <f t="shared" si="14"/>
        <v/>
      </c>
      <c r="AC477" s="240"/>
    </row>
    <row r="478" spans="2:29" ht="35.1" customHeight="1" thickTop="1" thickBot="1">
      <c r="B478" s="246"/>
      <c r="C478" s="246"/>
      <c r="D478" s="246"/>
      <c r="E478" s="246"/>
      <c r="F478" s="246"/>
      <c r="G478" s="246"/>
      <c r="H478" s="246"/>
      <c r="I478" s="243"/>
      <c r="J478" s="143"/>
      <c r="K478" s="147"/>
      <c r="L478" s="148"/>
      <c r="M478" s="182"/>
      <c r="N478" s="184" t="str">
        <f t="shared" si="15"/>
        <v/>
      </c>
      <c r="O478" s="142"/>
      <c r="P478" s="148"/>
      <c r="Q478" s="148"/>
      <c r="R478" s="147"/>
      <c r="S478" s="147"/>
      <c r="T478" s="147"/>
      <c r="U478" s="147"/>
      <c r="V478" s="146"/>
      <c r="W478" s="145"/>
      <c r="X478" s="145"/>
      <c r="Y478" s="145"/>
      <c r="Z478" s="145"/>
      <c r="AA478" s="144"/>
      <c r="AB478" s="131" t="str">
        <f t="shared" si="14"/>
        <v/>
      </c>
      <c r="AC478" s="239" t="str">
        <f>IF(K478&gt;0,AVERAGE(AB478:AB483),"")</f>
        <v/>
      </c>
    </row>
    <row r="479" spans="2:29" ht="35.1" customHeight="1" thickTop="1" thickBot="1">
      <c r="B479" s="240"/>
      <c r="C479" s="240"/>
      <c r="D479" s="240"/>
      <c r="E479" s="240"/>
      <c r="F479" s="240"/>
      <c r="G479" s="240"/>
      <c r="H479" s="240"/>
      <c r="I479" s="244"/>
      <c r="J479" s="143"/>
      <c r="K479" s="141"/>
      <c r="L479" s="142"/>
      <c r="M479" s="142"/>
      <c r="N479" s="184" t="str">
        <f t="shared" si="15"/>
        <v/>
      </c>
      <c r="O479" s="142"/>
      <c r="P479" s="142"/>
      <c r="Q479" s="142"/>
      <c r="R479" s="141"/>
      <c r="S479" s="141"/>
      <c r="T479" s="141"/>
      <c r="U479" s="141"/>
      <c r="V479" s="140"/>
      <c r="W479" s="139"/>
      <c r="X479" s="139"/>
      <c r="Y479" s="139"/>
      <c r="Z479" s="139"/>
      <c r="AA479" s="138"/>
      <c r="AB479" s="131" t="str">
        <f t="shared" si="14"/>
        <v/>
      </c>
      <c r="AC479" s="240"/>
    </row>
    <row r="480" spans="2:29" ht="35.1" customHeight="1" thickTop="1" thickBot="1">
      <c r="B480" s="240"/>
      <c r="C480" s="240"/>
      <c r="D480" s="240"/>
      <c r="E480" s="240"/>
      <c r="F480" s="240"/>
      <c r="G480" s="240"/>
      <c r="H480" s="240"/>
      <c r="I480" s="244"/>
      <c r="J480" s="143"/>
      <c r="K480" s="141"/>
      <c r="L480" s="142"/>
      <c r="M480" s="142"/>
      <c r="N480" s="184" t="str">
        <f t="shared" si="15"/>
        <v/>
      </c>
      <c r="O480" s="142"/>
      <c r="P480" s="142"/>
      <c r="Q480" s="142"/>
      <c r="R480" s="141"/>
      <c r="S480" s="141"/>
      <c r="T480" s="141"/>
      <c r="U480" s="141"/>
      <c r="V480" s="140"/>
      <c r="W480" s="139"/>
      <c r="X480" s="139"/>
      <c r="Y480" s="139"/>
      <c r="Z480" s="139"/>
      <c r="AA480" s="138"/>
      <c r="AB480" s="131" t="str">
        <f t="shared" si="14"/>
        <v/>
      </c>
      <c r="AC480" s="240"/>
    </row>
    <row r="481" spans="2:29" ht="35.1" customHeight="1" thickTop="1" thickBot="1">
      <c r="B481" s="240"/>
      <c r="C481" s="240"/>
      <c r="D481" s="240"/>
      <c r="E481" s="240"/>
      <c r="F481" s="240"/>
      <c r="G481" s="240"/>
      <c r="H481" s="240"/>
      <c r="I481" s="244"/>
      <c r="J481" s="143"/>
      <c r="K481" s="141"/>
      <c r="L481" s="142"/>
      <c r="M481" s="142"/>
      <c r="N481" s="184" t="str">
        <f t="shared" si="15"/>
        <v/>
      </c>
      <c r="O481" s="142"/>
      <c r="P481" s="142"/>
      <c r="Q481" s="142"/>
      <c r="R481" s="141"/>
      <c r="S481" s="141"/>
      <c r="T481" s="141"/>
      <c r="U481" s="141"/>
      <c r="V481" s="140"/>
      <c r="W481" s="139"/>
      <c r="X481" s="139"/>
      <c r="Y481" s="139"/>
      <c r="Z481" s="139"/>
      <c r="AA481" s="138"/>
      <c r="AB481" s="131" t="str">
        <f t="shared" si="14"/>
        <v/>
      </c>
      <c r="AC481" s="240"/>
    </row>
    <row r="482" spans="2:29" ht="35.1" customHeight="1" thickTop="1" thickBot="1">
      <c r="B482" s="240"/>
      <c r="C482" s="240"/>
      <c r="D482" s="240"/>
      <c r="E482" s="240"/>
      <c r="F482" s="240"/>
      <c r="G482" s="240"/>
      <c r="H482" s="240"/>
      <c r="I482" s="244"/>
      <c r="J482" s="143"/>
      <c r="K482" s="141"/>
      <c r="L482" s="142"/>
      <c r="M482" s="142"/>
      <c r="N482" s="184" t="str">
        <f t="shared" si="15"/>
        <v/>
      </c>
      <c r="O482" s="142"/>
      <c r="P482" s="142"/>
      <c r="Q482" s="142"/>
      <c r="R482" s="141"/>
      <c r="S482" s="141"/>
      <c r="T482" s="141"/>
      <c r="U482" s="141"/>
      <c r="V482" s="140"/>
      <c r="W482" s="139"/>
      <c r="X482" s="139"/>
      <c r="Y482" s="139"/>
      <c r="Z482" s="139"/>
      <c r="AA482" s="138"/>
      <c r="AB482" s="131" t="str">
        <f t="shared" si="14"/>
        <v/>
      </c>
      <c r="AC482" s="240"/>
    </row>
    <row r="483" spans="2:29" ht="35.1" customHeight="1" thickTop="1" thickBot="1">
      <c r="B483" s="240"/>
      <c r="C483" s="240"/>
      <c r="D483" s="240"/>
      <c r="E483" s="240"/>
      <c r="F483" s="240"/>
      <c r="G483" s="240"/>
      <c r="H483" s="240"/>
      <c r="I483" s="244"/>
      <c r="J483" s="137"/>
      <c r="K483" s="135"/>
      <c r="L483" s="136"/>
      <c r="M483" s="136"/>
      <c r="N483" s="184" t="str">
        <f t="shared" si="15"/>
        <v/>
      </c>
      <c r="O483" s="136"/>
      <c r="P483" s="136"/>
      <c r="Q483" s="136"/>
      <c r="R483" s="135"/>
      <c r="S483" s="135"/>
      <c r="T483" s="135"/>
      <c r="U483" s="135"/>
      <c r="V483" s="134"/>
      <c r="W483" s="133"/>
      <c r="X483" s="133"/>
      <c r="Y483" s="133"/>
      <c r="Z483" s="133"/>
      <c r="AA483" s="132"/>
      <c r="AB483" s="131" t="str">
        <f t="shared" si="14"/>
        <v/>
      </c>
      <c r="AC483" s="240"/>
    </row>
    <row r="484" spans="2:29" ht="35.1" customHeight="1" thickTop="1" thickBot="1">
      <c r="B484" s="246"/>
      <c r="C484" s="246"/>
      <c r="D484" s="246"/>
      <c r="E484" s="246"/>
      <c r="F484" s="246"/>
      <c r="G484" s="246"/>
      <c r="H484" s="246"/>
      <c r="I484" s="243"/>
      <c r="J484" s="143"/>
      <c r="K484" s="147"/>
      <c r="L484" s="148"/>
      <c r="M484" s="182"/>
      <c r="N484" s="184" t="str">
        <f t="shared" si="15"/>
        <v/>
      </c>
      <c r="O484" s="142"/>
      <c r="P484" s="148"/>
      <c r="Q484" s="148"/>
      <c r="R484" s="147"/>
      <c r="S484" s="147"/>
      <c r="T484" s="147"/>
      <c r="U484" s="147"/>
      <c r="V484" s="146"/>
      <c r="W484" s="145"/>
      <c r="X484" s="145"/>
      <c r="Y484" s="145"/>
      <c r="Z484" s="145"/>
      <c r="AA484" s="144"/>
      <c r="AB484" s="131" t="str">
        <f t="shared" si="14"/>
        <v/>
      </c>
      <c r="AC484" s="239" t="str">
        <f>IF(K484&gt;0,AVERAGE(AB484:AB489),"")</f>
        <v/>
      </c>
    </row>
    <row r="485" spans="2:29" ht="35.1" customHeight="1" thickTop="1" thickBot="1">
      <c r="B485" s="240"/>
      <c r="C485" s="240"/>
      <c r="D485" s="240"/>
      <c r="E485" s="240"/>
      <c r="F485" s="240"/>
      <c r="G485" s="240"/>
      <c r="H485" s="240"/>
      <c r="I485" s="244"/>
      <c r="J485" s="143"/>
      <c r="K485" s="141"/>
      <c r="L485" s="142"/>
      <c r="M485" s="142"/>
      <c r="N485" s="184" t="str">
        <f t="shared" si="15"/>
        <v/>
      </c>
      <c r="O485" s="142"/>
      <c r="P485" s="142"/>
      <c r="Q485" s="142"/>
      <c r="R485" s="141"/>
      <c r="S485" s="141"/>
      <c r="T485" s="141"/>
      <c r="U485" s="141"/>
      <c r="V485" s="140"/>
      <c r="W485" s="139"/>
      <c r="X485" s="139"/>
      <c r="Y485" s="139"/>
      <c r="Z485" s="139"/>
      <c r="AA485" s="138"/>
      <c r="AB485" s="131" t="str">
        <f t="shared" si="14"/>
        <v/>
      </c>
      <c r="AC485" s="240"/>
    </row>
    <row r="486" spans="2:29" ht="35.1" customHeight="1" thickTop="1" thickBot="1">
      <c r="B486" s="240"/>
      <c r="C486" s="240"/>
      <c r="D486" s="240"/>
      <c r="E486" s="240"/>
      <c r="F486" s="240"/>
      <c r="G486" s="240"/>
      <c r="H486" s="240"/>
      <c r="I486" s="244"/>
      <c r="J486" s="143"/>
      <c r="K486" s="141"/>
      <c r="L486" s="142"/>
      <c r="M486" s="142"/>
      <c r="N486" s="184" t="str">
        <f t="shared" si="15"/>
        <v/>
      </c>
      <c r="O486" s="142"/>
      <c r="P486" s="142"/>
      <c r="Q486" s="142"/>
      <c r="R486" s="141"/>
      <c r="S486" s="141"/>
      <c r="T486" s="141"/>
      <c r="U486" s="141"/>
      <c r="V486" s="140"/>
      <c r="W486" s="139"/>
      <c r="X486" s="139"/>
      <c r="Y486" s="139"/>
      <c r="Z486" s="139"/>
      <c r="AA486" s="138"/>
      <c r="AB486" s="131" t="str">
        <f t="shared" si="14"/>
        <v/>
      </c>
      <c r="AC486" s="240"/>
    </row>
    <row r="487" spans="2:29" ht="35.1" customHeight="1" thickTop="1" thickBot="1">
      <c r="B487" s="240"/>
      <c r="C487" s="240"/>
      <c r="D487" s="240"/>
      <c r="E487" s="240"/>
      <c r="F487" s="240"/>
      <c r="G487" s="240"/>
      <c r="H487" s="240"/>
      <c r="I487" s="244"/>
      <c r="J487" s="143"/>
      <c r="K487" s="141"/>
      <c r="L487" s="142"/>
      <c r="M487" s="142"/>
      <c r="N487" s="184" t="str">
        <f t="shared" si="15"/>
        <v/>
      </c>
      <c r="O487" s="142"/>
      <c r="P487" s="142"/>
      <c r="Q487" s="142"/>
      <c r="R487" s="141"/>
      <c r="S487" s="141"/>
      <c r="T487" s="141"/>
      <c r="U487" s="141"/>
      <c r="V487" s="140"/>
      <c r="W487" s="139"/>
      <c r="X487" s="139"/>
      <c r="Y487" s="139"/>
      <c r="Z487" s="139"/>
      <c r="AA487" s="138"/>
      <c r="AB487" s="131" t="str">
        <f t="shared" si="14"/>
        <v/>
      </c>
      <c r="AC487" s="240"/>
    </row>
    <row r="488" spans="2:29" ht="35.1" customHeight="1" thickTop="1" thickBot="1">
      <c r="B488" s="240"/>
      <c r="C488" s="240"/>
      <c r="D488" s="240"/>
      <c r="E488" s="240"/>
      <c r="F488" s="240"/>
      <c r="G488" s="240"/>
      <c r="H488" s="240"/>
      <c r="I488" s="244"/>
      <c r="J488" s="143"/>
      <c r="K488" s="141"/>
      <c r="L488" s="142"/>
      <c r="M488" s="142"/>
      <c r="N488" s="184" t="str">
        <f t="shared" si="15"/>
        <v/>
      </c>
      <c r="O488" s="142"/>
      <c r="P488" s="142"/>
      <c r="Q488" s="142"/>
      <c r="R488" s="141"/>
      <c r="S488" s="141"/>
      <c r="T488" s="141"/>
      <c r="U488" s="141"/>
      <c r="V488" s="140"/>
      <c r="W488" s="139"/>
      <c r="X488" s="139"/>
      <c r="Y488" s="139"/>
      <c r="Z488" s="139"/>
      <c r="AA488" s="138"/>
      <c r="AB488" s="131" t="str">
        <f t="shared" si="14"/>
        <v/>
      </c>
      <c r="AC488" s="240"/>
    </row>
    <row r="489" spans="2:29" ht="35.1" customHeight="1" thickTop="1" thickBot="1">
      <c r="B489" s="240"/>
      <c r="C489" s="240"/>
      <c r="D489" s="240"/>
      <c r="E489" s="240"/>
      <c r="F489" s="240"/>
      <c r="G489" s="240"/>
      <c r="H489" s="240"/>
      <c r="I489" s="244"/>
      <c r="J489" s="137"/>
      <c r="K489" s="135"/>
      <c r="L489" s="136"/>
      <c r="M489" s="136"/>
      <c r="N489" s="184" t="str">
        <f t="shared" si="15"/>
        <v/>
      </c>
      <c r="O489" s="136"/>
      <c r="P489" s="136"/>
      <c r="Q489" s="136"/>
      <c r="R489" s="135"/>
      <c r="S489" s="135"/>
      <c r="T489" s="135"/>
      <c r="U489" s="135"/>
      <c r="V489" s="134"/>
      <c r="W489" s="133"/>
      <c r="X489" s="133"/>
      <c r="Y489" s="133"/>
      <c r="Z489" s="133"/>
      <c r="AA489" s="132"/>
      <c r="AB489" s="131" t="str">
        <f t="shared" si="14"/>
        <v/>
      </c>
      <c r="AC489" s="240"/>
    </row>
    <row r="490" spans="2:29" ht="35.1" customHeight="1" thickTop="1" thickBot="1">
      <c r="B490" s="246"/>
      <c r="C490" s="246"/>
      <c r="D490" s="246"/>
      <c r="E490" s="246"/>
      <c r="F490" s="246"/>
      <c r="G490" s="246"/>
      <c r="H490" s="246"/>
      <c r="I490" s="243"/>
      <c r="J490" s="143"/>
      <c r="K490" s="147"/>
      <c r="L490" s="148"/>
      <c r="M490" s="182"/>
      <c r="N490" s="184" t="str">
        <f t="shared" si="15"/>
        <v/>
      </c>
      <c r="O490" s="142"/>
      <c r="P490" s="148"/>
      <c r="Q490" s="148"/>
      <c r="R490" s="147"/>
      <c r="S490" s="147"/>
      <c r="T490" s="147"/>
      <c r="U490" s="147"/>
      <c r="V490" s="146"/>
      <c r="W490" s="145"/>
      <c r="X490" s="145"/>
      <c r="Y490" s="145"/>
      <c r="Z490" s="145"/>
      <c r="AA490" s="144"/>
      <c r="AB490" s="131" t="str">
        <f t="shared" si="14"/>
        <v/>
      </c>
      <c r="AC490" s="239" t="str">
        <f>IF(K490&gt;0,AVERAGE(AB490:AB495),"")</f>
        <v/>
      </c>
    </row>
    <row r="491" spans="2:29" ht="35.1" customHeight="1" thickTop="1" thickBot="1">
      <c r="B491" s="240"/>
      <c r="C491" s="240"/>
      <c r="D491" s="240"/>
      <c r="E491" s="240"/>
      <c r="F491" s="240"/>
      <c r="G491" s="240"/>
      <c r="H491" s="240"/>
      <c r="I491" s="244"/>
      <c r="J491" s="143"/>
      <c r="K491" s="141"/>
      <c r="L491" s="142"/>
      <c r="M491" s="142"/>
      <c r="N491" s="184" t="str">
        <f t="shared" si="15"/>
        <v/>
      </c>
      <c r="O491" s="142"/>
      <c r="P491" s="142"/>
      <c r="Q491" s="142"/>
      <c r="R491" s="141"/>
      <c r="S491" s="141"/>
      <c r="T491" s="141"/>
      <c r="U491" s="141"/>
      <c r="V491" s="140"/>
      <c r="W491" s="139"/>
      <c r="X491" s="139"/>
      <c r="Y491" s="139"/>
      <c r="Z491" s="139"/>
      <c r="AA491" s="138"/>
      <c r="AB491" s="131" t="str">
        <f t="shared" si="14"/>
        <v/>
      </c>
      <c r="AC491" s="240"/>
    </row>
    <row r="492" spans="2:29" ht="35.1" customHeight="1" thickTop="1" thickBot="1">
      <c r="B492" s="240"/>
      <c r="C492" s="240"/>
      <c r="D492" s="240"/>
      <c r="E492" s="240"/>
      <c r="F492" s="240"/>
      <c r="G492" s="240"/>
      <c r="H492" s="240"/>
      <c r="I492" s="244"/>
      <c r="J492" s="143"/>
      <c r="K492" s="141"/>
      <c r="L492" s="142"/>
      <c r="M492" s="142"/>
      <c r="N492" s="184" t="str">
        <f t="shared" si="15"/>
        <v/>
      </c>
      <c r="O492" s="142"/>
      <c r="P492" s="142"/>
      <c r="Q492" s="142"/>
      <c r="R492" s="141"/>
      <c r="S492" s="141"/>
      <c r="T492" s="141"/>
      <c r="U492" s="141"/>
      <c r="V492" s="140"/>
      <c r="W492" s="139"/>
      <c r="X492" s="139"/>
      <c r="Y492" s="139"/>
      <c r="Z492" s="139"/>
      <c r="AA492" s="138"/>
      <c r="AB492" s="131" t="str">
        <f t="shared" si="14"/>
        <v/>
      </c>
      <c r="AC492" s="240"/>
    </row>
    <row r="493" spans="2:29" ht="35.1" customHeight="1" thickTop="1" thickBot="1">
      <c r="B493" s="240"/>
      <c r="C493" s="240"/>
      <c r="D493" s="240"/>
      <c r="E493" s="240"/>
      <c r="F493" s="240"/>
      <c r="G493" s="240"/>
      <c r="H493" s="240"/>
      <c r="I493" s="244"/>
      <c r="J493" s="143"/>
      <c r="K493" s="141"/>
      <c r="L493" s="142"/>
      <c r="M493" s="142"/>
      <c r="N493" s="184" t="str">
        <f t="shared" si="15"/>
        <v/>
      </c>
      <c r="O493" s="142"/>
      <c r="P493" s="142"/>
      <c r="Q493" s="142"/>
      <c r="R493" s="141"/>
      <c r="S493" s="141"/>
      <c r="T493" s="141"/>
      <c r="U493" s="141"/>
      <c r="V493" s="140"/>
      <c r="W493" s="139"/>
      <c r="X493" s="139"/>
      <c r="Y493" s="139"/>
      <c r="Z493" s="139"/>
      <c r="AA493" s="138"/>
      <c r="AB493" s="131" t="str">
        <f t="shared" si="14"/>
        <v/>
      </c>
      <c r="AC493" s="240"/>
    </row>
    <row r="494" spans="2:29" ht="35.1" customHeight="1" thickTop="1" thickBot="1">
      <c r="B494" s="240"/>
      <c r="C494" s="240"/>
      <c r="D494" s="240"/>
      <c r="E494" s="240"/>
      <c r="F494" s="240"/>
      <c r="G494" s="240"/>
      <c r="H494" s="240"/>
      <c r="I494" s="244"/>
      <c r="J494" s="143"/>
      <c r="K494" s="141"/>
      <c r="L494" s="142"/>
      <c r="M494" s="142"/>
      <c r="N494" s="184" t="str">
        <f t="shared" si="15"/>
        <v/>
      </c>
      <c r="O494" s="142"/>
      <c r="P494" s="142"/>
      <c r="Q494" s="142"/>
      <c r="R494" s="141"/>
      <c r="S494" s="141"/>
      <c r="T494" s="141"/>
      <c r="U494" s="141"/>
      <c r="V494" s="140"/>
      <c r="W494" s="139"/>
      <c r="X494" s="139"/>
      <c r="Y494" s="139"/>
      <c r="Z494" s="139"/>
      <c r="AA494" s="138"/>
      <c r="AB494" s="131" t="str">
        <f t="shared" si="14"/>
        <v/>
      </c>
      <c r="AC494" s="240"/>
    </row>
    <row r="495" spans="2:29" ht="35.1" customHeight="1" thickTop="1" thickBot="1">
      <c r="B495" s="240"/>
      <c r="C495" s="240"/>
      <c r="D495" s="240"/>
      <c r="E495" s="240"/>
      <c r="F495" s="240"/>
      <c r="G495" s="240"/>
      <c r="H495" s="240"/>
      <c r="I495" s="244"/>
      <c r="J495" s="137"/>
      <c r="K495" s="135"/>
      <c r="L495" s="136"/>
      <c r="M495" s="136"/>
      <c r="N495" s="184" t="str">
        <f t="shared" si="15"/>
        <v/>
      </c>
      <c r="O495" s="136"/>
      <c r="P495" s="136"/>
      <c r="Q495" s="136"/>
      <c r="R495" s="135"/>
      <c r="S495" s="135"/>
      <c r="T495" s="135"/>
      <c r="U495" s="135"/>
      <c r="V495" s="134"/>
      <c r="W495" s="133"/>
      <c r="X495" s="133"/>
      <c r="Y495" s="133"/>
      <c r="Z495" s="133"/>
      <c r="AA495" s="132"/>
      <c r="AB495" s="131" t="str">
        <f t="shared" si="14"/>
        <v/>
      </c>
      <c r="AC495" s="240"/>
    </row>
    <row r="496" spans="2:29" ht="35.1" customHeight="1" thickTop="1" thickBot="1">
      <c r="B496" s="246"/>
      <c r="C496" s="246"/>
      <c r="D496" s="246"/>
      <c r="E496" s="246"/>
      <c r="F496" s="246"/>
      <c r="G496" s="246"/>
      <c r="H496" s="246"/>
      <c r="I496" s="243"/>
      <c r="J496" s="143"/>
      <c r="K496" s="147"/>
      <c r="L496" s="148"/>
      <c r="M496" s="182"/>
      <c r="N496" s="184" t="str">
        <f t="shared" si="15"/>
        <v/>
      </c>
      <c r="O496" s="142"/>
      <c r="P496" s="148"/>
      <c r="Q496" s="148"/>
      <c r="R496" s="147"/>
      <c r="S496" s="147"/>
      <c r="T496" s="147"/>
      <c r="U496" s="147"/>
      <c r="V496" s="146"/>
      <c r="W496" s="145"/>
      <c r="X496" s="145"/>
      <c r="Y496" s="145"/>
      <c r="Z496" s="145"/>
      <c r="AA496" s="144"/>
      <c r="AB496" s="131" t="str">
        <f t="shared" si="14"/>
        <v/>
      </c>
      <c r="AC496" s="239" t="str">
        <f>IF(K496&gt;0,AVERAGE(AB496:AB501),"")</f>
        <v/>
      </c>
    </row>
    <row r="497" spans="2:29" ht="35.1" customHeight="1" thickTop="1" thickBot="1">
      <c r="B497" s="240"/>
      <c r="C497" s="240"/>
      <c r="D497" s="240"/>
      <c r="E497" s="240"/>
      <c r="F497" s="240"/>
      <c r="G497" s="240"/>
      <c r="H497" s="240"/>
      <c r="I497" s="244"/>
      <c r="J497" s="143"/>
      <c r="K497" s="141"/>
      <c r="L497" s="142"/>
      <c r="M497" s="142"/>
      <c r="N497" s="184" t="str">
        <f t="shared" si="15"/>
        <v/>
      </c>
      <c r="O497" s="142"/>
      <c r="P497" s="142"/>
      <c r="Q497" s="142"/>
      <c r="R497" s="141"/>
      <c r="S497" s="141"/>
      <c r="T497" s="141"/>
      <c r="U497" s="141"/>
      <c r="V497" s="140"/>
      <c r="W497" s="139"/>
      <c r="X497" s="139"/>
      <c r="Y497" s="139"/>
      <c r="Z497" s="139"/>
      <c r="AA497" s="138"/>
      <c r="AB497" s="131" t="str">
        <f t="shared" si="14"/>
        <v/>
      </c>
      <c r="AC497" s="240"/>
    </row>
    <row r="498" spans="2:29" ht="35.1" customHeight="1" thickTop="1" thickBot="1">
      <c r="B498" s="240"/>
      <c r="C498" s="240"/>
      <c r="D498" s="240"/>
      <c r="E498" s="240"/>
      <c r="F498" s="240"/>
      <c r="G498" s="240"/>
      <c r="H498" s="240"/>
      <c r="I498" s="244"/>
      <c r="J498" s="143"/>
      <c r="K498" s="141"/>
      <c r="L498" s="142"/>
      <c r="M498" s="142"/>
      <c r="N498" s="184" t="str">
        <f t="shared" si="15"/>
        <v/>
      </c>
      <c r="O498" s="142"/>
      <c r="P498" s="142"/>
      <c r="Q498" s="142"/>
      <c r="R498" s="141"/>
      <c r="S498" s="141"/>
      <c r="T498" s="141"/>
      <c r="U498" s="141"/>
      <c r="V498" s="140"/>
      <c r="W498" s="139"/>
      <c r="X498" s="139"/>
      <c r="Y498" s="139"/>
      <c r="Z498" s="139"/>
      <c r="AA498" s="138"/>
      <c r="AB498" s="131" t="str">
        <f t="shared" si="14"/>
        <v/>
      </c>
      <c r="AC498" s="240"/>
    </row>
    <row r="499" spans="2:29" ht="35.1" customHeight="1" thickTop="1" thickBot="1">
      <c r="B499" s="240"/>
      <c r="C499" s="240"/>
      <c r="D499" s="240"/>
      <c r="E499" s="240"/>
      <c r="F499" s="240"/>
      <c r="G499" s="240"/>
      <c r="H499" s="240"/>
      <c r="I499" s="244"/>
      <c r="J499" s="143"/>
      <c r="K499" s="141"/>
      <c r="L499" s="142"/>
      <c r="M499" s="142"/>
      <c r="N499" s="184" t="str">
        <f t="shared" si="15"/>
        <v/>
      </c>
      <c r="O499" s="142"/>
      <c r="P499" s="142"/>
      <c r="Q499" s="142"/>
      <c r="R499" s="141"/>
      <c r="S499" s="141"/>
      <c r="T499" s="141"/>
      <c r="U499" s="141"/>
      <c r="V499" s="140"/>
      <c r="W499" s="139"/>
      <c r="X499" s="139"/>
      <c r="Y499" s="139"/>
      <c r="Z499" s="139"/>
      <c r="AA499" s="138"/>
      <c r="AB499" s="131" t="str">
        <f t="shared" si="14"/>
        <v/>
      </c>
      <c r="AC499" s="240"/>
    </row>
    <row r="500" spans="2:29" ht="35.1" customHeight="1" thickTop="1" thickBot="1">
      <c r="B500" s="240"/>
      <c r="C500" s="240"/>
      <c r="D500" s="240"/>
      <c r="E500" s="240"/>
      <c r="F500" s="240"/>
      <c r="G500" s="240"/>
      <c r="H500" s="240"/>
      <c r="I500" s="244"/>
      <c r="J500" s="143"/>
      <c r="K500" s="141"/>
      <c r="L500" s="142"/>
      <c r="M500" s="142"/>
      <c r="N500" s="184" t="str">
        <f t="shared" si="15"/>
        <v/>
      </c>
      <c r="O500" s="142"/>
      <c r="P500" s="142"/>
      <c r="Q500" s="142"/>
      <c r="R500" s="141"/>
      <c r="S500" s="141"/>
      <c r="T500" s="141"/>
      <c r="U500" s="141"/>
      <c r="V500" s="140"/>
      <c r="W500" s="139"/>
      <c r="X500" s="139"/>
      <c r="Y500" s="139"/>
      <c r="Z500" s="139"/>
      <c r="AA500" s="138"/>
      <c r="AB500" s="131" t="str">
        <f t="shared" si="14"/>
        <v/>
      </c>
      <c r="AC500" s="240"/>
    </row>
    <row r="501" spans="2:29" ht="35.1" customHeight="1" thickTop="1" thickBot="1">
      <c r="B501" s="240"/>
      <c r="C501" s="240"/>
      <c r="D501" s="240"/>
      <c r="E501" s="240"/>
      <c r="F501" s="240"/>
      <c r="G501" s="240"/>
      <c r="H501" s="240"/>
      <c r="I501" s="244"/>
      <c r="J501" s="137"/>
      <c r="K501" s="135"/>
      <c r="L501" s="136"/>
      <c r="M501" s="136"/>
      <c r="N501" s="184" t="str">
        <f t="shared" si="15"/>
        <v/>
      </c>
      <c r="O501" s="136"/>
      <c r="P501" s="136"/>
      <c r="Q501" s="136"/>
      <c r="R501" s="135"/>
      <c r="S501" s="135"/>
      <c r="T501" s="135"/>
      <c r="U501" s="135"/>
      <c r="V501" s="134"/>
      <c r="W501" s="133"/>
      <c r="X501" s="133"/>
      <c r="Y501" s="133"/>
      <c r="Z501" s="133"/>
      <c r="AA501" s="132"/>
      <c r="AB501" s="131" t="str">
        <f t="shared" si="14"/>
        <v/>
      </c>
      <c r="AC501" s="240"/>
    </row>
    <row r="502" spans="2:29" ht="35.1" customHeight="1" thickTop="1" thickBot="1">
      <c r="B502" s="246"/>
      <c r="C502" s="246"/>
      <c r="D502" s="246"/>
      <c r="E502" s="246"/>
      <c r="F502" s="246"/>
      <c r="G502" s="246"/>
      <c r="H502" s="246"/>
      <c r="I502" s="243"/>
      <c r="J502" s="143"/>
      <c r="K502" s="152"/>
      <c r="L502" s="153"/>
      <c r="M502" s="153"/>
      <c r="N502" s="184" t="str">
        <f t="shared" si="15"/>
        <v/>
      </c>
      <c r="O502" s="153"/>
      <c r="P502" s="153"/>
      <c r="Q502" s="153"/>
      <c r="R502" s="152"/>
      <c r="S502" s="152"/>
      <c r="T502" s="152"/>
      <c r="U502" s="152"/>
      <c r="V502" s="151"/>
      <c r="W502" s="150"/>
      <c r="X502" s="150"/>
      <c r="Y502" s="150"/>
      <c r="Z502" s="150"/>
      <c r="AA502" s="149"/>
      <c r="AB502" s="131" t="str">
        <f t="shared" si="14"/>
        <v/>
      </c>
      <c r="AC502" s="239" t="str">
        <f>IF(K502&gt;0,AVERAGE(AB502:AB507),"")</f>
        <v/>
      </c>
    </row>
    <row r="503" spans="2:29" ht="35.1" customHeight="1" thickTop="1" thickBot="1">
      <c r="B503" s="240"/>
      <c r="C503" s="240"/>
      <c r="D503" s="240"/>
      <c r="E503" s="240"/>
      <c r="F503" s="240"/>
      <c r="G503" s="240"/>
      <c r="H503" s="240"/>
      <c r="I503" s="244"/>
      <c r="J503" s="143"/>
      <c r="K503" s="157"/>
      <c r="L503" s="158"/>
      <c r="M503" s="183"/>
      <c r="N503" s="184" t="str">
        <f t="shared" si="15"/>
        <v/>
      </c>
      <c r="O503" s="153"/>
      <c r="P503" s="158"/>
      <c r="Q503" s="158"/>
      <c r="R503" s="157"/>
      <c r="S503" s="157"/>
      <c r="T503" s="157"/>
      <c r="U503" s="157"/>
      <c r="V503" s="156"/>
      <c r="W503" s="155"/>
      <c r="X503" s="155"/>
      <c r="Y503" s="155"/>
      <c r="Z503" s="155"/>
      <c r="AA503" s="154"/>
      <c r="AB503" s="131" t="str">
        <f t="shared" si="14"/>
        <v/>
      </c>
      <c r="AC503" s="240"/>
    </row>
    <row r="504" spans="2:29" ht="35.1" customHeight="1" thickTop="1" thickBot="1">
      <c r="B504" s="240"/>
      <c r="C504" s="240"/>
      <c r="D504" s="240"/>
      <c r="E504" s="240"/>
      <c r="F504" s="240"/>
      <c r="G504" s="240"/>
      <c r="H504" s="240"/>
      <c r="I504" s="244"/>
      <c r="J504" s="143"/>
      <c r="K504" s="152"/>
      <c r="L504" s="153"/>
      <c r="M504" s="153"/>
      <c r="N504" s="184" t="str">
        <f t="shared" si="15"/>
        <v/>
      </c>
      <c r="O504" s="153"/>
      <c r="P504" s="153"/>
      <c r="Q504" s="153"/>
      <c r="R504" s="152"/>
      <c r="S504" s="152"/>
      <c r="T504" s="152"/>
      <c r="U504" s="152"/>
      <c r="V504" s="151"/>
      <c r="W504" s="150"/>
      <c r="X504" s="150"/>
      <c r="Y504" s="150"/>
      <c r="Z504" s="150"/>
      <c r="AA504" s="149"/>
      <c r="AB504" s="131" t="str">
        <f t="shared" si="14"/>
        <v/>
      </c>
      <c r="AC504" s="240"/>
    </row>
    <row r="505" spans="2:29" ht="35.1" customHeight="1" thickTop="1" thickBot="1">
      <c r="B505" s="240"/>
      <c r="C505" s="240"/>
      <c r="D505" s="240"/>
      <c r="E505" s="240"/>
      <c r="F505" s="240"/>
      <c r="G505" s="240"/>
      <c r="H505" s="240"/>
      <c r="I505" s="244"/>
      <c r="J505" s="143"/>
      <c r="K505" s="141"/>
      <c r="L505" s="142"/>
      <c r="M505" s="142"/>
      <c r="N505" s="184" t="str">
        <f t="shared" si="15"/>
        <v/>
      </c>
      <c r="O505" s="142"/>
      <c r="P505" s="142"/>
      <c r="Q505" s="142"/>
      <c r="R505" s="141"/>
      <c r="S505" s="141"/>
      <c r="T505" s="141"/>
      <c r="U505" s="141"/>
      <c r="V505" s="140"/>
      <c r="W505" s="139"/>
      <c r="X505" s="139"/>
      <c r="Y505" s="139"/>
      <c r="Z505" s="139"/>
      <c r="AA505" s="138"/>
      <c r="AB505" s="131" t="str">
        <f t="shared" si="14"/>
        <v/>
      </c>
      <c r="AC505" s="240"/>
    </row>
    <row r="506" spans="2:29" ht="35.1" customHeight="1" thickTop="1" thickBot="1">
      <c r="B506" s="240"/>
      <c r="C506" s="240"/>
      <c r="D506" s="240"/>
      <c r="E506" s="240"/>
      <c r="F506" s="240"/>
      <c r="G506" s="240"/>
      <c r="H506" s="240"/>
      <c r="I506" s="244"/>
      <c r="J506" s="143"/>
      <c r="K506" s="141"/>
      <c r="L506" s="142"/>
      <c r="M506" s="142"/>
      <c r="N506" s="184" t="str">
        <f t="shared" si="15"/>
        <v/>
      </c>
      <c r="O506" s="142"/>
      <c r="P506" s="142"/>
      <c r="Q506" s="142"/>
      <c r="R506" s="141"/>
      <c r="S506" s="141"/>
      <c r="T506" s="141"/>
      <c r="U506" s="141"/>
      <c r="V506" s="140"/>
      <c r="W506" s="139"/>
      <c r="X506" s="139"/>
      <c r="Y506" s="139"/>
      <c r="Z506" s="139"/>
      <c r="AA506" s="138"/>
      <c r="AB506" s="131" t="str">
        <f t="shared" si="14"/>
        <v/>
      </c>
      <c r="AC506" s="240"/>
    </row>
    <row r="507" spans="2:29" ht="35.1" customHeight="1" thickTop="1" thickBot="1">
      <c r="B507" s="240"/>
      <c r="C507" s="240"/>
      <c r="D507" s="240"/>
      <c r="E507" s="240"/>
      <c r="F507" s="240"/>
      <c r="G507" s="240"/>
      <c r="H507" s="240"/>
      <c r="I507" s="244"/>
      <c r="J507" s="137"/>
      <c r="K507" s="135"/>
      <c r="L507" s="136"/>
      <c r="M507" s="136"/>
      <c r="N507" s="184" t="str">
        <f t="shared" si="15"/>
        <v/>
      </c>
      <c r="O507" s="136"/>
      <c r="P507" s="136"/>
      <c r="Q507" s="136"/>
      <c r="R507" s="135"/>
      <c r="S507" s="135"/>
      <c r="T507" s="135"/>
      <c r="U507" s="135"/>
      <c r="V507" s="134"/>
      <c r="W507" s="133"/>
      <c r="X507" s="133"/>
      <c r="Y507" s="133"/>
      <c r="Z507" s="133"/>
      <c r="AA507" s="132"/>
      <c r="AB507" s="131" t="str">
        <f t="shared" si="14"/>
        <v/>
      </c>
      <c r="AC507" s="240"/>
    </row>
    <row r="508" spans="2:29" ht="35.1" customHeight="1" thickTop="1" thickBot="1">
      <c r="B508" s="246"/>
      <c r="C508" s="246"/>
      <c r="D508" s="246"/>
      <c r="E508" s="246"/>
      <c r="F508" s="246"/>
      <c r="G508" s="246"/>
      <c r="H508" s="246"/>
      <c r="I508" s="243"/>
      <c r="J508" s="143"/>
      <c r="K508" s="147"/>
      <c r="L508" s="148"/>
      <c r="M508" s="182"/>
      <c r="N508" s="184" t="str">
        <f t="shared" si="15"/>
        <v/>
      </c>
      <c r="O508" s="142"/>
      <c r="P508" s="148"/>
      <c r="Q508" s="148"/>
      <c r="R508" s="147"/>
      <c r="S508" s="147"/>
      <c r="T508" s="147"/>
      <c r="U508" s="147"/>
      <c r="V508" s="146"/>
      <c r="W508" s="145"/>
      <c r="X508" s="145"/>
      <c r="Y508" s="145"/>
      <c r="Z508" s="145"/>
      <c r="AA508" s="144"/>
      <c r="AB508" s="131" t="str">
        <f t="shared" si="14"/>
        <v/>
      </c>
      <c r="AC508" s="239" t="str">
        <f>IF(K508&gt;0,AVERAGE(AB508:AB513),"")</f>
        <v/>
      </c>
    </row>
    <row r="509" spans="2:29" ht="35.1" customHeight="1" thickTop="1" thickBot="1">
      <c r="B509" s="240"/>
      <c r="C509" s="240"/>
      <c r="D509" s="240"/>
      <c r="E509" s="240"/>
      <c r="F509" s="240"/>
      <c r="G509" s="240"/>
      <c r="H509" s="240"/>
      <c r="I509" s="244"/>
      <c r="J509" s="143"/>
      <c r="K509" s="141"/>
      <c r="L509" s="142"/>
      <c r="M509" s="142"/>
      <c r="N509" s="184" t="str">
        <f t="shared" si="15"/>
        <v/>
      </c>
      <c r="O509" s="142"/>
      <c r="P509" s="142"/>
      <c r="Q509" s="142"/>
      <c r="R509" s="141"/>
      <c r="S509" s="141"/>
      <c r="T509" s="141"/>
      <c r="U509" s="141"/>
      <c r="V509" s="140"/>
      <c r="W509" s="139"/>
      <c r="X509" s="139"/>
      <c r="Y509" s="139"/>
      <c r="Z509" s="139"/>
      <c r="AA509" s="138"/>
      <c r="AB509" s="131" t="str">
        <f t="shared" si="14"/>
        <v/>
      </c>
      <c r="AC509" s="240"/>
    </row>
    <row r="510" spans="2:29" ht="35.1" customHeight="1" thickTop="1" thickBot="1">
      <c r="B510" s="240"/>
      <c r="C510" s="240"/>
      <c r="D510" s="240"/>
      <c r="E510" s="240"/>
      <c r="F510" s="240"/>
      <c r="G510" s="240"/>
      <c r="H510" s="240"/>
      <c r="I510" s="244"/>
      <c r="J510" s="143"/>
      <c r="K510" s="141"/>
      <c r="L510" s="142"/>
      <c r="M510" s="142"/>
      <c r="N510" s="184" t="str">
        <f t="shared" si="15"/>
        <v/>
      </c>
      <c r="O510" s="142"/>
      <c r="P510" s="142"/>
      <c r="Q510" s="142"/>
      <c r="R510" s="141"/>
      <c r="S510" s="141"/>
      <c r="T510" s="141"/>
      <c r="U510" s="141"/>
      <c r="V510" s="140"/>
      <c r="W510" s="139"/>
      <c r="X510" s="139"/>
      <c r="Y510" s="139"/>
      <c r="Z510" s="139"/>
      <c r="AA510" s="138"/>
      <c r="AB510" s="131" t="str">
        <f t="shared" si="14"/>
        <v/>
      </c>
      <c r="AC510" s="240"/>
    </row>
    <row r="511" spans="2:29" ht="35.1" customHeight="1" thickTop="1" thickBot="1">
      <c r="B511" s="240"/>
      <c r="C511" s="240"/>
      <c r="D511" s="240"/>
      <c r="E511" s="240"/>
      <c r="F511" s="240"/>
      <c r="G511" s="240"/>
      <c r="H511" s="240"/>
      <c r="I511" s="244"/>
      <c r="J511" s="143"/>
      <c r="K511" s="141"/>
      <c r="L511" s="142"/>
      <c r="M511" s="142"/>
      <c r="N511" s="184" t="str">
        <f t="shared" si="15"/>
        <v/>
      </c>
      <c r="O511" s="142"/>
      <c r="P511" s="142"/>
      <c r="Q511" s="142"/>
      <c r="R511" s="141"/>
      <c r="S511" s="141"/>
      <c r="T511" s="141"/>
      <c r="U511" s="141"/>
      <c r="V511" s="140"/>
      <c r="W511" s="139"/>
      <c r="X511" s="139"/>
      <c r="Y511" s="139"/>
      <c r="Z511" s="139"/>
      <c r="AA511" s="138"/>
      <c r="AB511" s="131" t="str">
        <f t="shared" si="14"/>
        <v/>
      </c>
      <c r="AC511" s="240"/>
    </row>
    <row r="512" spans="2:29" ht="35.1" customHeight="1" thickTop="1" thickBot="1">
      <c r="B512" s="240"/>
      <c r="C512" s="240"/>
      <c r="D512" s="240"/>
      <c r="E512" s="240"/>
      <c r="F512" s="240"/>
      <c r="G512" s="240"/>
      <c r="H512" s="240"/>
      <c r="I512" s="244"/>
      <c r="J512" s="143"/>
      <c r="K512" s="141"/>
      <c r="L512" s="142"/>
      <c r="M512" s="142"/>
      <c r="N512" s="184" t="str">
        <f t="shared" si="15"/>
        <v/>
      </c>
      <c r="O512" s="142"/>
      <c r="P512" s="142"/>
      <c r="Q512" s="142"/>
      <c r="R512" s="141"/>
      <c r="S512" s="141"/>
      <c r="T512" s="141"/>
      <c r="U512" s="141"/>
      <c r="V512" s="140"/>
      <c r="W512" s="139"/>
      <c r="X512" s="139"/>
      <c r="Y512" s="139"/>
      <c r="Z512" s="139"/>
      <c r="AA512" s="138"/>
      <c r="AB512" s="131" t="str">
        <f t="shared" si="14"/>
        <v/>
      </c>
      <c r="AC512" s="240"/>
    </row>
    <row r="513" spans="2:29" ht="35.1" customHeight="1" thickTop="1" thickBot="1">
      <c r="B513" s="240"/>
      <c r="C513" s="240"/>
      <c r="D513" s="240"/>
      <c r="E513" s="240"/>
      <c r="F513" s="240"/>
      <c r="G513" s="240"/>
      <c r="H513" s="240"/>
      <c r="I513" s="244"/>
      <c r="J513" s="137"/>
      <c r="K513" s="135"/>
      <c r="L513" s="136"/>
      <c r="M513" s="136"/>
      <c r="N513" s="184" t="str">
        <f t="shared" si="15"/>
        <v/>
      </c>
      <c r="O513" s="136"/>
      <c r="P513" s="136"/>
      <c r="Q513" s="136"/>
      <c r="R513" s="135"/>
      <c r="S513" s="135"/>
      <c r="T513" s="135"/>
      <c r="U513" s="135"/>
      <c r="V513" s="134"/>
      <c r="W513" s="133"/>
      <c r="X513" s="133"/>
      <c r="Y513" s="133"/>
      <c r="Z513" s="133"/>
      <c r="AA513" s="132"/>
      <c r="AB513" s="131" t="str">
        <f t="shared" si="14"/>
        <v/>
      </c>
      <c r="AC513" s="240"/>
    </row>
    <row r="514" spans="2:29" ht="35.1" customHeight="1" thickTop="1" thickBot="1">
      <c r="B514" s="246"/>
      <c r="C514" s="246"/>
      <c r="D514" s="246"/>
      <c r="E514" s="246"/>
      <c r="F514" s="246"/>
      <c r="G514" s="246"/>
      <c r="H514" s="246"/>
      <c r="I514" s="243"/>
      <c r="J514" s="143"/>
      <c r="K514" s="147"/>
      <c r="L514" s="148"/>
      <c r="M514" s="182"/>
      <c r="N514" s="184" t="str">
        <f t="shared" si="15"/>
        <v/>
      </c>
      <c r="O514" s="142"/>
      <c r="P514" s="148"/>
      <c r="Q514" s="148"/>
      <c r="R514" s="147"/>
      <c r="S514" s="147"/>
      <c r="T514" s="147"/>
      <c r="U514" s="147"/>
      <c r="V514" s="146"/>
      <c r="W514" s="145"/>
      <c r="X514" s="145"/>
      <c r="Y514" s="145"/>
      <c r="Z514" s="145"/>
      <c r="AA514" s="144"/>
      <c r="AB514" s="131" t="str">
        <f t="shared" si="14"/>
        <v/>
      </c>
      <c r="AC514" s="239" t="str">
        <f>IF(K514&gt;0,AVERAGE(AB514:AB519),"")</f>
        <v/>
      </c>
    </row>
    <row r="515" spans="2:29" ht="35.1" customHeight="1" thickTop="1" thickBot="1">
      <c r="B515" s="240"/>
      <c r="C515" s="240"/>
      <c r="D515" s="240"/>
      <c r="E515" s="240"/>
      <c r="F515" s="240"/>
      <c r="G515" s="240"/>
      <c r="H515" s="240"/>
      <c r="I515" s="244"/>
      <c r="J515" s="143"/>
      <c r="K515" s="141"/>
      <c r="L515" s="142"/>
      <c r="M515" s="142"/>
      <c r="N515" s="184" t="str">
        <f t="shared" si="15"/>
        <v/>
      </c>
      <c r="O515" s="142"/>
      <c r="P515" s="142"/>
      <c r="Q515" s="142"/>
      <c r="R515" s="141"/>
      <c r="S515" s="141"/>
      <c r="T515" s="141"/>
      <c r="U515" s="141"/>
      <c r="V515" s="140"/>
      <c r="W515" s="139"/>
      <c r="X515" s="139"/>
      <c r="Y515" s="139"/>
      <c r="Z515" s="139"/>
      <c r="AA515" s="138"/>
      <c r="AB515" s="131" t="str">
        <f t="shared" si="14"/>
        <v/>
      </c>
      <c r="AC515" s="240"/>
    </row>
    <row r="516" spans="2:29" ht="35.1" customHeight="1" thickTop="1" thickBot="1">
      <c r="B516" s="240"/>
      <c r="C516" s="240"/>
      <c r="D516" s="240"/>
      <c r="E516" s="240"/>
      <c r="F516" s="240"/>
      <c r="G516" s="240"/>
      <c r="H516" s="240"/>
      <c r="I516" s="244"/>
      <c r="J516" s="143"/>
      <c r="K516" s="141"/>
      <c r="L516" s="142"/>
      <c r="M516" s="142"/>
      <c r="N516" s="184" t="str">
        <f t="shared" si="15"/>
        <v/>
      </c>
      <c r="O516" s="142"/>
      <c r="P516" s="142"/>
      <c r="Q516" s="142"/>
      <c r="R516" s="141"/>
      <c r="S516" s="141"/>
      <c r="T516" s="141"/>
      <c r="U516" s="141"/>
      <c r="V516" s="140"/>
      <c r="W516" s="139"/>
      <c r="X516" s="139"/>
      <c r="Y516" s="139"/>
      <c r="Z516" s="139"/>
      <c r="AA516" s="138"/>
      <c r="AB516" s="131" t="str">
        <f t="shared" ref="AB516:AB579" si="16">IF(K516&gt;0,(L516)/K516,"")</f>
        <v/>
      </c>
      <c r="AC516" s="240"/>
    </row>
    <row r="517" spans="2:29" ht="35.1" customHeight="1" thickTop="1" thickBot="1">
      <c r="B517" s="240"/>
      <c r="C517" s="240"/>
      <c r="D517" s="240"/>
      <c r="E517" s="240"/>
      <c r="F517" s="240"/>
      <c r="G517" s="240"/>
      <c r="H517" s="240"/>
      <c r="I517" s="244"/>
      <c r="J517" s="143"/>
      <c r="K517" s="141"/>
      <c r="L517" s="142"/>
      <c r="M517" s="142"/>
      <c r="N517" s="184" t="str">
        <f t="shared" ref="N517:N580" si="17">IF(L517&gt;0,M517/L517,"")</f>
        <v/>
      </c>
      <c r="O517" s="142"/>
      <c r="P517" s="142"/>
      <c r="Q517" s="142"/>
      <c r="R517" s="141"/>
      <c r="S517" s="141"/>
      <c r="T517" s="141"/>
      <c r="U517" s="141"/>
      <c r="V517" s="140"/>
      <c r="W517" s="139"/>
      <c r="X517" s="139"/>
      <c r="Y517" s="139"/>
      <c r="Z517" s="139"/>
      <c r="AA517" s="138"/>
      <c r="AB517" s="131" t="str">
        <f t="shared" si="16"/>
        <v/>
      </c>
      <c r="AC517" s="240"/>
    </row>
    <row r="518" spans="2:29" ht="35.1" customHeight="1" thickTop="1" thickBot="1">
      <c r="B518" s="240"/>
      <c r="C518" s="240"/>
      <c r="D518" s="240"/>
      <c r="E518" s="240"/>
      <c r="F518" s="240"/>
      <c r="G518" s="240"/>
      <c r="H518" s="240"/>
      <c r="I518" s="244"/>
      <c r="J518" s="143"/>
      <c r="K518" s="141"/>
      <c r="L518" s="142"/>
      <c r="M518" s="142"/>
      <c r="N518" s="184" t="str">
        <f t="shared" si="17"/>
        <v/>
      </c>
      <c r="O518" s="142"/>
      <c r="P518" s="142"/>
      <c r="Q518" s="142"/>
      <c r="R518" s="141"/>
      <c r="S518" s="141"/>
      <c r="T518" s="141"/>
      <c r="U518" s="141"/>
      <c r="V518" s="140"/>
      <c r="W518" s="139"/>
      <c r="X518" s="139"/>
      <c r="Y518" s="139"/>
      <c r="Z518" s="139"/>
      <c r="AA518" s="138"/>
      <c r="AB518" s="131" t="str">
        <f t="shared" si="16"/>
        <v/>
      </c>
      <c r="AC518" s="240"/>
    </row>
    <row r="519" spans="2:29" ht="35.1" customHeight="1" thickTop="1" thickBot="1">
      <c r="B519" s="240"/>
      <c r="C519" s="240"/>
      <c r="D519" s="240"/>
      <c r="E519" s="240"/>
      <c r="F519" s="240"/>
      <c r="G519" s="240"/>
      <c r="H519" s="240"/>
      <c r="I519" s="244"/>
      <c r="J519" s="137"/>
      <c r="K519" s="135"/>
      <c r="L519" s="136"/>
      <c r="M519" s="136"/>
      <c r="N519" s="184" t="str">
        <f t="shared" si="17"/>
        <v/>
      </c>
      <c r="O519" s="136"/>
      <c r="P519" s="136"/>
      <c r="Q519" s="136"/>
      <c r="R519" s="135"/>
      <c r="S519" s="135"/>
      <c r="T519" s="135"/>
      <c r="U519" s="135"/>
      <c r="V519" s="134"/>
      <c r="W519" s="133"/>
      <c r="X519" s="133"/>
      <c r="Y519" s="133"/>
      <c r="Z519" s="133"/>
      <c r="AA519" s="132"/>
      <c r="AB519" s="131" t="str">
        <f t="shared" si="16"/>
        <v/>
      </c>
      <c r="AC519" s="240"/>
    </row>
    <row r="520" spans="2:29" ht="35.1" customHeight="1" thickTop="1" thickBot="1">
      <c r="B520" s="246"/>
      <c r="C520" s="246"/>
      <c r="D520" s="246"/>
      <c r="E520" s="246"/>
      <c r="F520" s="246"/>
      <c r="G520" s="246"/>
      <c r="H520" s="246"/>
      <c r="I520" s="243"/>
      <c r="J520" s="143"/>
      <c r="K520" s="147"/>
      <c r="L520" s="148"/>
      <c r="M520" s="182"/>
      <c r="N520" s="184" t="str">
        <f t="shared" si="17"/>
        <v/>
      </c>
      <c r="O520" s="142"/>
      <c r="P520" s="148"/>
      <c r="Q520" s="148"/>
      <c r="R520" s="147"/>
      <c r="S520" s="147"/>
      <c r="T520" s="147"/>
      <c r="U520" s="147"/>
      <c r="V520" s="146"/>
      <c r="W520" s="145"/>
      <c r="X520" s="145"/>
      <c r="Y520" s="145"/>
      <c r="Z520" s="145"/>
      <c r="AA520" s="144"/>
      <c r="AB520" s="131" t="str">
        <f t="shared" si="16"/>
        <v/>
      </c>
      <c r="AC520" s="239" t="str">
        <f>IF(K520&gt;0,AVERAGE(AB520:AB525),"")</f>
        <v/>
      </c>
    </row>
    <row r="521" spans="2:29" ht="35.1" customHeight="1" thickTop="1" thickBot="1">
      <c r="B521" s="240"/>
      <c r="C521" s="240"/>
      <c r="D521" s="240"/>
      <c r="E521" s="240"/>
      <c r="F521" s="240"/>
      <c r="G521" s="240"/>
      <c r="H521" s="240"/>
      <c r="I521" s="244"/>
      <c r="J521" s="143"/>
      <c r="K521" s="141"/>
      <c r="L521" s="142"/>
      <c r="M521" s="142"/>
      <c r="N521" s="184" t="str">
        <f t="shared" si="17"/>
        <v/>
      </c>
      <c r="O521" s="142"/>
      <c r="P521" s="142"/>
      <c r="Q521" s="142"/>
      <c r="R521" s="141"/>
      <c r="S521" s="141"/>
      <c r="T521" s="141"/>
      <c r="U521" s="141"/>
      <c r="V521" s="140"/>
      <c r="W521" s="139"/>
      <c r="X521" s="139"/>
      <c r="Y521" s="139"/>
      <c r="Z521" s="139"/>
      <c r="AA521" s="138"/>
      <c r="AB521" s="131" t="str">
        <f t="shared" si="16"/>
        <v/>
      </c>
      <c r="AC521" s="240"/>
    </row>
    <row r="522" spans="2:29" ht="35.1" customHeight="1" thickTop="1" thickBot="1">
      <c r="B522" s="240"/>
      <c r="C522" s="240"/>
      <c r="D522" s="240"/>
      <c r="E522" s="240"/>
      <c r="F522" s="240"/>
      <c r="G522" s="240"/>
      <c r="H522" s="240"/>
      <c r="I522" s="244"/>
      <c r="J522" s="143"/>
      <c r="K522" s="141"/>
      <c r="L522" s="142"/>
      <c r="M522" s="142"/>
      <c r="N522" s="184" t="str">
        <f t="shared" si="17"/>
        <v/>
      </c>
      <c r="O522" s="142"/>
      <c r="P522" s="142"/>
      <c r="Q522" s="142"/>
      <c r="R522" s="141"/>
      <c r="S522" s="141"/>
      <c r="T522" s="141"/>
      <c r="U522" s="141"/>
      <c r="V522" s="140"/>
      <c r="W522" s="139"/>
      <c r="X522" s="139"/>
      <c r="Y522" s="139"/>
      <c r="Z522" s="139"/>
      <c r="AA522" s="138"/>
      <c r="AB522" s="131" t="str">
        <f t="shared" si="16"/>
        <v/>
      </c>
      <c r="AC522" s="240"/>
    </row>
    <row r="523" spans="2:29" ht="35.1" customHeight="1" thickTop="1" thickBot="1">
      <c r="B523" s="240"/>
      <c r="C523" s="240"/>
      <c r="D523" s="240"/>
      <c r="E523" s="240"/>
      <c r="F523" s="240"/>
      <c r="G523" s="240"/>
      <c r="H523" s="240"/>
      <c r="I523" s="244"/>
      <c r="J523" s="143"/>
      <c r="K523" s="141"/>
      <c r="L523" s="142"/>
      <c r="M523" s="142"/>
      <c r="N523" s="184" t="str">
        <f t="shared" si="17"/>
        <v/>
      </c>
      <c r="O523" s="142"/>
      <c r="P523" s="142"/>
      <c r="Q523" s="142"/>
      <c r="R523" s="141"/>
      <c r="S523" s="141"/>
      <c r="T523" s="141"/>
      <c r="U523" s="141"/>
      <c r="V523" s="140"/>
      <c r="W523" s="139"/>
      <c r="X523" s="139"/>
      <c r="Y523" s="139"/>
      <c r="Z523" s="139"/>
      <c r="AA523" s="138"/>
      <c r="AB523" s="131" t="str">
        <f t="shared" si="16"/>
        <v/>
      </c>
      <c r="AC523" s="240"/>
    </row>
    <row r="524" spans="2:29" ht="35.1" customHeight="1" thickTop="1" thickBot="1">
      <c r="B524" s="240"/>
      <c r="C524" s="240"/>
      <c r="D524" s="240"/>
      <c r="E524" s="240"/>
      <c r="F524" s="240"/>
      <c r="G524" s="240"/>
      <c r="H524" s="240"/>
      <c r="I524" s="244"/>
      <c r="J524" s="143"/>
      <c r="K524" s="141"/>
      <c r="L524" s="142"/>
      <c r="M524" s="142"/>
      <c r="N524" s="184" t="str">
        <f t="shared" si="17"/>
        <v/>
      </c>
      <c r="O524" s="142"/>
      <c r="P524" s="142"/>
      <c r="Q524" s="142"/>
      <c r="R524" s="141"/>
      <c r="S524" s="141"/>
      <c r="T524" s="141"/>
      <c r="U524" s="141"/>
      <c r="V524" s="140"/>
      <c r="W524" s="139"/>
      <c r="X524" s="139"/>
      <c r="Y524" s="139"/>
      <c r="Z524" s="139"/>
      <c r="AA524" s="138"/>
      <c r="AB524" s="131" t="str">
        <f t="shared" si="16"/>
        <v/>
      </c>
      <c r="AC524" s="240"/>
    </row>
    <row r="525" spans="2:29" ht="35.1" customHeight="1" thickTop="1" thickBot="1">
      <c r="B525" s="240"/>
      <c r="C525" s="240"/>
      <c r="D525" s="240"/>
      <c r="E525" s="240"/>
      <c r="F525" s="240"/>
      <c r="G525" s="240"/>
      <c r="H525" s="240"/>
      <c r="I525" s="244"/>
      <c r="J525" s="137"/>
      <c r="K525" s="135"/>
      <c r="L525" s="136"/>
      <c r="M525" s="136"/>
      <c r="N525" s="184" t="str">
        <f t="shared" si="17"/>
        <v/>
      </c>
      <c r="O525" s="136"/>
      <c r="P525" s="136"/>
      <c r="Q525" s="136"/>
      <c r="R525" s="135"/>
      <c r="S525" s="135"/>
      <c r="T525" s="135"/>
      <c r="U525" s="135"/>
      <c r="V525" s="134"/>
      <c r="W525" s="133"/>
      <c r="X525" s="133"/>
      <c r="Y525" s="133"/>
      <c r="Z525" s="133"/>
      <c r="AA525" s="132"/>
      <c r="AB525" s="131" t="str">
        <f t="shared" si="16"/>
        <v/>
      </c>
      <c r="AC525" s="240"/>
    </row>
    <row r="526" spans="2:29" ht="35.1" customHeight="1" thickTop="1" thickBot="1">
      <c r="B526" s="246"/>
      <c r="C526" s="246"/>
      <c r="D526" s="246"/>
      <c r="E526" s="246"/>
      <c r="F526" s="246"/>
      <c r="G526" s="246"/>
      <c r="H526" s="246"/>
      <c r="I526" s="243"/>
      <c r="J526" s="143"/>
      <c r="K526" s="147"/>
      <c r="L526" s="148"/>
      <c r="M526" s="182"/>
      <c r="N526" s="184" t="str">
        <f t="shared" si="17"/>
        <v/>
      </c>
      <c r="O526" s="142"/>
      <c r="P526" s="148"/>
      <c r="Q526" s="148"/>
      <c r="R526" s="147"/>
      <c r="S526" s="147"/>
      <c r="T526" s="147"/>
      <c r="U526" s="147"/>
      <c r="V526" s="146"/>
      <c r="W526" s="145"/>
      <c r="X526" s="145"/>
      <c r="Y526" s="145"/>
      <c r="Z526" s="145"/>
      <c r="AA526" s="144"/>
      <c r="AB526" s="131" t="str">
        <f t="shared" si="16"/>
        <v/>
      </c>
      <c r="AC526" s="239" t="str">
        <f>IF(K526&gt;0,AVERAGE(AB526:AB531),"")</f>
        <v/>
      </c>
    </row>
    <row r="527" spans="2:29" ht="35.1" customHeight="1" thickTop="1" thickBot="1">
      <c r="B527" s="240"/>
      <c r="C527" s="240"/>
      <c r="D527" s="240"/>
      <c r="E527" s="240"/>
      <c r="F527" s="240"/>
      <c r="G527" s="240"/>
      <c r="H527" s="240"/>
      <c r="I527" s="244"/>
      <c r="J527" s="143"/>
      <c r="K527" s="141"/>
      <c r="L527" s="142"/>
      <c r="M527" s="142"/>
      <c r="N527" s="184" t="str">
        <f t="shared" si="17"/>
        <v/>
      </c>
      <c r="O527" s="142"/>
      <c r="P527" s="142"/>
      <c r="Q527" s="142"/>
      <c r="R527" s="141"/>
      <c r="S527" s="141"/>
      <c r="T527" s="141"/>
      <c r="U527" s="141"/>
      <c r="V527" s="140"/>
      <c r="W527" s="139"/>
      <c r="X527" s="139"/>
      <c r="Y527" s="139"/>
      <c r="Z527" s="139"/>
      <c r="AA527" s="138"/>
      <c r="AB527" s="131" t="str">
        <f t="shared" si="16"/>
        <v/>
      </c>
      <c r="AC527" s="240"/>
    </row>
    <row r="528" spans="2:29" ht="35.1" customHeight="1" thickTop="1" thickBot="1">
      <c r="B528" s="240"/>
      <c r="C528" s="240"/>
      <c r="D528" s="240"/>
      <c r="E528" s="240"/>
      <c r="F528" s="240"/>
      <c r="G528" s="240"/>
      <c r="H528" s="240"/>
      <c r="I528" s="244"/>
      <c r="J528" s="143"/>
      <c r="K528" s="141"/>
      <c r="L528" s="142"/>
      <c r="M528" s="142"/>
      <c r="N528" s="184" t="str">
        <f t="shared" si="17"/>
        <v/>
      </c>
      <c r="O528" s="142"/>
      <c r="P528" s="142"/>
      <c r="Q528" s="142"/>
      <c r="R528" s="141"/>
      <c r="S528" s="141"/>
      <c r="T528" s="141"/>
      <c r="U528" s="141"/>
      <c r="V528" s="140"/>
      <c r="W528" s="139"/>
      <c r="X528" s="139"/>
      <c r="Y528" s="139"/>
      <c r="Z528" s="139"/>
      <c r="AA528" s="138"/>
      <c r="AB528" s="131" t="str">
        <f t="shared" si="16"/>
        <v/>
      </c>
      <c r="AC528" s="240"/>
    </row>
    <row r="529" spans="2:29" ht="35.1" customHeight="1" thickTop="1" thickBot="1">
      <c r="B529" s="240"/>
      <c r="C529" s="240"/>
      <c r="D529" s="240"/>
      <c r="E529" s="240"/>
      <c r="F529" s="240"/>
      <c r="G529" s="240"/>
      <c r="H529" s="240"/>
      <c r="I529" s="244"/>
      <c r="J529" s="143"/>
      <c r="K529" s="141"/>
      <c r="L529" s="142"/>
      <c r="M529" s="142"/>
      <c r="N529" s="184" t="str">
        <f t="shared" si="17"/>
        <v/>
      </c>
      <c r="O529" s="142"/>
      <c r="P529" s="142"/>
      <c r="Q529" s="142"/>
      <c r="R529" s="141"/>
      <c r="S529" s="141"/>
      <c r="T529" s="141"/>
      <c r="U529" s="141"/>
      <c r="V529" s="140"/>
      <c r="W529" s="139"/>
      <c r="X529" s="139"/>
      <c r="Y529" s="139"/>
      <c r="Z529" s="139"/>
      <c r="AA529" s="138"/>
      <c r="AB529" s="131" t="str">
        <f t="shared" si="16"/>
        <v/>
      </c>
      <c r="AC529" s="240"/>
    </row>
    <row r="530" spans="2:29" ht="35.1" customHeight="1" thickTop="1" thickBot="1">
      <c r="B530" s="240"/>
      <c r="C530" s="240"/>
      <c r="D530" s="240"/>
      <c r="E530" s="240"/>
      <c r="F530" s="240"/>
      <c r="G530" s="240"/>
      <c r="H530" s="240"/>
      <c r="I530" s="244"/>
      <c r="J530" s="143"/>
      <c r="K530" s="141"/>
      <c r="L530" s="142"/>
      <c r="M530" s="142"/>
      <c r="N530" s="184" t="str">
        <f t="shared" si="17"/>
        <v/>
      </c>
      <c r="O530" s="142"/>
      <c r="P530" s="142"/>
      <c r="Q530" s="142"/>
      <c r="R530" s="141"/>
      <c r="S530" s="141"/>
      <c r="T530" s="141"/>
      <c r="U530" s="141"/>
      <c r="V530" s="140"/>
      <c r="W530" s="139"/>
      <c r="X530" s="139"/>
      <c r="Y530" s="139"/>
      <c r="Z530" s="139"/>
      <c r="AA530" s="138"/>
      <c r="AB530" s="131" t="str">
        <f t="shared" si="16"/>
        <v/>
      </c>
      <c r="AC530" s="240"/>
    </row>
    <row r="531" spans="2:29" ht="35.1" customHeight="1" thickTop="1" thickBot="1">
      <c r="B531" s="240"/>
      <c r="C531" s="240"/>
      <c r="D531" s="240"/>
      <c r="E531" s="240"/>
      <c r="F531" s="240"/>
      <c r="G531" s="240"/>
      <c r="H531" s="240"/>
      <c r="I531" s="244"/>
      <c r="J531" s="137"/>
      <c r="K531" s="135"/>
      <c r="L531" s="136"/>
      <c r="M531" s="136"/>
      <c r="N531" s="184" t="str">
        <f t="shared" si="17"/>
        <v/>
      </c>
      <c r="O531" s="136"/>
      <c r="P531" s="136"/>
      <c r="Q531" s="136"/>
      <c r="R531" s="135"/>
      <c r="S531" s="135"/>
      <c r="T531" s="135"/>
      <c r="U531" s="135"/>
      <c r="V531" s="134"/>
      <c r="W531" s="133"/>
      <c r="X531" s="133"/>
      <c r="Y531" s="133"/>
      <c r="Z531" s="133"/>
      <c r="AA531" s="132"/>
      <c r="AB531" s="131" t="str">
        <f t="shared" si="16"/>
        <v/>
      </c>
      <c r="AC531" s="240"/>
    </row>
    <row r="532" spans="2:29" ht="35.1" customHeight="1" thickTop="1" thickBot="1">
      <c r="B532" s="246"/>
      <c r="C532" s="246"/>
      <c r="D532" s="246"/>
      <c r="E532" s="246"/>
      <c r="F532" s="246"/>
      <c r="G532" s="246"/>
      <c r="H532" s="246"/>
      <c r="I532" s="243"/>
      <c r="J532" s="143"/>
      <c r="K532" s="147"/>
      <c r="L532" s="148"/>
      <c r="M532" s="182"/>
      <c r="N532" s="184" t="str">
        <f t="shared" si="17"/>
        <v/>
      </c>
      <c r="O532" s="142"/>
      <c r="P532" s="148"/>
      <c r="Q532" s="148"/>
      <c r="R532" s="147"/>
      <c r="S532" s="147"/>
      <c r="T532" s="147"/>
      <c r="U532" s="147"/>
      <c r="V532" s="146"/>
      <c r="W532" s="145"/>
      <c r="X532" s="145"/>
      <c r="Y532" s="145"/>
      <c r="Z532" s="145"/>
      <c r="AA532" s="144"/>
      <c r="AB532" s="131" t="str">
        <f t="shared" si="16"/>
        <v/>
      </c>
      <c r="AC532" s="239" t="str">
        <f>IF(K532&gt;0,AVERAGE(AB532:AB537),"")</f>
        <v/>
      </c>
    </row>
    <row r="533" spans="2:29" ht="35.1" customHeight="1" thickTop="1" thickBot="1">
      <c r="B533" s="240"/>
      <c r="C533" s="240"/>
      <c r="D533" s="240"/>
      <c r="E533" s="240"/>
      <c r="F533" s="240"/>
      <c r="G533" s="240"/>
      <c r="H533" s="240"/>
      <c r="I533" s="244"/>
      <c r="J533" s="143"/>
      <c r="K533" s="141"/>
      <c r="L533" s="142"/>
      <c r="M533" s="142"/>
      <c r="N533" s="184" t="str">
        <f t="shared" si="17"/>
        <v/>
      </c>
      <c r="O533" s="142"/>
      <c r="P533" s="142"/>
      <c r="Q533" s="142"/>
      <c r="R533" s="141"/>
      <c r="S533" s="141"/>
      <c r="T533" s="141"/>
      <c r="U533" s="141"/>
      <c r="V533" s="140"/>
      <c r="W533" s="139"/>
      <c r="X533" s="139"/>
      <c r="Y533" s="139"/>
      <c r="Z533" s="139"/>
      <c r="AA533" s="138"/>
      <c r="AB533" s="131" t="str">
        <f t="shared" si="16"/>
        <v/>
      </c>
      <c r="AC533" s="240"/>
    </row>
    <row r="534" spans="2:29" ht="35.1" customHeight="1" thickTop="1" thickBot="1">
      <c r="B534" s="240"/>
      <c r="C534" s="240"/>
      <c r="D534" s="240"/>
      <c r="E534" s="240"/>
      <c r="F534" s="240"/>
      <c r="G534" s="240"/>
      <c r="H534" s="240"/>
      <c r="I534" s="244"/>
      <c r="J534" s="143"/>
      <c r="K534" s="141"/>
      <c r="L534" s="142"/>
      <c r="M534" s="142"/>
      <c r="N534" s="184" t="str">
        <f t="shared" si="17"/>
        <v/>
      </c>
      <c r="O534" s="142"/>
      <c r="P534" s="142"/>
      <c r="Q534" s="142"/>
      <c r="R534" s="141"/>
      <c r="S534" s="141"/>
      <c r="T534" s="141"/>
      <c r="U534" s="141"/>
      <c r="V534" s="140"/>
      <c r="W534" s="139"/>
      <c r="X534" s="139"/>
      <c r="Y534" s="139"/>
      <c r="Z534" s="139"/>
      <c r="AA534" s="138"/>
      <c r="AB534" s="131" t="str">
        <f t="shared" si="16"/>
        <v/>
      </c>
      <c r="AC534" s="240"/>
    </row>
    <row r="535" spans="2:29" ht="35.1" customHeight="1" thickTop="1" thickBot="1">
      <c r="B535" s="240"/>
      <c r="C535" s="240"/>
      <c r="D535" s="240"/>
      <c r="E535" s="240"/>
      <c r="F535" s="240"/>
      <c r="G535" s="240"/>
      <c r="H535" s="240"/>
      <c r="I535" s="244"/>
      <c r="J535" s="143"/>
      <c r="K535" s="141"/>
      <c r="L535" s="142"/>
      <c r="M535" s="142"/>
      <c r="N535" s="184" t="str">
        <f t="shared" si="17"/>
        <v/>
      </c>
      <c r="O535" s="142"/>
      <c r="P535" s="142"/>
      <c r="Q535" s="142"/>
      <c r="R535" s="141"/>
      <c r="S535" s="141"/>
      <c r="T535" s="141"/>
      <c r="U535" s="141"/>
      <c r="V535" s="140"/>
      <c r="W535" s="139"/>
      <c r="X535" s="139"/>
      <c r="Y535" s="139"/>
      <c r="Z535" s="139"/>
      <c r="AA535" s="138"/>
      <c r="AB535" s="131" t="str">
        <f t="shared" si="16"/>
        <v/>
      </c>
      <c r="AC535" s="240"/>
    </row>
    <row r="536" spans="2:29" ht="35.1" customHeight="1" thickTop="1" thickBot="1">
      <c r="B536" s="240"/>
      <c r="C536" s="240"/>
      <c r="D536" s="240"/>
      <c r="E536" s="240"/>
      <c r="F536" s="240"/>
      <c r="G536" s="240"/>
      <c r="H536" s="240"/>
      <c r="I536" s="244"/>
      <c r="J536" s="143"/>
      <c r="K536" s="141"/>
      <c r="L536" s="142"/>
      <c r="M536" s="142"/>
      <c r="N536" s="184" t="str">
        <f t="shared" si="17"/>
        <v/>
      </c>
      <c r="O536" s="142"/>
      <c r="P536" s="142"/>
      <c r="Q536" s="142"/>
      <c r="R536" s="141"/>
      <c r="S536" s="141"/>
      <c r="T536" s="141"/>
      <c r="U536" s="141"/>
      <c r="V536" s="140"/>
      <c r="W536" s="139"/>
      <c r="X536" s="139"/>
      <c r="Y536" s="139"/>
      <c r="Z536" s="139"/>
      <c r="AA536" s="138"/>
      <c r="AB536" s="131" t="str">
        <f t="shared" si="16"/>
        <v/>
      </c>
      <c r="AC536" s="240"/>
    </row>
    <row r="537" spans="2:29" ht="35.1" customHeight="1" thickTop="1" thickBot="1">
      <c r="B537" s="240"/>
      <c r="C537" s="240"/>
      <c r="D537" s="240"/>
      <c r="E537" s="240"/>
      <c r="F537" s="240"/>
      <c r="G537" s="240"/>
      <c r="H537" s="240"/>
      <c r="I537" s="244"/>
      <c r="J537" s="137"/>
      <c r="K537" s="135"/>
      <c r="L537" s="136"/>
      <c r="M537" s="136"/>
      <c r="N537" s="184" t="str">
        <f t="shared" si="17"/>
        <v/>
      </c>
      <c r="O537" s="136"/>
      <c r="P537" s="136"/>
      <c r="Q537" s="136"/>
      <c r="R537" s="135"/>
      <c r="S537" s="135"/>
      <c r="T537" s="135"/>
      <c r="U537" s="135"/>
      <c r="V537" s="134"/>
      <c r="W537" s="133"/>
      <c r="X537" s="133"/>
      <c r="Y537" s="133"/>
      <c r="Z537" s="133"/>
      <c r="AA537" s="132"/>
      <c r="AB537" s="131" t="str">
        <f t="shared" si="16"/>
        <v/>
      </c>
      <c r="AC537" s="240"/>
    </row>
    <row r="538" spans="2:29" ht="35.1" customHeight="1" thickTop="1" thickBot="1">
      <c r="B538" s="246"/>
      <c r="C538" s="246"/>
      <c r="D538" s="246"/>
      <c r="E538" s="246"/>
      <c r="F538" s="246"/>
      <c r="G538" s="246"/>
      <c r="H538" s="246"/>
      <c r="I538" s="243"/>
      <c r="J538" s="143"/>
      <c r="K538" s="147"/>
      <c r="L538" s="148"/>
      <c r="M538" s="182"/>
      <c r="N538" s="184" t="str">
        <f t="shared" si="17"/>
        <v/>
      </c>
      <c r="O538" s="142"/>
      <c r="P538" s="148"/>
      <c r="Q538" s="148"/>
      <c r="R538" s="147"/>
      <c r="S538" s="147"/>
      <c r="T538" s="147"/>
      <c r="U538" s="147"/>
      <c r="V538" s="146"/>
      <c r="W538" s="145"/>
      <c r="X538" s="145"/>
      <c r="Y538" s="145"/>
      <c r="Z538" s="145"/>
      <c r="AA538" s="144"/>
      <c r="AB538" s="131" t="str">
        <f t="shared" si="16"/>
        <v/>
      </c>
      <c r="AC538" s="239" t="str">
        <f>IF(K538&gt;0,AVERAGE(AB538:AB543),"")</f>
        <v/>
      </c>
    </row>
    <row r="539" spans="2:29" ht="35.1" customHeight="1" thickTop="1" thickBot="1">
      <c r="B539" s="240"/>
      <c r="C539" s="240"/>
      <c r="D539" s="240"/>
      <c r="E539" s="240"/>
      <c r="F539" s="240"/>
      <c r="G539" s="240"/>
      <c r="H539" s="240"/>
      <c r="I539" s="244"/>
      <c r="J539" s="143"/>
      <c r="K539" s="141"/>
      <c r="L539" s="142"/>
      <c r="M539" s="142"/>
      <c r="N539" s="184" t="str">
        <f t="shared" si="17"/>
        <v/>
      </c>
      <c r="O539" s="142"/>
      <c r="P539" s="142"/>
      <c r="Q539" s="142"/>
      <c r="R539" s="141"/>
      <c r="S539" s="141"/>
      <c r="T539" s="141"/>
      <c r="U539" s="141"/>
      <c r="V539" s="140"/>
      <c r="W539" s="139"/>
      <c r="X539" s="139"/>
      <c r="Y539" s="139"/>
      <c r="Z539" s="139"/>
      <c r="AA539" s="138"/>
      <c r="AB539" s="131" t="str">
        <f t="shared" si="16"/>
        <v/>
      </c>
      <c r="AC539" s="240"/>
    </row>
    <row r="540" spans="2:29" ht="35.1" customHeight="1" thickTop="1" thickBot="1">
      <c r="B540" s="240"/>
      <c r="C540" s="240"/>
      <c r="D540" s="240"/>
      <c r="E540" s="240"/>
      <c r="F540" s="240"/>
      <c r="G540" s="240"/>
      <c r="H540" s="240"/>
      <c r="I540" s="244"/>
      <c r="J540" s="143"/>
      <c r="K540" s="141"/>
      <c r="L540" s="142"/>
      <c r="M540" s="142"/>
      <c r="N540" s="184" t="str">
        <f t="shared" si="17"/>
        <v/>
      </c>
      <c r="O540" s="142"/>
      <c r="P540" s="142"/>
      <c r="Q540" s="142"/>
      <c r="R540" s="141"/>
      <c r="S540" s="141"/>
      <c r="T540" s="141"/>
      <c r="U540" s="141"/>
      <c r="V540" s="140"/>
      <c r="W540" s="139"/>
      <c r="X540" s="139"/>
      <c r="Y540" s="139"/>
      <c r="Z540" s="139"/>
      <c r="AA540" s="138"/>
      <c r="AB540" s="131" t="str">
        <f t="shared" si="16"/>
        <v/>
      </c>
      <c r="AC540" s="240"/>
    </row>
    <row r="541" spans="2:29" ht="35.1" customHeight="1" thickTop="1" thickBot="1">
      <c r="B541" s="240"/>
      <c r="C541" s="240"/>
      <c r="D541" s="240"/>
      <c r="E541" s="240"/>
      <c r="F541" s="240"/>
      <c r="G541" s="240"/>
      <c r="H541" s="240"/>
      <c r="I541" s="244"/>
      <c r="J541" s="143"/>
      <c r="K541" s="141"/>
      <c r="L541" s="142"/>
      <c r="M541" s="142"/>
      <c r="N541" s="184" t="str">
        <f t="shared" si="17"/>
        <v/>
      </c>
      <c r="O541" s="142"/>
      <c r="P541" s="142"/>
      <c r="Q541" s="142"/>
      <c r="R541" s="141"/>
      <c r="S541" s="141"/>
      <c r="T541" s="141"/>
      <c r="U541" s="141"/>
      <c r="V541" s="140"/>
      <c r="W541" s="139"/>
      <c r="X541" s="139"/>
      <c r="Y541" s="139"/>
      <c r="Z541" s="139"/>
      <c r="AA541" s="138"/>
      <c r="AB541" s="131" t="str">
        <f t="shared" si="16"/>
        <v/>
      </c>
      <c r="AC541" s="240"/>
    </row>
    <row r="542" spans="2:29" ht="35.1" customHeight="1" thickTop="1" thickBot="1">
      <c r="B542" s="240"/>
      <c r="C542" s="240"/>
      <c r="D542" s="240"/>
      <c r="E542" s="240"/>
      <c r="F542" s="240"/>
      <c r="G542" s="240"/>
      <c r="H542" s="240"/>
      <c r="I542" s="244"/>
      <c r="J542" s="143"/>
      <c r="K542" s="141"/>
      <c r="L542" s="142"/>
      <c r="M542" s="142"/>
      <c r="N542" s="184" t="str">
        <f t="shared" si="17"/>
        <v/>
      </c>
      <c r="O542" s="142"/>
      <c r="P542" s="142"/>
      <c r="Q542" s="142"/>
      <c r="R542" s="141"/>
      <c r="S542" s="141"/>
      <c r="T542" s="141"/>
      <c r="U542" s="141"/>
      <c r="V542" s="140"/>
      <c r="W542" s="139"/>
      <c r="X542" s="139"/>
      <c r="Y542" s="139"/>
      <c r="Z542" s="139"/>
      <c r="AA542" s="138"/>
      <c r="AB542" s="131" t="str">
        <f t="shared" si="16"/>
        <v/>
      </c>
      <c r="AC542" s="240"/>
    </row>
    <row r="543" spans="2:29" ht="35.1" customHeight="1" thickTop="1" thickBot="1">
      <c r="B543" s="240"/>
      <c r="C543" s="240"/>
      <c r="D543" s="240"/>
      <c r="E543" s="240"/>
      <c r="F543" s="240"/>
      <c r="G543" s="240"/>
      <c r="H543" s="240"/>
      <c r="I543" s="244"/>
      <c r="J543" s="137"/>
      <c r="K543" s="135"/>
      <c r="L543" s="136"/>
      <c r="M543" s="136"/>
      <c r="N543" s="184" t="str">
        <f t="shared" si="17"/>
        <v/>
      </c>
      <c r="O543" s="136"/>
      <c r="P543" s="136"/>
      <c r="Q543" s="136"/>
      <c r="R543" s="135"/>
      <c r="S543" s="135"/>
      <c r="T543" s="135"/>
      <c r="U543" s="135"/>
      <c r="V543" s="134"/>
      <c r="W543" s="133"/>
      <c r="X543" s="133"/>
      <c r="Y543" s="133"/>
      <c r="Z543" s="133"/>
      <c r="AA543" s="132"/>
      <c r="AB543" s="131" t="str">
        <f t="shared" si="16"/>
        <v/>
      </c>
      <c r="AC543" s="240"/>
    </row>
    <row r="544" spans="2:29" ht="35.1" customHeight="1" thickTop="1" thickBot="1">
      <c r="B544" s="246"/>
      <c r="C544" s="246"/>
      <c r="D544" s="246"/>
      <c r="E544" s="246"/>
      <c r="F544" s="246"/>
      <c r="G544" s="246"/>
      <c r="H544" s="246"/>
      <c r="I544" s="243"/>
      <c r="J544" s="143"/>
      <c r="K544" s="147"/>
      <c r="L544" s="148"/>
      <c r="M544" s="182"/>
      <c r="N544" s="184" t="str">
        <f t="shared" si="17"/>
        <v/>
      </c>
      <c r="O544" s="142"/>
      <c r="P544" s="148"/>
      <c r="Q544" s="148"/>
      <c r="R544" s="147"/>
      <c r="S544" s="147"/>
      <c r="T544" s="147"/>
      <c r="U544" s="147"/>
      <c r="V544" s="146"/>
      <c r="W544" s="145"/>
      <c r="X544" s="145"/>
      <c r="Y544" s="145"/>
      <c r="Z544" s="145"/>
      <c r="AA544" s="144"/>
      <c r="AB544" s="131" t="str">
        <f t="shared" si="16"/>
        <v/>
      </c>
      <c r="AC544" s="239" t="str">
        <f>IF(K544&gt;0,AVERAGE(AB544:AB549),"")</f>
        <v/>
      </c>
    </row>
    <row r="545" spans="2:29" ht="35.1" customHeight="1" thickTop="1" thickBot="1">
      <c r="B545" s="240"/>
      <c r="C545" s="240"/>
      <c r="D545" s="240"/>
      <c r="E545" s="240"/>
      <c r="F545" s="240"/>
      <c r="G545" s="240"/>
      <c r="H545" s="240"/>
      <c r="I545" s="244"/>
      <c r="J545" s="143"/>
      <c r="K545" s="141"/>
      <c r="L545" s="142"/>
      <c r="M545" s="142"/>
      <c r="N545" s="184" t="str">
        <f t="shared" si="17"/>
        <v/>
      </c>
      <c r="O545" s="142"/>
      <c r="P545" s="142"/>
      <c r="Q545" s="142"/>
      <c r="R545" s="141"/>
      <c r="S545" s="141"/>
      <c r="T545" s="141"/>
      <c r="U545" s="141"/>
      <c r="V545" s="140"/>
      <c r="W545" s="139"/>
      <c r="X545" s="139"/>
      <c r="Y545" s="139"/>
      <c r="Z545" s="139"/>
      <c r="AA545" s="138"/>
      <c r="AB545" s="131" t="str">
        <f t="shared" si="16"/>
        <v/>
      </c>
      <c r="AC545" s="240"/>
    </row>
    <row r="546" spans="2:29" ht="35.1" customHeight="1" thickTop="1" thickBot="1">
      <c r="B546" s="240"/>
      <c r="C546" s="240"/>
      <c r="D546" s="240"/>
      <c r="E546" s="240"/>
      <c r="F546" s="240"/>
      <c r="G546" s="240"/>
      <c r="H546" s="240"/>
      <c r="I546" s="244"/>
      <c r="J546" s="143"/>
      <c r="K546" s="141"/>
      <c r="L546" s="142"/>
      <c r="M546" s="142"/>
      <c r="N546" s="184" t="str">
        <f t="shared" si="17"/>
        <v/>
      </c>
      <c r="O546" s="142"/>
      <c r="P546" s="142"/>
      <c r="Q546" s="142"/>
      <c r="R546" s="141"/>
      <c r="S546" s="141"/>
      <c r="T546" s="141"/>
      <c r="U546" s="141"/>
      <c r="V546" s="140"/>
      <c r="W546" s="139"/>
      <c r="X546" s="139"/>
      <c r="Y546" s="139"/>
      <c r="Z546" s="139"/>
      <c r="AA546" s="138"/>
      <c r="AB546" s="131" t="str">
        <f t="shared" si="16"/>
        <v/>
      </c>
      <c r="AC546" s="240"/>
    </row>
    <row r="547" spans="2:29" ht="35.1" customHeight="1" thickTop="1" thickBot="1">
      <c r="B547" s="240"/>
      <c r="C547" s="240"/>
      <c r="D547" s="240"/>
      <c r="E547" s="240"/>
      <c r="F547" s="240"/>
      <c r="G547" s="240"/>
      <c r="H547" s="240"/>
      <c r="I547" s="244"/>
      <c r="J547" s="143"/>
      <c r="K547" s="141"/>
      <c r="L547" s="142"/>
      <c r="M547" s="142"/>
      <c r="N547" s="184" t="str">
        <f t="shared" si="17"/>
        <v/>
      </c>
      <c r="O547" s="142"/>
      <c r="P547" s="142"/>
      <c r="Q547" s="142"/>
      <c r="R547" s="141"/>
      <c r="S547" s="141"/>
      <c r="T547" s="141"/>
      <c r="U547" s="141"/>
      <c r="V547" s="140"/>
      <c r="W547" s="139"/>
      <c r="X547" s="139"/>
      <c r="Y547" s="139"/>
      <c r="Z547" s="139"/>
      <c r="AA547" s="138"/>
      <c r="AB547" s="131" t="str">
        <f t="shared" si="16"/>
        <v/>
      </c>
      <c r="AC547" s="240"/>
    </row>
    <row r="548" spans="2:29" ht="35.1" customHeight="1" thickTop="1" thickBot="1">
      <c r="B548" s="240"/>
      <c r="C548" s="240"/>
      <c r="D548" s="240"/>
      <c r="E548" s="240"/>
      <c r="F548" s="240"/>
      <c r="G548" s="240"/>
      <c r="H548" s="240"/>
      <c r="I548" s="244"/>
      <c r="J548" s="143"/>
      <c r="K548" s="141"/>
      <c r="L548" s="142"/>
      <c r="M548" s="142"/>
      <c r="N548" s="184" t="str">
        <f t="shared" si="17"/>
        <v/>
      </c>
      <c r="O548" s="142"/>
      <c r="P548" s="142"/>
      <c r="Q548" s="142"/>
      <c r="R548" s="141"/>
      <c r="S548" s="141"/>
      <c r="T548" s="141"/>
      <c r="U548" s="141"/>
      <c r="V548" s="140"/>
      <c r="W548" s="139"/>
      <c r="X548" s="139"/>
      <c r="Y548" s="139"/>
      <c r="Z548" s="139"/>
      <c r="AA548" s="138"/>
      <c r="AB548" s="131" t="str">
        <f t="shared" si="16"/>
        <v/>
      </c>
      <c r="AC548" s="240"/>
    </row>
    <row r="549" spans="2:29" ht="35.1" customHeight="1" thickTop="1" thickBot="1">
      <c r="B549" s="240"/>
      <c r="C549" s="240"/>
      <c r="D549" s="240"/>
      <c r="E549" s="240"/>
      <c r="F549" s="240"/>
      <c r="G549" s="240"/>
      <c r="H549" s="240"/>
      <c r="I549" s="244"/>
      <c r="J549" s="137"/>
      <c r="K549" s="135"/>
      <c r="L549" s="136"/>
      <c r="M549" s="136"/>
      <c r="N549" s="184" t="str">
        <f t="shared" si="17"/>
        <v/>
      </c>
      <c r="O549" s="136"/>
      <c r="P549" s="136"/>
      <c r="Q549" s="136"/>
      <c r="R549" s="135"/>
      <c r="S549" s="135"/>
      <c r="T549" s="135"/>
      <c r="U549" s="135"/>
      <c r="V549" s="134"/>
      <c r="W549" s="133"/>
      <c r="X549" s="133"/>
      <c r="Y549" s="133"/>
      <c r="Z549" s="133"/>
      <c r="AA549" s="132"/>
      <c r="AB549" s="131" t="str">
        <f t="shared" si="16"/>
        <v/>
      </c>
      <c r="AC549" s="240"/>
    </row>
    <row r="550" spans="2:29" ht="35.1" customHeight="1" thickTop="1" thickBot="1">
      <c r="B550" s="246"/>
      <c r="C550" s="246"/>
      <c r="D550" s="246"/>
      <c r="E550" s="246"/>
      <c r="F550" s="246"/>
      <c r="G550" s="246"/>
      <c r="H550" s="246"/>
      <c r="I550" s="243"/>
      <c r="J550" s="143"/>
      <c r="K550" s="147"/>
      <c r="L550" s="148"/>
      <c r="M550" s="182"/>
      <c r="N550" s="184" t="str">
        <f t="shared" si="17"/>
        <v/>
      </c>
      <c r="O550" s="142"/>
      <c r="P550" s="148"/>
      <c r="Q550" s="148"/>
      <c r="R550" s="147"/>
      <c r="S550" s="147"/>
      <c r="T550" s="147"/>
      <c r="U550" s="147"/>
      <c r="V550" s="146"/>
      <c r="W550" s="145"/>
      <c r="X550" s="145"/>
      <c r="Y550" s="145"/>
      <c r="Z550" s="145"/>
      <c r="AA550" s="144"/>
      <c r="AB550" s="131" t="str">
        <f t="shared" si="16"/>
        <v/>
      </c>
      <c r="AC550" s="239" t="str">
        <f>IF(K550&gt;0,AVERAGE(AB550:AB555),"")</f>
        <v/>
      </c>
    </row>
    <row r="551" spans="2:29" ht="35.1" customHeight="1" thickTop="1" thickBot="1">
      <c r="B551" s="240"/>
      <c r="C551" s="240"/>
      <c r="D551" s="240"/>
      <c r="E551" s="240"/>
      <c r="F551" s="240"/>
      <c r="G551" s="240"/>
      <c r="H551" s="240"/>
      <c r="I551" s="244"/>
      <c r="J551" s="143"/>
      <c r="K551" s="141"/>
      <c r="L551" s="142"/>
      <c r="M551" s="142"/>
      <c r="N551" s="184" t="str">
        <f t="shared" si="17"/>
        <v/>
      </c>
      <c r="O551" s="142"/>
      <c r="P551" s="142"/>
      <c r="Q551" s="142"/>
      <c r="R551" s="141"/>
      <c r="S551" s="141"/>
      <c r="T551" s="141"/>
      <c r="U551" s="141"/>
      <c r="V551" s="140"/>
      <c r="W551" s="139"/>
      <c r="X551" s="139"/>
      <c r="Y551" s="139"/>
      <c r="Z551" s="139"/>
      <c r="AA551" s="138"/>
      <c r="AB551" s="131" t="str">
        <f t="shared" si="16"/>
        <v/>
      </c>
      <c r="AC551" s="240"/>
    </row>
    <row r="552" spans="2:29" ht="35.1" customHeight="1" thickTop="1" thickBot="1">
      <c r="B552" s="240"/>
      <c r="C552" s="240"/>
      <c r="D552" s="240"/>
      <c r="E552" s="240"/>
      <c r="F552" s="240"/>
      <c r="G552" s="240"/>
      <c r="H552" s="240"/>
      <c r="I552" s="244"/>
      <c r="J552" s="143"/>
      <c r="K552" s="141"/>
      <c r="L552" s="142"/>
      <c r="M552" s="142"/>
      <c r="N552" s="184" t="str">
        <f t="shared" si="17"/>
        <v/>
      </c>
      <c r="O552" s="142"/>
      <c r="P552" s="142"/>
      <c r="Q552" s="142"/>
      <c r="R552" s="141"/>
      <c r="S552" s="141"/>
      <c r="T552" s="141"/>
      <c r="U552" s="141"/>
      <c r="V552" s="140"/>
      <c r="W552" s="139"/>
      <c r="X552" s="139"/>
      <c r="Y552" s="139"/>
      <c r="Z552" s="139"/>
      <c r="AA552" s="138"/>
      <c r="AB552" s="131" t="str">
        <f t="shared" si="16"/>
        <v/>
      </c>
      <c r="AC552" s="240"/>
    </row>
    <row r="553" spans="2:29" ht="35.1" customHeight="1" thickTop="1" thickBot="1">
      <c r="B553" s="240"/>
      <c r="C553" s="240"/>
      <c r="D553" s="240"/>
      <c r="E553" s="240"/>
      <c r="F553" s="240"/>
      <c r="G553" s="240"/>
      <c r="H553" s="240"/>
      <c r="I553" s="244"/>
      <c r="J553" s="143"/>
      <c r="K553" s="141"/>
      <c r="L553" s="142"/>
      <c r="M553" s="142"/>
      <c r="N553" s="184" t="str">
        <f t="shared" si="17"/>
        <v/>
      </c>
      <c r="O553" s="142"/>
      <c r="P553" s="142"/>
      <c r="Q553" s="142"/>
      <c r="R553" s="141"/>
      <c r="S553" s="141"/>
      <c r="T553" s="141"/>
      <c r="U553" s="141"/>
      <c r="V553" s="140"/>
      <c r="W553" s="139"/>
      <c r="X553" s="139"/>
      <c r="Y553" s="139"/>
      <c r="Z553" s="139"/>
      <c r="AA553" s="138"/>
      <c r="AB553" s="131" t="str">
        <f t="shared" si="16"/>
        <v/>
      </c>
      <c r="AC553" s="240"/>
    </row>
    <row r="554" spans="2:29" ht="35.1" customHeight="1" thickTop="1" thickBot="1">
      <c r="B554" s="240"/>
      <c r="C554" s="240"/>
      <c r="D554" s="240"/>
      <c r="E554" s="240"/>
      <c r="F554" s="240"/>
      <c r="G554" s="240"/>
      <c r="H554" s="240"/>
      <c r="I554" s="244"/>
      <c r="J554" s="143"/>
      <c r="K554" s="141"/>
      <c r="L554" s="142"/>
      <c r="M554" s="142"/>
      <c r="N554" s="184" t="str">
        <f t="shared" si="17"/>
        <v/>
      </c>
      <c r="O554" s="142"/>
      <c r="P554" s="142"/>
      <c r="Q554" s="142"/>
      <c r="R554" s="141"/>
      <c r="S554" s="141"/>
      <c r="T554" s="141"/>
      <c r="U554" s="141"/>
      <c r="V554" s="140"/>
      <c r="W554" s="139"/>
      <c r="X554" s="139"/>
      <c r="Y554" s="139"/>
      <c r="Z554" s="139"/>
      <c r="AA554" s="138"/>
      <c r="AB554" s="131" t="str">
        <f t="shared" si="16"/>
        <v/>
      </c>
      <c r="AC554" s="240"/>
    </row>
    <row r="555" spans="2:29" ht="35.1" customHeight="1" thickTop="1" thickBot="1">
      <c r="B555" s="240"/>
      <c r="C555" s="240"/>
      <c r="D555" s="240"/>
      <c r="E555" s="240"/>
      <c r="F555" s="240"/>
      <c r="G555" s="240"/>
      <c r="H555" s="240"/>
      <c r="I555" s="244"/>
      <c r="J555" s="137"/>
      <c r="K555" s="135"/>
      <c r="L555" s="136"/>
      <c r="M555" s="136"/>
      <c r="N555" s="184" t="str">
        <f t="shared" si="17"/>
        <v/>
      </c>
      <c r="O555" s="136"/>
      <c r="P555" s="136"/>
      <c r="Q555" s="136"/>
      <c r="R555" s="135"/>
      <c r="S555" s="135"/>
      <c r="T555" s="135"/>
      <c r="U555" s="135"/>
      <c r="V555" s="134"/>
      <c r="W555" s="133"/>
      <c r="X555" s="133"/>
      <c r="Y555" s="133"/>
      <c r="Z555" s="133"/>
      <c r="AA555" s="132"/>
      <c r="AB555" s="131" t="str">
        <f t="shared" si="16"/>
        <v/>
      </c>
      <c r="AC555" s="240"/>
    </row>
    <row r="556" spans="2:29" ht="35.1" customHeight="1" thickTop="1" thickBot="1">
      <c r="B556" s="246"/>
      <c r="C556" s="246"/>
      <c r="D556" s="246"/>
      <c r="E556" s="246"/>
      <c r="F556" s="246"/>
      <c r="G556" s="246"/>
      <c r="H556" s="246"/>
      <c r="I556" s="243"/>
      <c r="J556" s="143"/>
      <c r="K556" s="152"/>
      <c r="L556" s="153"/>
      <c r="M556" s="153"/>
      <c r="N556" s="184" t="str">
        <f t="shared" si="17"/>
        <v/>
      </c>
      <c r="O556" s="153"/>
      <c r="P556" s="153"/>
      <c r="Q556" s="153"/>
      <c r="R556" s="152"/>
      <c r="S556" s="152"/>
      <c r="T556" s="152"/>
      <c r="U556" s="152"/>
      <c r="V556" s="151"/>
      <c r="W556" s="150"/>
      <c r="X556" s="150"/>
      <c r="Y556" s="150"/>
      <c r="Z556" s="150"/>
      <c r="AA556" s="149"/>
      <c r="AB556" s="131" t="str">
        <f t="shared" si="16"/>
        <v/>
      </c>
      <c r="AC556" s="239" t="str">
        <f>IF(K556&gt;0,AVERAGE(AB556:AB561),"")</f>
        <v/>
      </c>
    </row>
    <row r="557" spans="2:29" ht="35.1" customHeight="1" thickTop="1" thickBot="1">
      <c r="B557" s="240"/>
      <c r="C557" s="240"/>
      <c r="D557" s="240"/>
      <c r="E557" s="240"/>
      <c r="F557" s="240"/>
      <c r="G557" s="240"/>
      <c r="H557" s="240"/>
      <c r="I557" s="244"/>
      <c r="J557" s="143"/>
      <c r="K557" s="157"/>
      <c r="L557" s="158"/>
      <c r="M557" s="183"/>
      <c r="N557" s="184" t="str">
        <f t="shared" si="17"/>
        <v/>
      </c>
      <c r="O557" s="153"/>
      <c r="P557" s="158"/>
      <c r="Q557" s="158"/>
      <c r="R557" s="157"/>
      <c r="S557" s="157"/>
      <c r="T557" s="157"/>
      <c r="U557" s="157"/>
      <c r="V557" s="156"/>
      <c r="W557" s="155"/>
      <c r="X557" s="155"/>
      <c r="Y557" s="155"/>
      <c r="Z557" s="155"/>
      <c r="AA557" s="154"/>
      <c r="AB557" s="131" t="str">
        <f t="shared" si="16"/>
        <v/>
      </c>
      <c r="AC557" s="240"/>
    </row>
    <row r="558" spans="2:29" ht="35.1" customHeight="1" thickTop="1" thickBot="1">
      <c r="B558" s="240"/>
      <c r="C558" s="240"/>
      <c r="D558" s="240"/>
      <c r="E558" s="240"/>
      <c r="F558" s="240"/>
      <c r="G558" s="240"/>
      <c r="H558" s="240"/>
      <c r="I558" s="244"/>
      <c r="J558" s="143"/>
      <c r="K558" s="152"/>
      <c r="L558" s="153"/>
      <c r="M558" s="153"/>
      <c r="N558" s="184" t="str">
        <f t="shared" si="17"/>
        <v/>
      </c>
      <c r="O558" s="153"/>
      <c r="P558" s="153"/>
      <c r="Q558" s="153"/>
      <c r="R558" s="152"/>
      <c r="S558" s="152"/>
      <c r="T558" s="152"/>
      <c r="U558" s="152"/>
      <c r="V558" s="151"/>
      <c r="W558" s="150"/>
      <c r="X558" s="150"/>
      <c r="Y558" s="150"/>
      <c r="Z558" s="150"/>
      <c r="AA558" s="149"/>
      <c r="AB558" s="131" t="str">
        <f t="shared" si="16"/>
        <v/>
      </c>
      <c r="AC558" s="240"/>
    </row>
    <row r="559" spans="2:29" ht="35.1" customHeight="1" thickTop="1" thickBot="1">
      <c r="B559" s="240"/>
      <c r="C559" s="240"/>
      <c r="D559" s="240"/>
      <c r="E559" s="240"/>
      <c r="F559" s="240"/>
      <c r="G559" s="240"/>
      <c r="H559" s="240"/>
      <c r="I559" s="244"/>
      <c r="J559" s="143"/>
      <c r="K559" s="141"/>
      <c r="L559" s="142"/>
      <c r="M559" s="142"/>
      <c r="N559" s="184" t="str">
        <f t="shared" si="17"/>
        <v/>
      </c>
      <c r="O559" s="142"/>
      <c r="P559" s="142"/>
      <c r="Q559" s="142"/>
      <c r="R559" s="141"/>
      <c r="S559" s="141"/>
      <c r="T559" s="141"/>
      <c r="U559" s="141"/>
      <c r="V559" s="140"/>
      <c r="W559" s="139"/>
      <c r="X559" s="139"/>
      <c r="Y559" s="139"/>
      <c r="Z559" s="139"/>
      <c r="AA559" s="138"/>
      <c r="AB559" s="131" t="str">
        <f t="shared" si="16"/>
        <v/>
      </c>
      <c r="AC559" s="240"/>
    </row>
    <row r="560" spans="2:29" ht="35.1" customHeight="1" thickTop="1" thickBot="1">
      <c r="B560" s="240"/>
      <c r="C560" s="240"/>
      <c r="D560" s="240"/>
      <c r="E560" s="240"/>
      <c r="F560" s="240"/>
      <c r="G560" s="240"/>
      <c r="H560" s="240"/>
      <c r="I560" s="244"/>
      <c r="J560" s="143"/>
      <c r="K560" s="141"/>
      <c r="L560" s="142"/>
      <c r="M560" s="142"/>
      <c r="N560" s="184" t="str">
        <f t="shared" si="17"/>
        <v/>
      </c>
      <c r="O560" s="142"/>
      <c r="P560" s="142"/>
      <c r="Q560" s="142"/>
      <c r="R560" s="141"/>
      <c r="S560" s="141"/>
      <c r="T560" s="141"/>
      <c r="U560" s="141"/>
      <c r="V560" s="140"/>
      <c r="W560" s="139"/>
      <c r="X560" s="139"/>
      <c r="Y560" s="139"/>
      <c r="Z560" s="139"/>
      <c r="AA560" s="138"/>
      <c r="AB560" s="131" t="str">
        <f t="shared" si="16"/>
        <v/>
      </c>
      <c r="AC560" s="240"/>
    </row>
    <row r="561" spans="2:29" ht="35.1" customHeight="1" thickTop="1" thickBot="1">
      <c r="B561" s="240"/>
      <c r="C561" s="240"/>
      <c r="D561" s="240"/>
      <c r="E561" s="240"/>
      <c r="F561" s="240"/>
      <c r="G561" s="240"/>
      <c r="H561" s="240"/>
      <c r="I561" s="244"/>
      <c r="J561" s="137"/>
      <c r="K561" s="135"/>
      <c r="L561" s="136"/>
      <c r="M561" s="136"/>
      <c r="N561" s="184" t="str">
        <f t="shared" si="17"/>
        <v/>
      </c>
      <c r="O561" s="136"/>
      <c r="P561" s="136"/>
      <c r="Q561" s="136"/>
      <c r="R561" s="135"/>
      <c r="S561" s="135"/>
      <c r="T561" s="135"/>
      <c r="U561" s="135"/>
      <c r="V561" s="134"/>
      <c r="W561" s="133"/>
      <c r="X561" s="133"/>
      <c r="Y561" s="133"/>
      <c r="Z561" s="133"/>
      <c r="AA561" s="132"/>
      <c r="AB561" s="131" t="str">
        <f t="shared" si="16"/>
        <v/>
      </c>
      <c r="AC561" s="240"/>
    </row>
    <row r="562" spans="2:29" ht="35.1" customHeight="1" thickTop="1" thickBot="1">
      <c r="B562" s="246"/>
      <c r="C562" s="246"/>
      <c r="D562" s="246"/>
      <c r="E562" s="246"/>
      <c r="F562" s="246"/>
      <c r="G562" s="246"/>
      <c r="H562" s="246"/>
      <c r="I562" s="243"/>
      <c r="J562" s="143"/>
      <c r="K562" s="147"/>
      <c r="L562" s="148"/>
      <c r="M562" s="182"/>
      <c r="N562" s="184" t="str">
        <f t="shared" si="17"/>
        <v/>
      </c>
      <c r="O562" s="142"/>
      <c r="P562" s="148"/>
      <c r="Q562" s="148"/>
      <c r="R562" s="147"/>
      <c r="S562" s="147"/>
      <c r="T562" s="147"/>
      <c r="U562" s="147"/>
      <c r="V562" s="146"/>
      <c r="W562" s="145"/>
      <c r="X562" s="145"/>
      <c r="Y562" s="145"/>
      <c r="Z562" s="145"/>
      <c r="AA562" s="144"/>
      <c r="AB562" s="131" t="str">
        <f t="shared" si="16"/>
        <v/>
      </c>
      <c r="AC562" s="239" t="str">
        <f>IF(K562&gt;0,AVERAGE(AB562:AB567),"")</f>
        <v/>
      </c>
    </row>
    <row r="563" spans="2:29" ht="35.1" customHeight="1" thickTop="1" thickBot="1">
      <c r="B563" s="240"/>
      <c r="C563" s="240"/>
      <c r="D563" s="240"/>
      <c r="E563" s="240"/>
      <c r="F563" s="240"/>
      <c r="G563" s="240"/>
      <c r="H563" s="240"/>
      <c r="I563" s="244"/>
      <c r="J563" s="143"/>
      <c r="K563" s="141"/>
      <c r="L563" s="142"/>
      <c r="M563" s="142"/>
      <c r="N563" s="184" t="str">
        <f t="shared" si="17"/>
        <v/>
      </c>
      <c r="O563" s="142"/>
      <c r="P563" s="142"/>
      <c r="Q563" s="142"/>
      <c r="R563" s="141"/>
      <c r="S563" s="141"/>
      <c r="T563" s="141"/>
      <c r="U563" s="141"/>
      <c r="V563" s="140"/>
      <c r="W563" s="139"/>
      <c r="X563" s="139"/>
      <c r="Y563" s="139"/>
      <c r="Z563" s="139"/>
      <c r="AA563" s="138"/>
      <c r="AB563" s="131" t="str">
        <f t="shared" si="16"/>
        <v/>
      </c>
      <c r="AC563" s="240"/>
    </row>
    <row r="564" spans="2:29" ht="35.1" customHeight="1" thickTop="1" thickBot="1">
      <c r="B564" s="240"/>
      <c r="C564" s="240"/>
      <c r="D564" s="240"/>
      <c r="E564" s="240"/>
      <c r="F564" s="240"/>
      <c r="G564" s="240"/>
      <c r="H564" s="240"/>
      <c r="I564" s="244"/>
      <c r="J564" s="143"/>
      <c r="K564" s="141"/>
      <c r="L564" s="142"/>
      <c r="M564" s="142"/>
      <c r="N564" s="184" t="str">
        <f t="shared" si="17"/>
        <v/>
      </c>
      <c r="O564" s="142"/>
      <c r="P564" s="142"/>
      <c r="Q564" s="142"/>
      <c r="R564" s="141"/>
      <c r="S564" s="141"/>
      <c r="T564" s="141"/>
      <c r="U564" s="141"/>
      <c r="V564" s="140"/>
      <c r="W564" s="139"/>
      <c r="X564" s="139"/>
      <c r="Y564" s="139"/>
      <c r="Z564" s="139"/>
      <c r="AA564" s="138"/>
      <c r="AB564" s="131" t="str">
        <f t="shared" si="16"/>
        <v/>
      </c>
      <c r="AC564" s="240"/>
    </row>
    <row r="565" spans="2:29" ht="35.1" customHeight="1" thickTop="1" thickBot="1">
      <c r="B565" s="240"/>
      <c r="C565" s="240"/>
      <c r="D565" s="240"/>
      <c r="E565" s="240"/>
      <c r="F565" s="240"/>
      <c r="G565" s="240"/>
      <c r="H565" s="240"/>
      <c r="I565" s="244"/>
      <c r="J565" s="143"/>
      <c r="K565" s="141"/>
      <c r="L565" s="142"/>
      <c r="M565" s="142"/>
      <c r="N565" s="184" t="str">
        <f t="shared" si="17"/>
        <v/>
      </c>
      <c r="O565" s="142"/>
      <c r="P565" s="142"/>
      <c r="Q565" s="142"/>
      <c r="R565" s="141"/>
      <c r="S565" s="141"/>
      <c r="T565" s="141"/>
      <c r="U565" s="141"/>
      <c r="V565" s="140"/>
      <c r="W565" s="139"/>
      <c r="X565" s="139"/>
      <c r="Y565" s="139"/>
      <c r="Z565" s="139"/>
      <c r="AA565" s="138"/>
      <c r="AB565" s="131" t="str">
        <f t="shared" si="16"/>
        <v/>
      </c>
      <c r="AC565" s="240"/>
    </row>
    <row r="566" spans="2:29" ht="35.1" customHeight="1" thickTop="1" thickBot="1">
      <c r="B566" s="240"/>
      <c r="C566" s="240"/>
      <c r="D566" s="240"/>
      <c r="E566" s="240"/>
      <c r="F566" s="240"/>
      <c r="G566" s="240"/>
      <c r="H566" s="240"/>
      <c r="I566" s="244"/>
      <c r="J566" s="143"/>
      <c r="K566" s="141"/>
      <c r="L566" s="142"/>
      <c r="M566" s="142"/>
      <c r="N566" s="184" t="str">
        <f t="shared" si="17"/>
        <v/>
      </c>
      <c r="O566" s="142"/>
      <c r="P566" s="142"/>
      <c r="Q566" s="142"/>
      <c r="R566" s="141"/>
      <c r="S566" s="141"/>
      <c r="T566" s="141"/>
      <c r="U566" s="141"/>
      <c r="V566" s="140"/>
      <c r="W566" s="139"/>
      <c r="X566" s="139"/>
      <c r="Y566" s="139"/>
      <c r="Z566" s="139"/>
      <c r="AA566" s="138"/>
      <c r="AB566" s="131" t="str">
        <f t="shared" si="16"/>
        <v/>
      </c>
      <c r="AC566" s="240"/>
    </row>
    <row r="567" spans="2:29" ht="35.1" customHeight="1" thickTop="1" thickBot="1">
      <c r="B567" s="240"/>
      <c r="C567" s="240"/>
      <c r="D567" s="240"/>
      <c r="E567" s="240"/>
      <c r="F567" s="240"/>
      <c r="G567" s="240"/>
      <c r="H567" s="240"/>
      <c r="I567" s="244"/>
      <c r="J567" s="137"/>
      <c r="K567" s="135"/>
      <c r="L567" s="136"/>
      <c r="M567" s="136"/>
      <c r="N567" s="184" t="str">
        <f t="shared" si="17"/>
        <v/>
      </c>
      <c r="O567" s="136"/>
      <c r="P567" s="136"/>
      <c r="Q567" s="136"/>
      <c r="R567" s="135"/>
      <c r="S567" s="135"/>
      <c r="T567" s="135"/>
      <c r="U567" s="135"/>
      <c r="V567" s="134"/>
      <c r="W567" s="133"/>
      <c r="X567" s="133"/>
      <c r="Y567" s="133"/>
      <c r="Z567" s="133"/>
      <c r="AA567" s="132"/>
      <c r="AB567" s="131" t="str">
        <f t="shared" si="16"/>
        <v/>
      </c>
      <c r="AC567" s="240"/>
    </row>
    <row r="568" spans="2:29" ht="35.1" customHeight="1" thickTop="1" thickBot="1">
      <c r="B568" s="246"/>
      <c r="C568" s="246"/>
      <c r="D568" s="246"/>
      <c r="E568" s="246"/>
      <c r="F568" s="246"/>
      <c r="G568" s="246"/>
      <c r="H568" s="246"/>
      <c r="I568" s="243"/>
      <c r="J568" s="143"/>
      <c r="K568" s="147"/>
      <c r="L568" s="148"/>
      <c r="M568" s="182"/>
      <c r="N568" s="184" t="str">
        <f t="shared" si="17"/>
        <v/>
      </c>
      <c r="O568" s="142"/>
      <c r="P568" s="148"/>
      <c r="Q568" s="148"/>
      <c r="R568" s="147"/>
      <c r="S568" s="147"/>
      <c r="T568" s="147"/>
      <c r="U568" s="147"/>
      <c r="V568" s="146"/>
      <c r="W568" s="145"/>
      <c r="X568" s="145"/>
      <c r="Y568" s="145"/>
      <c r="Z568" s="145"/>
      <c r="AA568" s="144"/>
      <c r="AB568" s="131" t="str">
        <f t="shared" si="16"/>
        <v/>
      </c>
      <c r="AC568" s="239" t="str">
        <f>IF(K568&gt;0,AVERAGE(AB568:AB573),"")</f>
        <v/>
      </c>
    </row>
    <row r="569" spans="2:29" ht="35.1" customHeight="1" thickTop="1" thickBot="1">
      <c r="B569" s="240"/>
      <c r="C569" s="240"/>
      <c r="D569" s="240"/>
      <c r="E569" s="240"/>
      <c r="F569" s="240"/>
      <c r="G569" s="240"/>
      <c r="H569" s="240"/>
      <c r="I569" s="244"/>
      <c r="J569" s="143"/>
      <c r="K569" s="141"/>
      <c r="L569" s="142"/>
      <c r="M569" s="142"/>
      <c r="N569" s="184" t="str">
        <f t="shared" si="17"/>
        <v/>
      </c>
      <c r="O569" s="142"/>
      <c r="P569" s="142"/>
      <c r="Q569" s="142"/>
      <c r="R569" s="141"/>
      <c r="S569" s="141"/>
      <c r="T569" s="141"/>
      <c r="U569" s="141"/>
      <c r="V569" s="140"/>
      <c r="W569" s="139"/>
      <c r="X569" s="139"/>
      <c r="Y569" s="139"/>
      <c r="Z569" s="139"/>
      <c r="AA569" s="138"/>
      <c r="AB569" s="131" t="str">
        <f t="shared" si="16"/>
        <v/>
      </c>
      <c r="AC569" s="240"/>
    </row>
    <row r="570" spans="2:29" ht="35.1" customHeight="1" thickTop="1" thickBot="1">
      <c r="B570" s="240"/>
      <c r="C570" s="240"/>
      <c r="D570" s="240"/>
      <c r="E570" s="240"/>
      <c r="F570" s="240"/>
      <c r="G570" s="240"/>
      <c r="H570" s="240"/>
      <c r="I570" s="244"/>
      <c r="J570" s="143"/>
      <c r="K570" s="141"/>
      <c r="L570" s="142"/>
      <c r="M570" s="142"/>
      <c r="N570" s="184" t="str">
        <f t="shared" si="17"/>
        <v/>
      </c>
      <c r="O570" s="142"/>
      <c r="P570" s="142"/>
      <c r="Q570" s="142"/>
      <c r="R570" s="141"/>
      <c r="S570" s="141"/>
      <c r="T570" s="141"/>
      <c r="U570" s="141"/>
      <c r="V570" s="140"/>
      <c r="W570" s="139"/>
      <c r="X570" s="139"/>
      <c r="Y570" s="139"/>
      <c r="Z570" s="139"/>
      <c r="AA570" s="138"/>
      <c r="AB570" s="131" t="str">
        <f t="shared" si="16"/>
        <v/>
      </c>
      <c r="AC570" s="240"/>
    </row>
    <row r="571" spans="2:29" ht="35.1" customHeight="1" thickTop="1" thickBot="1">
      <c r="B571" s="240"/>
      <c r="C571" s="240"/>
      <c r="D571" s="240"/>
      <c r="E571" s="240"/>
      <c r="F571" s="240"/>
      <c r="G571" s="240"/>
      <c r="H571" s="240"/>
      <c r="I571" s="244"/>
      <c r="J571" s="143"/>
      <c r="K571" s="141"/>
      <c r="L571" s="142"/>
      <c r="M571" s="142"/>
      <c r="N571" s="184" t="str">
        <f t="shared" si="17"/>
        <v/>
      </c>
      <c r="O571" s="142"/>
      <c r="P571" s="142"/>
      <c r="Q571" s="142"/>
      <c r="R571" s="141"/>
      <c r="S571" s="141"/>
      <c r="T571" s="141"/>
      <c r="U571" s="141"/>
      <c r="V571" s="140"/>
      <c r="W571" s="139"/>
      <c r="X571" s="139"/>
      <c r="Y571" s="139"/>
      <c r="Z571" s="139"/>
      <c r="AA571" s="138"/>
      <c r="AB571" s="131" t="str">
        <f t="shared" si="16"/>
        <v/>
      </c>
      <c r="AC571" s="240"/>
    </row>
    <row r="572" spans="2:29" ht="35.1" customHeight="1" thickTop="1" thickBot="1">
      <c r="B572" s="240"/>
      <c r="C572" s="240"/>
      <c r="D572" s="240"/>
      <c r="E572" s="240"/>
      <c r="F572" s="240"/>
      <c r="G572" s="240"/>
      <c r="H572" s="240"/>
      <c r="I572" s="244"/>
      <c r="J572" s="143"/>
      <c r="K572" s="141"/>
      <c r="L572" s="142"/>
      <c r="M572" s="142"/>
      <c r="N572" s="184" t="str">
        <f t="shared" si="17"/>
        <v/>
      </c>
      <c r="O572" s="142"/>
      <c r="P572" s="142"/>
      <c r="Q572" s="142"/>
      <c r="R572" s="141"/>
      <c r="S572" s="141"/>
      <c r="T572" s="141"/>
      <c r="U572" s="141"/>
      <c r="V572" s="140"/>
      <c r="W572" s="139"/>
      <c r="X572" s="139"/>
      <c r="Y572" s="139"/>
      <c r="Z572" s="139"/>
      <c r="AA572" s="138"/>
      <c r="AB572" s="131" t="str">
        <f t="shared" si="16"/>
        <v/>
      </c>
      <c r="AC572" s="240"/>
    </row>
    <row r="573" spans="2:29" ht="35.1" customHeight="1" thickTop="1" thickBot="1">
      <c r="B573" s="240"/>
      <c r="C573" s="240"/>
      <c r="D573" s="240"/>
      <c r="E573" s="240"/>
      <c r="F573" s="240"/>
      <c r="G573" s="240"/>
      <c r="H573" s="240"/>
      <c r="I573" s="244"/>
      <c r="J573" s="137"/>
      <c r="K573" s="135"/>
      <c r="L573" s="136"/>
      <c r="M573" s="136"/>
      <c r="N573" s="184" t="str">
        <f t="shared" si="17"/>
        <v/>
      </c>
      <c r="O573" s="136"/>
      <c r="P573" s="136"/>
      <c r="Q573" s="136"/>
      <c r="R573" s="135"/>
      <c r="S573" s="135"/>
      <c r="T573" s="135"/>
      <c r="U573" s="135"/>
      <c r="V573" s="134"/>
      <c r="W573" s="133"/>
      <c r="X573" s="133"/>
      <c r="Y573" s="133"/>
      <c r="Z573" s="133"/>
      <c r="AA573" s="132"/>
      <c r="AB573" s="131" t="str">
        <f t="shared" si="16"/>
        <v/>
      </c>
      <c r="AC573" s="240"/>
    </row>
    <row r="574" spans="2:29" ht="35.1" customHeight="1" thickTop="1" thickBot="1">
      <c r="B574" s="246"/>
      <c r="C574" s="246"/>
      <c r="D574" s="246"/>
      <c r="E574" s="246"/>
      <c r="F574" s="246"/>
      <c r="G574" s="246"/>
      <c r="H574" s="246"/>
      <c r="I574" s="243"/>
      <c r="J574" s="143"/>
      <c r="K574" s="147"/>
      <c r="L574" s="148"/>
      <c r="M574" s="182"/>
      <c r="N574" s="184" t="str">
        <f t="shared" si="17"/>
        <v/>
      </c>
      <c r="O574" s="142"/>
      <c r="P574" s="148"/>
      <c r="Q574" s="148"/>
      <c r="R574" s="147"/>
      <c r="S574" s="147"/>
      <c r="T574" s="147"/>
      <c r="U574" s="147"/>
      <c r="V574" s="146"/>
      <c r="W574" s="145"/>
      <c r="X574" s="145"/>
      <c r="Y574" s="145"/>
      <c r="Z574" s="145"/>
      <c r="AA574" s="144"/>
      <c r="AB574" s="131" t="str">
        <f t="shared" si="16"/>
        <v/>
      </c>
      <c r="AC574" s="239" t="str">
        <f>IF(K574&gt;0,AVERAGE(AB574:AB579),"")</f>
        <v/>
      </c>
    </row>
    <row r="575" spans="2:29" ht="35.1" customHeight="1" thickTop="1" thickBot="1">
      <c r="B575" s="240"/>
      <c r="C575" s="240"/>
      <c r="D575" s="240"/>
      <c r="E575" s="240"/>
      <c r="F575" s="240"/>
      <c r="G575" s="240"/>
      <c r="H575" s="240"/>
      <c r="I575" s="244"/>
      <c r="J575" s="143"/>
      <c r="K575" s="141"/>
      <c r="L575" s="142"/>
      <c r="M575" s="142"/>
      <c r="N575" s="184" t="str">
        <f t="shared" si="17"/>
        <v/>
      </c>
      <c r="O575" s="142"/>
      <c r="P575" s="142"/>
      <c r="Q575" s="142"/>
      <c r="R575" s="141"/>
      <c r="S575" s="141"/>
      <c r="T575" s="141"/>
      <c r="U575" s="141"/>
      <c r="V575" s="140"/>
      <c r="W575" s="139"/>
      <c r="X575" s="139"/>
      <c r="Y575" s="139"/>
      <c r="Z575" s="139"/>
      <c r="AA575" s="138"/>
      <c r="AB575" s="131" t="str">
        <f t="shared" si="16"/>
        <v/>
      </c>
      <c r="AC575" s="240"/>
    </row>
    <row r="576" spans="2:29" ht="35.1" customHeight="1" thickTop="1" thickBot="1">
      <c r="B576" s="240"/>
      <c r="C576" s="240"/>
      <c r="D576" s="240"/>
      <c r="E576" s="240"/>
      <c r="F576" s="240"/>
      <c r="G576" s="240"/>
      <c r="H576" s="240"/>
      <c r="I576" s="244"/>
      <c r="J576" s="143"/>
      <c r="K576" s="141"/>
      <c r="L576" s="142"/>
      <c r="M576" s="142"/>
      <c r="N576" s="184" t="str">
        <f t="shared" si="17"/>
        <v/>
      </c>
      <c r="O576" s="142"/>
      <c r="P576" s="142"/>
      <c r="Q576" s="142"/>
      <c r="R576" s="141"/>
      <c r="S576" s="141"/>
      <c r="T576" s="141"/>
      <c r="U576" s="141"/>
      <c r="V576" s="140"/>
      <c r="W576" s="139"/>
      <c r="X576" s="139"/>
      <c r="Y576" s="139"/>
      <c r="Z576" s="139"/>
      <c r="AA576" s="138"/>
      <c r="AB576" s="131" t="str">
        <f t="shared" si="16"/>
        <v/>
      </c>
      <c r="AC576" s="240"/>
    </row>
    <row r="577" spans="2:29" ht="35.1" customHeight="1" thickTop="1" thickBot="1">
      <c r="B577" s="240"/>
      <c r="C577" s="240"/>
      <c r="D577" s="240"/>
      <c r="E577" s="240"/>
      <c r="F577" s="240"/>
      <c r="G577" s="240"/>
      <c r="H577" s="240"/>
      <c r="I577" s="244"/>
      <c r="J577" s="143"/>
      <c r="K577" s="141"/>
      <c r="L577" s="142"/>
      <c r="M577" s="142"/>
      <c r="N577" s="184" t="str">
        <f t="shared" si="17"/>
        <v/>
      </c>
      <c r="O577" s="142"/>
      <c r="P577" s="142"/>
      <c r="Q577" s="142"/>
      <c r="R577" s="141"/>
      <c r="S577" s="141"/>
      <c r="T577" s="141"/>
      <c r="U577" s="141"/>
      <c r="V577" s="140"/>
      <c r="W577" s="139"/>
      <c r="X577" s="139"/>
      <c r="Y577" s="139"/>
      <c r="Z577" s="139"/>
      <c r="AA577" s="138"/>
      <c r="AB577" s="131" t="str">
        <f t="shared" si="16"/>
        <v/>
      </c>
      <c r="AC577" s="240"/>
    </row>
    <row r="578" spans="2:29" ht="35.1" customHeight="1" thickTop="1" thickBot="1">
      <c r="B578" s="240"/>
      <c r="C578" s="240"/>
      <c r="D578" s="240"/>
      <c r="E578" s="240"/>
      <c r="F578" s="240"/>
      <c r="G578" s="240"/>
      <c r="H578" s="240"/>
      <c r="I578" s="244"/>
      <c r="J578" s="143"/>
      <c r="K578" s="141"/>
      <c r="L578" s="142"/>
      <c r="M578" s="142"/>
      <c r="N578" s="184" t="str">
        <f t="shared" si="17"/>
        <v/>
      </c>
      <c r="O578" s="142"/>
      <c r="P578" s="142"/>
      <c r="Q578" s="142"/>
      <c r="R578" s="141"/>
      <c r="S578" s="141"/>
      <c r="T578" s="141"/>
      <c r="U578" s="141"/>
      <c r="V578" s="140"/>
      <c r="W578" s="139"/>
      <c r="X578" s="139"/>
      <c r="Y578" s="139"/>
      <c r="Z578" s="139"/>
      <c r="AA578" s="138"/>
      <c r="AB578" s="131" t="str">
        <f t="shared" si="16"/>
        <v/>
      </c>
      <c r="AC578" s="240"/>
    </row>
    <row r="579" spans="2:29" ht="35.1" customHeight="1" thickTop="1" thickBot="1">
      <c r="B579" s="240"/>
      <c r="C579" s="240"/>
      <c r="D579" s="240"/>
      <c r="E579" s="240"/>
      <c r="F579" s="240"/>
      <c r="G579" s="240"/>
      <c r="H579" s="240"/>
      <c r="I579" s="244"/>
      <c r="J579" s="137"/>
      <c r="K579" s="135"/>
      <c r="L579" s="136"/>
      <c r="M579" s="136"/>
      <c r="N579" s="184" t="str">
        <f t="shared" si="17"/>
        <v/>
      </c>
      <c r="O579" s="136"/>
      <c r="P579" s="136"/>
      <c r="Q579" s="136"/>
      <c r="R579" s="135"/>
      <c r="S579" s="135"/>
      <c r="T579" s="135"/>
      <c r="U579" s="135"/>
      <c r="V579" s="134"/>
      <c r="W579" s="133"/>
      <c r="X579" s="133"/>
      <c r="Y579" s="133"/>
      <c r="Z579" s="133"/>
      <c r="AA579" s="132"/>
      <c r="AB579" s="131" t="str">
        <f t="shared" si="16"/>
        <v/>
      </c>
      <c r="AC579" s="240"/>
    </row>
    <row r="580" spans="2:29" ht="35.1" customHeight="1" thickTop="1" thickBot="1">
      <c r="B580" s="246"/>
      <c r="C580" s="246"/>
      <c r="D580" s="246"/>
      <c r="E580" s="246"/>
      <c r="F580" s="246"/>
      <c r="G580" s="246"/>
      <c r="H580" s="246"/>
      <c r="I580" s="243"/>
      <c r="J580" s="143"/>
      <c r="K580" s="147"/>
      <c r="L580" s="148"/>
      <c r="M580" s="182"/>
      <c r="N580" s="184" t="str">
        <f t="shared" si="17"/>
        <v/>
      </c>
      <c r="O580" s="142"/>
      <c r="P580" s="148"/>
      <c r="Q580" s="148"/>
      <c r="R580" s="147"/>
      <c r="S580" s="147"/>
      <c r="T580" s="147"/>
      <c r="U580" s="147"/>
      <c r="V580" s="146"/>
      <c r="W580" s="145"/>
      <c r="X580" s="145"/>
      <c r="Y580" s="145"/>
      <c r="Z580" s="145"/>
      <c r="AA580" s="144"/>
      <c r="AB580" s="131" t="str">
        <f t="shared" ref="AB580:AB643" si="18">IF(K580&gt;0,(L580)/K580,"")</f>
        <v/>
      </c>
      <c r="AC580" s="239" t="str">
        <f>IF(K580&gt;0,AVERAGE(AB580:AB585),"")</f>
        <v/>
      </c>
    </row>
    <row r="581" spans="2:29" ht="35.1" customHeight="1" thickTop="1" thickBot="1">
      <c r="B581" s="240"/>
      <c r="C581" s="240"/>
      <c r="D581" s="240"/>
      <c r="E581" s="240"/>
      <c r="F581" s="240"/>
      <c r="G581" s="240"/>
      <c r="H581" s="240"/>
      <c r="I581" s="244"/>
      <c r="J581" s="143"/>
      <c r="K581" s="141"/>
      <c r="L581" s="142"/>
      <c r="M581" s="142"/>
      <c r="N581" s="184" t="str">
        <f t="shared" ref="N581:N644" si="19">IF(L581&gt;0,M581/L581,"")</f>
        <v/>
      </c>
      <c r="O581" s="142"/>
      <c r="P581" s="142"/>
      <c r="Q581" s="142"/>
      <c r="R581" s="141"/>
      <c r="S581" s="141"/>
      <c r="T581" s="141"/>
      <c r="U581" s="141"/>
      <c r="V581" s="140"/>
      <c r="W581" s="139"/>
      <c r="X581" s="139"/>
      <c r="Y581" s="139"/>
      <c r="Z581" s="139"/>
      <c r="AA581" s="138"/>
      <c r="AB581" s="131" t="str">
        <f t="shared" si="18"/>
        <v/>
      </c>
      <c r="AC581" s="240"/>
    </row>
    <row r="582" spans="2:29" ht="35.1" customHeight="1" thickTop="1" thickBot="1">
      <c r="B582" s="240"/>
      <c r="C582" s="240"/>
      <c r="D582" s="240"/>
      <c r="E582" s="240"/>
      <c r="F582" s="240"/>
      <c r="G582" s="240"/>
      <c r="H582" s="240"/>
      <c r="I582" s="244"/>
      <c r="J582" s="143"/>
      <c r="K582" s="141"/>
      <c r="L582" s="142"/>
      <c r="M582" s="142"/>
      <c r="N582" s="184" t="str">
        <f t="shared" si="19"/>
        <v/>
      </c>
      <c r="O582" s="142"/>
      <c r="P582" s="142"/>
      <c r="Q582" s="142"/>
      <c r="R582" s="141"/>
      <c r="S582" s="141"/>
      <c r="T582" s="141"/>
      <c r="U582" s="141"/>
      <c r="V582" s="140"/>
      <c r="W582" s="139"/>
      <c r="X582" s="139"/>
      <c r="Y582" s="139"/>
      <c r="Z582" s="139"/>
      <c r="AA582" s="138"/>
      <c r="AB582" s="131" t="str">
        <f t="shared" si="18"/>
        <v/>
      </c>
      <c r="AC582" s="240"/>
    </row>
    <row r="583" spans="2:29" ht="35.1" customHeight="1" thickTop="1" thickBot="1">
      <c r="B583" s="240"/>
      <c r="C583" s="240"/>
      <c r="D583" s="240"/>
      <c r="E583" s="240"/>
      <c r="F583" s="240"/>
      <c r="G583" s="240"/>
      <c r="H583" s="240"/>
      <c r="I583" s="244"/>
      <c r="J583" s="143"/>
      <c r="K583" s="141"/>
      <c r="L583" s="142"/>
      <c r="M583" s="142"/>
      <c r="N583" s="184" t="str">
        <f t="shared" si="19"/>
        <v/>
      </c>
      <c r="O583" s="142"/>
      <c r="P583" s="142"/>
      <c r="Q583" s="142"/>
      <c r="R583" s="141"/>
      <c r="S583" s="141"/>
      <c r="T583" s="141"/>
      <c r="U583" s="141"/>
      <c r="V583" s="140"/>
      <c r="W583" s="139"/>
      <c r="X583" s="139"/>
      <c r="Y583" s="139"/>
      <c r="Z583" s="139"/>
      <c r="AA583" s="138"/>
      <c r="AB583" s="131" t="str">
        <f t="shared" si="18"/>
        <v/>
      </c>
      <c r="AC583" s="240"/>
    </row>
    <row r="584" spans="2:29" ht="35.1" customHeight="1" thickTop="1" thickBot="1">
      <c r="B584" s="240"/>
      <c r="C584" s="240"/>
      <c r="D584" s="240"/>
      <c r="E584" s="240"/>
      <c r="F584" s="240"/>
      <c r="G584" s="240"/>
      <c r="H584" s="240"/>
      <c r="I584" s="244"/>
      <c r="J584" s="143"/>
      <c r="K584" s="141"/>
      <c r="L584" s="142"/>
      <c r="M584" s="142"/>
      <c r="N584" s="184" t="str">
        <f t="shared" si="19"/>
        <v/>
      </c>
      <c r="O584" s="142"/>
      <c r="P584" s="142"/>
      <c r="Q584" s="142"/>
      <c r="R584" s="141"/>
      <c r="S584" s="141"/>
      <c r="T584" s="141"/>
      <c r="U584" s="141"/>
      <c r="V584" s="140"/>
      <c r="W584" s="139"/>
      <c r="X584" s="139"/>
      <c r="Y584" s="139"/>
      <c r="Z584" s="139"/>
      <c r="AA584" s="138"/>
      <c r="AB584" s="131" t="str">
        <f t="shared" si="18"/>
        <v/>
      </c>
      <c r="AC584" s="240"/>
    </row>
    <row r="585" spans="2:29" ht="35.1" customHeight="1" thickTop="1" thickBot="1">
      <c r="B585" s="240"/>
      <c r="C585" s="240"/>
      <c r="D585" s="240"/>
      <c r="E585" s="240"/>
      <c r="F585" s="240"/>
      <c r="G585" s="240"/>
      <c r="H585" s="240"/>
      <c r="I585" s="244"/>
      <c r="J585" s="137"/>
      <c r="K585" s="135"/>
      <c r="L585" s="136"/>
      <c r="M585" s="136"/>
      <c r="N585" s="184" t="str">
        <f t="shared" si="19"/>
        <v/>
      </c>
      <c r="O585" s="136"/>
      <c r="P585" s="136"/>
      <c r="Q585" s="136"/>
      <c r="R585" s="135"/>
      <c r="S585" s="135"/>
      <c r="T585" s="135"/>
      <c r="U585" s="135"/>
      <c r="V585" s="134"/>
      <c r="W585" s="133"/>
      <c r="X585" s="133"/>
      <c r="Y585" s="133"/>
      <c r="Z585" s="133"/>
      <c r="AA585" s="132"/>
      <c r="AB585" s="131" t="str">
        <f t="shared" si="18"/>
        <v/>
      </c>
      <c r="AC585" s="240"/>
    </row>
    <row r="586" spans="2:29" ht="35.1" customHeight="1" thickTop="1" thickBot="1">
      <c r="B586" s="246"/>
      <c r="C586" s="246"/>
      <c r="D586" s="246"/>
      <c r="E586" s="246"/>
      <c r="F586" s="246"/>
      <c r="G586" s="246"/>
      <c r="H586" s="246"/>
      <c r="I586" s="243"/>
      <c r="J586" s="143"/>
      <c r="K586" s="147"/>
      <c r="L586" s="148"/>
      <c r="M586" s="182"/>
      <c r="N586" s="184" t="str">
        <f t="shared" si="19"/>
        <v/>
      </c>
      <c r="O586" s="142"/>
      <c r="P586" s="148"/>
      <c r="Q586" s="148"/>
      <c r="R586" s="147"/>
      <c r="S586" s="147"/>
      <c r="T586" s="147"/>
      <c r="U586" s="147"/>
      <c r="V586" s="146"/>
      <c r="W586" s="145"/>
      <c r="X586" s="145"/>
      <c r="Y586" s="145"/>
      <c r="Z586" s="145"/>
      <c r="AA586" s="144"/>
      <c r="AB586" s="131" t="str">
        <f t="shared" si="18"/>
        <v/>
      </c>
      <c r="AC586" s="239" t="str">
        <f>IF(K586&gt;0,AVERAGE(AB586:AB591),"")</f>
        <v/>
      </c>
    </row>
    <row r="587" spans="2:29" ht="35.1" customHeight="1" thickTop="1" thickBot="1">
      <c r="B587" s="240"/>
      <c r="C587" s="240"/>
      <c r="D587" s="240"/>
      <c r="E587" s="240"/>
      <c r="F587" s="240"/>
      <c r="G587" s="240"/>
      <c r="H587" s="240"/>
      <c r="I587" s="244"/>
      <c r="J587" s="143"/>
      <c r="K587" s="141"/>
      <c r="L587" s="142"/>
      <c r="M587" s="142"/>
      <c r="N587" s="184" t="str">
        <f t="shared" si="19"/>
        <v/>
      </c>
      <c r="O587" s="142"/>
      <c r="P587" s="142"/>
      <c r="Q587" s="142"/>
      <c r="R587" s="141"/>
      <c r="S587" s="141"/>
      <c r="T587" s="141"/>
      <c r="U587" s="141"/>
      <c r="V587" s="140"/>
      <c r="W587" s="139"/>
      <c r="X587" s="139"/>
      <c r="Y587" s="139"/>
      <c r="Z587" s="139"/>
      <c r="AA587" s="138"/>
      <c r="AB587" s="131" t="str">
        <f t="shared" si="18"/>
        <v/>
      </c>
      <c r="AC587" s="240"/>
    </row>
    <row r="588" spans="2:29" ht="35.1" customHeight="1" thickTop="1" thickBot="1">
      <c r="B588" s="240"/>
      <c r="C588" s="240"/>
      <c r="D588" s="240"/>
      <c r="E588" s="240"/>
      <c r="F588" s="240"/>
      <c r="G588" s="240"/>
      <c r="H588" s="240"/>
      <c r="I588" s="244"/>
      <c r="J588" s="143"/>
      <c r="K588" s="141"/>
      <c r="L588" s="142"/>
      <c r="M588" s="142"/>
      <c r="N588" s="184" t="str">
        <f t="shared" si="19"/>
        <v/>
      </c>
      <c r="O588" s="142"/>
      <c r="P588" s="142"/>
      <c r="Q588" s="142"/>
      <c r="R588" s="141"/>
      <c r="S588" s="141"/>
      <c r="T588" s="141"/>
      <c r="U588" s="141"/>
      <c r="V588" s="140"/>
      <c r="W588" s="139"/>
      <c r="X588" s="139"/>
      <c r="Y588" s="139"/>
      <c r="Z588" s="139"/>
      <c r="AA588" s="138"/>
      <c r="AB588" s="131" t="str">
        <f t="shared" si="18"/>
        <v/>
      </c>
      <c r="AC588" s="240"/>
    </row>
    <row r="589" spans="2:29" ht="35.1" customHeight="1" thickTop="1" thickBot="1">
      <c r="B589" s="240"/>
      <c r="C589" s="240"/>
      <c r="D589" s="240"/>
      <c r="E589" s="240"/>
      <c r="F589" s="240"/>
      <c r="G589" s="240"/>
      <c r="H589" s="240"/>
      <c r="I589" s="244"/>
      <c r="J589" s="143"/>
      <c r="K589" s="141"/>
      <c r="L589" s="142"/>
      <c r="M589" s="142"/>
      <c r="N589" s="184" t="str">
        <f t="shared" si="19"/>
        <v/>
      </c>
      <c r="O589" s="142"/>
      <c r="P589" s="142"/>
      <c r="Q589" s="142"/>
      <c r="R589" s="141"/>
      <c r="S589" s="141"/>
      <c r="T589" s="141"/>
      <c r="U589" s="141"/>
      <c r="V589" s="140"/>
      <c r="W589" s="139"/>
      <c r="X589" s="139"/>
      <c r="Y589" s="139"/>
      <c r="Z589" s="139"/>
      <c r="AA589" s="138"/>
      <c r="AB589" s="131" t="str">
        <f t="shared" si="18"/>
        <v/>
      </c>
      <c r="AC589" s="240"/>
    </row>
    <row r="590" spans="2:29" ht="35.1" customHeight="1" thickTop="1" thickBot="1">
      <c r="B590" s="240"/>
      <c r="C590" s="240"/>
      <c r="D590" s="240"/>
      <c r="E590" s="240"/>
      <c r="F590" s="240"/>
      <c r="G590" s="240"/>
      <c r="H590" s="240"/>
      <c r="I590" s="244"/>
      <c r="J590" s="143"/>
      <c r="K590" s="141"/>
      <c r="L590" s="142"/>
      <c r="M590" s="142"/>
      <c r="N590" s="184" t="str">
        <f t="shared" si="19"/>
        <v/>
      </c>
      <c r="O590" s="142"/>
      <c r="P590" s="142"/>
      <c r="Q590" s="142"/>
      <c r="R590" s="141"/>
      <c r="S590" s="141"/>
      <c r="T590" s="141"/>
      <c r="U590" s="141"/>
      <c r="V590" s="140"/>
      <c r="W590" s="139"/>
      <c r="X590" s="139"/>
      <c r="Y590" s="139"/>
      <c r="Z590" s="139"/>
      <c r="AA590" s="138"/>
      <c r="AB590" s="131" t="str">
        <f t="shared" si="18"/>
        <v/>
      </c>
      <c r="AC590" s="240"/>
    </row>
    <row r="591" spans="2:29" ht="35.1" customHeight="1" thickTop="1" thickBot="1">
      <c r="B591" s="240"/>
      <c r="C591" s="240"/>
      <c r="D591" s="240"/>
      <c r="E591" s="240"/>
      <c r="F591" s="240"/>
      <c r="G591" s="240"/>
      <c r="H591" s="240"/>
      <c r="I591" s="244"/>
      <c r="J591" s="137"/>
      <c r="K591" s="135"/>
      <c r="L591" s="136"/>
      <c r="M591" s="136"/>
      <c r="N591" s="184" t="str">
        <f t="shared" si="19"/>
        <v/>
      </c>
      <c r="O591" s="136"/>
      <c r="P591" s="136"/>
      <c r="Q591" s="136"/>
      <c r="R591" s="135"/>
      <c r="S591" s="135"/>
      <c r="T591" s="135"/>
      <c r="U591" s="135"/>
      <c r="V591" s="134"/>
      <c r="W591" s="133"/>
      <c r="X591" s="133"/>
      <c r="Y591" s="133"/>
      <c r="Z591" s="133"/>
      <c r="AA591" s="132"/>
      <c r="AB591" s="131" t="str">
        <f t="shared" si="18"/>
        <v/>
      </c>
      <c r="AC591" s="240"/>
    </row>
    <row r="592" spans="2:29" ht="35.1" customHeight="1" thickTop="1" thickBot="1">
      <c r="B592" s="246"/>
      <c r="C592" s="246"/>
      <c r="D592" s="246"/>
      <c r="E592" s="246"/>
      <c r="F592" s="246"/>
      <c r="G592" s="246"/>
      <c r="H592" s="246"/>
      <c r="I592" s="243"/>
      <c r="J592" s="143"/>
      <c r="K592" s="147"/>
      <c r="L592" s="148"/>
      <c r="M592" s="182"/>
      <c r="N592" s="184" t="str">
        <f t="shared" si="19"/>
        <v/>
      </c>
      <c r="O592" s="142"/>
      <c r="P592" s="148"/>
      <c r="Q592" s="148"/>
      <c r="R592" s="147"/>
      <c r="S592" s="147"/>
      <c r="T592" s="147"/>
      <c r="U592" s="147"/>
      <c r="V592" s="146"/>
      <c r="W592" s="145"/>
      <c r="X592" s="145"/>
      <c r="Y592" s="145"/>
      <c r="Z592" s="145"/>
      <c r="AA592" s="144"/>
      <c r="AB592" s="131" t="str">
        <f t="shared" si="18"/>
        <v/>
      </c>
      <c r="AC592" s="239" t="str">
        <f>IF(K592&gt;0,AVERAGE(AB592:AB597),"")</f>
        <v/>
      </c>
    </row>
    <row r="593" spans="2:29" ht="35.1" customHeight="1" thickTop="1" thickBot="1">
      <c r="B593" s="240"/>
      <c r="C593" s="240"/>
      <c r="D593" s="240"/>
      <c r="E593" s="240"/>
      <c r="F593" s="240"/>
      <c r="G593" s="240"/>
      <c r="H593" s="240"/>
      <c r="I593" s="244"/>
      <c r="J593" s="143"/>
      <c r="K593" s="141"/>
      <c r="L593" s="142"/>
      <c r="M593" s="142"/>
      <c r="N593" s="184" t="str">
        <f t="shared" si="19"/>
        <v/>
      </c>
      <c r="O593" s="142"/>
      <c r="P593" s="142"/>
      <c r="Q593" s="142"/>
      <c r="R593" s="141"/>
      <c r="S593" s="141"/>
      <c r="T593" s="141"/>
      <c r="U593" s="141"/>
      <c r="V593" s="140"/>
      <c r="W593" s="139"/>
      <c r="X593" s="139"/>
      <c r="Y593" s="139"/>
      <c r="Z593" s="139"/>
      <c r="AA593" s="138"/>
      <c r="AB593" s="131" t="str">
        <f t="shared" si="18"/>
        <v/>
      </c>
      <c r="AC593" s="240"/>
    </row>
    <row r="594" spans="2:29" ht="35.1" customHeight="1" thickTop="1" thickBot="1">
      <c r="B594" s="240"/>
      <c r="C594" s="240"/>
      <c r="D594" s="240"/>
      <c r="E594" s="240"/>
      <c r="F594" s="240"/>
      <c r="G594" s="240"/>
      <c r="H594" s="240"/>
      <c r="I594" s="244"/>
      <c r="J594" s="143"/>
      <c r="K594" s="141"/>
      <c r="L594" s="142"/>
      <c r="M594" s="142"/>
      <c r="N594" s="184" t="str">
        <f t="shared" si="19"/>
        <v/>
      </c>
      <c r="O594" s="142"/>
      <c r="P594" s="142"/>
      <c r="Q594" s="142"/>
      <c r="R594" s="141"/>
      <c r="S594" s="141"/>
      <c r="T594" s="141"/>
      <c r="U594" s="141"/>
      <c r="V594" s="140"/>
      <c r="W594" s="139"/>
      <c r="X594" s="139"/>
      <c r="Y594" s="139"/>
      <c r="Z594" s="139"/>
      <c r="AA594" s="138"/>
      <c r="AB594" s="131" t="str">
        <f t="shared" si="18"/>
        <v/>
      </c>
      <c r="AC594" s="240"/>
    </row>
    <row r="595" spans="2:29" ht="35.1" customHeight="1" thickTop="1" thickBot="1">
      <c r="B595" s="240"/>
      <c r="C595" s="240"/>
      <c r="D595" s="240"/>
      <c r="E595" s="240"/>
      <c r="F595" s="240"/>
      <c r="G595" s="240"/>
      <c r="H595" s="240"/>
      <c r="I595" s="244"/>
      <c r="J595" s="143"/>
      <c r="K595" s="141"/>
      <c r="L595" s="142"/>
      <c r="M595" s="142"/>
      <c r="N595" s="184" t="str">
        <f t="shared" si="19"/>
        <v/>
      </c>
      <c r="O595" s="142"/>
      <c r="P595" s="142"/>
      <c r="Q595" s="142"/>
      <c r="R595" s="141"/>
      <c r="S595" s="141"/>
      <c r="T595" s="141"/>
      <c r="U595" s="141"/>
      <c r="V595" s="140"/>
      <c r="W595" s="139"/>
      <c r="X595" s="139"/>
      <c r="Y595" s="139"/>
      <c r="Z595" s="139"/>
      <c r="AA595" s="138"/>
      <c r="AB595" s="131" t="str">
        <f t="shared" si="18"/>
        <v/>
      </c>
      <c r="AC595" s="240"/>
    </row>
    <row r="596" spans="2:29" ht="35.1" customHeight="1" thickTop="1" thickBot="1">
      <c r="B596" s="240"/>
      <c r="C596" s="240"/>
      <c r="D596" s="240"/>
      <c r="E596" s="240"/>
      <c r="F596" s="240"/>
      <c r="G596" s="240"/>
      <c r="H596" s="240"/>
      <c r="I596" s="244"/>
      <c r="J596" s="143"/>
      <c r="K596" s="141"/>
      <c r="L596" s="142"/>
      <c r="M596" s="142"/>
      <c r="N596" s="184" t="str">
        <f t="shared" si="19"/>
        <v/>
      </c>
      <c r="O596" s="142"/>
      <c r="P596" s="142"/>
      <c r="Q596" s="142"/>
      <c r="R596" s="141"/>
      <c r="S596" s="141"/>
      <c r="T596" s="141"/>
      <c r="U596" s="141"/>
      <c r="V596" s="140"/>
      <c r="W596" s="139"/>
      <c r="X596" s="139"/>
      <c r="Y596" s="139"/>
      <c r="Z596" s="139"/>
      <c r="AA596" s="138"/>
      <c r="AB596" s="131" t="str">
        <f t="shared" si="18"/>
        <v/>
      </c>
      <c r="AC596" s="240"/>
    </row>
    <row r="597" spans="2:29" ht="35.1" customHeight="1" thickTop="1" thickBot="1">
      <c r="B597" s="240"/>
      <c r="C597" s="240"/>
      <c r="D597" s="240"/>
      <c r="E597" s="240"/>
      <c r="F597" s="240"/>
      <c r="G597" s="240"/>
      <c r="H597" s="240"/>
      <c r="I597" s="244"/>
      <c r="J597" s="137"/>
      <c r="K597" s="135"/>
      <c r="L597" s="136"/>
      <c r="M597" s="136"/>
      <c r="N597" s="184" t="str">
        <f t="shared" si="19"/>
        <v/>
      </c>
      <c r="O597" s="136"/>
      <c r="P597" s="136"/>
      <c r="Q597" s="136"/>
      <c r="R597" s="135"/>
      <c r="S597" s="135"/>
      <c r="T597" s="135"/>
      <c r="U597" s="135"/>
      <c r="V597" s="134"/>
      <c r="W597" s="133"/>
      <c r="X597" s="133"/>
      <c r="Y597" s="133"/>
      <c r="Z597" s="133"/>
      <c r="AA597" s="132"/>
      <c r="AB597" s="131" t="str">
        <f t="shared" si="18"/>
        <v/>
      </c>
      <c r="AC597" s="240"/>
    </row>
    <row r="598" spans="2:29" ht="35.1" customHeight="1" thickTop="1" thickBot="1">
      <c r="B598" s="246"/>
      <c r="C598" s="246"/>
      <c r="D598" s="246"/>
      <c r="E598" s="246"/>
      <c r="F598" s="246"/>
      <c r="G598" s="246"/>
      <c r="H598" s="246"/>
      <c r="I598" s="243"/>
      <c r="J598" s="143"/>
      <c r="K598" s="147"/>
      <c r="L598" s="148"/>
      <c r="M598" s="182"/>
      <c r="N598" s="184" t="str">
        <f t="shared" si="19"/>
        <v/>
      </c>
      <c r="O598" s="142"/>
      <c r="P598" s="148"/>
      <c r="Q598" s="148"/>
      <c r="R598" s="147"/>
      <c r="S598" s="147"/>
      <c r="T598" s="147"/>
      <c r="U598" s="147"/>
      <c r="V598" s="146"/>
      <c r="W598" s="145"/>
      <c r="X598" s="145"/>
      <c r="Y598" s="145"/>
      <c r="Z598" s="145"/>
      <c r="AA598" s="144"/>
      <c r="AB598" s="131" t="str">
        <f t="shared" si="18"/>
        <v/>
      </c>
      <c r="AC598" s="239" t="str">
        <f>IF(K598&gt;0,AVERAGE(AB598:AB603),"")</f>
        <v/>
      </c>
    </row>
    <row r="599" spans="2:29" ht="35.1" customHeight="1" thickTop="1" thickBot="1">
      <c r="B599" s="240"/>
      <c r="C599" s="240"/>
      <c r="D599" s="240"/>
      <c r="E599" s="240"/>
      <c r="F599" s="240"/>
      <c r="G599" s="240"/>
      <c r="H599" s="240"/>
      <c r="I599" s="244"/>
      <c r="J599" s="143"/>
      <c r="K599" s="141"/>
      <c r="L599" s="142"/>
      <c r="M599" s="142"/>
      <c r="N599" s="184" t="str">
        <f t="shared" si="19"/>
        <v/>
      </c>
      <c r="O599" s="142"/>
      <c r="P599" s="142"/>
      <c r="Q599" s="142"/>
      <c r="R599" s="141"/>
      <c r="S599" s="141"/>
      <c r="T599" s="141"/>
      <c r="U599" s="141"/>
      <c r="V599" s="140"/>
      <c r="W599" s="139"/>
      <c r="X599" s="139"/>
      <c r="Y599" s="139"/>
      <c r="Z599" s="139"/>
      <c r="AA599" s="138"/>
      <c r="AB599" s="131" t="str">
        <f t="shared" si="18"/>
        <v/>
      </c>
      <c r="AC599" s="240"/>
    </row>
    <row r="600" spans="2:29" ht="35.1" customHeight="1" thickTop="1" thickBot="1">
      <c r="B600" s="240"/>
      <c r="C600" s="240"/>
      <c r="D600" s="240"/>
      <c r="E600" s="240"/>
      <c r="F600" s="240"/>
      <c r="G600" s="240"/>
      <c r="H600" s="240"/>
      <c r="I600" s="244"/>
      <c r="J600" s="143"/>
      <c r="K600" s="141"/>
      <c r="L600" s="142"/>
      <c r="M600" s="142"/>
      <c r="N600" s="184" t="str">
        <f t="shared" si="19"/>
        <v/>
      </c>
      <c r="O600" s="142"/>
      <c r="P600" s="142"/>
      <c r="Q600" s="142"/>
      <c r="R600" s="141"/>
      <c r="S600" s="141"/>
      <c r="T600" s="141"/>
      <c r="U600" s="141"/>
      <c r="V600" s="140"/>
      <c r="W600" s="139"/>
      <c r="X600" s="139"/>
      <c r="Y600" s="139"/>
      <c r="Z600" s="139"/>
      <c r="AA600" s="138"/>
      <c r="AB600" s="131" t="str">
        <f t="shared" si="18"/>
        <v/>
      </c>
      <c r="AC600" s="240"/>
    </row>
    <row r="601" spans="2:29" ht="35.1" customHeight="1" thickTop="1" thickBot="1">
      <c r="B601" s="240"/>
      <c r="C601" s="240"/>
      <c r="D601" s="240"/>
      <c r="E601" s="240"/>
      <c r="F601" s="240"/>
      <c r="G601" s="240"/>
      <c r="H601" s="240"/>
      <c r="I601" s="244"/>
      <c r="J601" s="143"/>
      <c r="K601" s="141"/>
      <c r="L601" s="142"/>
      <c r="M601" s="142"/>
      <c r="N601" s="184" t="str">
        <f t="shared" si="19"/>
        <v/>
      </c>
      <c r="O601" s="142"/>
      <c r="P601" s="142"/>
      <c r="Q601" s="142"/>
      <c r="R601" s="141"/>
      <c r="S601" s="141"/>
      <c r="T601" s="141"/>
      <c r="U601" s="141"/>
      <c r="V601" s="140"/>
      <c r="W601" s="139"/>
      <c r="X601" s="139"/>
      <c r="Y601" s="139"/>
      <c r="Z601" s="139"/>
      <c r="AA601" s="138"/>
      <c r="AB601" s="131" t="str">
        <f t="shared" si="18"/>
        <v/>
      </c>
      <c r="AC601" s="240"/>
    </row>
    <row r="602" spans="2:29" ht="35.1" customHeight="1" thickTop="1" thickBot="1">
      <c r="B602" s="240"/>
      <c r="C602" s="240"/>
      <c r="D602" s="240"/>
      <c r="E602" s="240"/>
      <c r="F602" s="240"/>
      <c r="G602" s="240"/>
      <c r="H602" s="240"/>
      <c r="I602" s="244"/>
      <c r="J602" s="143"/>
      <c r="K602" s="141"/>
      <c r="L602" s="142"/>
      <c r="M602" s="142"/>
      <c r="N602" s="184" t="str">
        <f t="shared" si="19"/>
        <v/>
      </c>
      <c r="O602" s="142"/>
      <c r="P602" s="142"/>
      <c r="Q602" s="142"/>
      <c r="R602" s="141"/>
      <c r="S602" s="141"/>
      <c r="T602" s="141"/>
      <c r="U602" s="141"/>
      <c r="V602" s="140"/>
      <c r="W602" s="139"/>
      <c r="X602" s="139"/>
      <c r="Y602" s="139"/>
      <c r="Z602" s="139"/>
      <c r="AA602" s="138"/>
      <c r="AB602" s="131" t="str">
        <f t="shared" si="18"/>
        <v/>
      </c>
      <c r="AC602" s="240"/>
    </row>
    <row r="603" spans="2:29" ht="35.1" customHeight="1" thickTop="1" thickBot="1">
      <c r="B603" s="240"/>
      <c r="C603" s="240"/>
      <c r="D603" s="240"/>
      <c r="E603" s="240"/>
      <c r="F603" s="240"/>
      <c r="G603" s="240"/>
      <c r="H603" s="240"/>
      <c r="I603" s="244"/>
      <c r="J603" s="137"/>
      <c r="K603" s="135"/>
      <c r="L603" s="136"/>
      <c r="M603" s="136"/>
      <c r="N603" s="184" t="str">
        <f t="shared" si="19"/>
        <v/>
      </c>
      <c r="O603" s="136"/>
      <c r="P603" s="136"/>
      <c r="Q603" s="136"/>
      <c r="R603" s="135"/>
      <c r="S603" s="135"/>
      <c r="T603" s="135"/>
      <c r="U603" s="135"/>
      <c r="V603" s="134"/>
      <c r="W603" s="133"/>
      <c r="X603" s="133"/>
      <c r="Y603" s="133"/>
      <c r="Z603" s="133"/>
      <c r="AA603" s="132"/>
      <c r="AB603" s="131" t="str">
        <f t="shared" si="18"/>
        <v/>
      </c>
      <c r="AC603" s="240"/>
    </row>
    <row r="604" spans="2:29" ht="35.1" customHeight="1" thickTop="1" thickBot="1">
      <c r="B604" s="246"/>
      <c r="C604" s="246"/>
      <c r="D604" s="246"/>
      <c r="E604" s="246"/>
      <c r="F604" s="246"/>
      <c r="G604" s="246"/>
      <c r="H604" s="246"/>
      <c r="I604" s="243"/>
      <c r="J604" s="143"/>
      <c r="K604" s="147"/>
      <c r="L604" s="148"/>
      <c r="M604" s="182"/>
      <c r="N604" s="184" t="str">
        <f t="shared" si="19"/>
        <v/>
      </c>
      <c r="O604" s="142"/>
      <c r="P604" s="148"/>
      <c r="Q604" s="148"/>
      <c r="R604" s="147"/>
      <c r="S604" s="147"/>
      <c r="T604" s="147"/>
      <c r="U604" s="147"/>
      <c r="V604" s="146"/>
      <c r="W604" s="145"/>
      <c r="X604" s="145"/>
      <c r="Y604" s="145"/>
      <c r="Z604" s="145"/>
      <c r="AA604" s="144"/>
      <c r="AB604" s="131" t="str">
        <f t="shared" si="18"/>
        <v/>
      </c>
      <c r="AC604" s="239" t="str">
        <f>IF(K604&gt;0,AVERAGE(AB604:AB609),"")</f>
        <v/>
      </c>
    </row>
    <row r="605" spans="2:29" ht="35.1" customHeight="1" thickTop="1" thickBot="1">
      <c r="B605" s="240"/>
      <c r="C605" s="240"/>
      <c r="D605" s="240"/>
      <c r="E605" s="240"/>
      <c r="F605" s="240"/>
      <c r="G605" s="240"/>
      <c r="H605" s="240"/>
      <c r="I605" s="244"/>
      <c r="J605" s="143"/>
      <c r="K605" s="141"/>
      <c r="L605" s="142"/>
      <c r="M605" s="142"/>
      <c r="N605" s="184" t="str">
        <f t="shared" si="19"/>
        <v/>
      </c>
      <c r="O605" s="142"/>
      <c r="P605" s="142"/>
      <c r="Q605" s="142"/>
      <c r="R605" s="141"/>
      <c r="S605" s="141"/>
      <c r="T605" s="141"/>
      <c r="U605" s="141"/>
      <c r="V605" s="140"/>
      <c r="W605" s="139"/>
      <c r="X605" s="139"/>
      <c r="Y605" s="139"/>
      <c r="Z605" s="139"/>
      <c r="AA605" s="138"/>
      <c r="AB605" s="131" t="str">
        <f t="shared" si="18"/>
        <v/>
      </c>
      <c r="AC605" s="240"/>
    </row>
    <row r="606" spans="2:29" ht="35.1" customHeight="1" thickTop="1" thickBot="1">
      <c r="B606" s="240"/>
      <c r="C606" s="240"/>
      <c r="D606" s="240"/>
      <c r="E606" s="240"/>
      <c r="F606" s="240"/>
      <c r="G606" s="240"/>
      <c r="H606" s="240"/>
      <c r="I606" s="244"/>
      <c r="J606" s="143"/>
      <c r="K606" s="141"/>
      <c r="L606" s="142"/>
      <c r="M606" s="142"/>
      <c r="N606" s="184" t="str">
        <f t="shared" si="19"/>
        <v/>
      </c>
      <c r="O606" s="142"/>
      <c r="P606" s="142"/>
      <c r="Q606" s="142"/>
      <c r="R606" s="141"/>
      <c r="S606" s="141"/>
      <c r="T606" s="141"/>
      <c r="U606" s="141"/>
      <c r="V606" s="140"/>
      <c r="W606" s="139"/>
      <c r="X606" s="139"/>
      <c r="Y606" s="139"/>
      <c r="Z606" s="139"/>
      <c r="AA606" s="138"/>
      <c r="AB606" s="131" t="str">
        <f t="shared" si="18"/>
        <v/>
      </c>
      <c r="AC606" s="240"/>
    </row>
    <row r="607" spans="2:29" ht="35.1" customHeight="1" thickTop="1" thickBot="1">
      <c r="B607" s="240"/>
      <c r="C607" s="240"/>
      <c r="D607" s="240"/>
      <c r="E607" s="240"/>
      <c r="F607" s="240"/>
      <c r="G607" s="240"/>
      <c r="H607" s="240"/>
      <c r="I607" s="244"/>
      <c r="J607" s="143"/>
      <c r="K607" s="141"/>
      <c r="L607" s="142"/>
      <c r="M607" s="142"/>
      <c r="N607" s="184" t="str">
        <f t="shared" si="19"/>
        <v/>
      </c>
      <c r="O607" s="142"/>
      <c r="P607" s="142"/>
      <c r="Q607" s="142"/>
      <c r="R607" s="141"/>
      <c r="S607" s="141"/>
      <c r="T607" s="141"/>
      <c r="U607" s="141"/>
      <c r="V607" s="140"/>
      <c r="W607" s="139"/>
      <c r="X607" s="139"/>
      <c r="Y607" s="139"/>
      <c r="Z607" s="139"/>
      <c r="AA607" s="138"/>
      <c r="AB607" s="131" t="str">
        <f t="shared" si="18"/>
        <v/>
      </c>
      <c r="AC607" s="240"/>
    </row>
    <row r="608" spans="2:29" ht="35.1" customHeight="1" thickTop="1" thickBot="1">
      <c r="B608" s="240"/>
      <c r="C608" s="240"/>
      <c r="D608" s="240"/>
      <c r="E608" s="240"/>
      <c r="F608" s="240"/>
      <c r="G608" s="240"/>
      <c r="H608" s="240"/>
      <c r="I608" s="244"/>
      <c r="J608" s="143"/>
      <c r="K608" s="141"/>
      <c r="L608" s="142"/>
      <c r="M608" s="142"/>
      <c r="N608" s="184" t="str">
        <f t="shared" si="19"/>
        <v/>
      </c>
      <c r="O608" s="142"/>
      <c r="P608" s="142"/>
      <c r="Q608" s="142"/>
      <c r="R608" s="141"/>
      <c r="S608" s="141"/>
      <c r="T608" s="141"/>
      <c r="U608" s="141"/>
      <c r="V608" s="140"/>
      <c r="W608" s="139"/>
      <c r="X608" s="139"/>
      <c r="Y608" s="139"/>
      <c r="Z608" s="139"/>
      <c r="AA608" s="138"/>
      <c r="AB608" s="131" t="str">
        <f t="shared" si="18"/>
        <v/>
      </c>
      <c r="AC608" s="240"/>
    </row>
    <row r="609" spans="2:29" ht="35.1" customHeight="1" thickTop="1" thickBot="1">
      <c r="B609" s="240"/>
      <c r="C609" s="240"/>
      <c r="D609" s="240"/>
      <c r="E609" s="240"/>
      <c r="F609" s="240"/>
      <c r="G609" s="240"/>
      <c r="H609" s="240"/>
      <c r="I609" s="244"/>
      <c r="J609" s="137"/>
      <c r="K609" s="135"/>
      <c r="L609" s="136"/>
      <c r="M609" s="136"/>
      <c r="N609" s="184" t="str">
        <f t="shared" si="19"/>
        <v/>
      </c>
      <c r="O609" s="136"/>
      <c r="P609" s="136"/>
      <c r="Q609" s="136"/>
      <c r="R609" s="135"/>
      <c r="S609" s="135"/>
      <c r="T609" s="135"/>
      <c r="U609" s="135"/>
      <c r="V609" s="134"/>
      <c r="W609" s="133"/>
      <c r="X609" s="133"/>
      <c r="Y609" s="133"/>
      <c r="Z609" s="133"/>
      <c r="AA609" s="132"/>
      <c r="AB609" s="131" t="str">
        <f t="shared" si="18"/>
        <v/>
      </c>
      <c r="AC609" s="240"/>
    </row>
    <row r="610" spans="2:29" ht="35.1" customHeight="1" thickTop="1" thickBot="1">
      <c r="B610" s="246"/>
      <c r="C610" s="246"/>
      <c r="D610" s="246"/>
      <c r="E610" s="246"/>
      <c r="F610" s="246"/>
      <c r="G610" s="246"/>
      <c r="H610" s="246"/>
      <c r="I610" s="243"/>
      <c r="J610" s="143"/>
      <c r="K610" s="152"/>
      <c r="L610" s="153"/>
      <c r="M610" s="153"/>
      <c r="N610" s="184" t="str">
        <f t="shared" si="19"/>
        <v/>
      </c>
      <c r="O610" s="153"/>
      <c r="P610" s="153"/>
      <c r="Q610" s="153"/>
      <c r="R610" s="152"/>
      <c r="S610" s="152"/>
      <c r="T610" s="152"/>
      <c r="U610" s="152"/>
      <c r="V610" s="151"/>
      <c r="W610" s="150"/>
      <c r="X610" s="150"/>
      <c r="Y610" s="150"/>
      <c r="Z610" s="150"/>
      <c r="AA610" s="149"/>
      <c r="AB610" s="131" t="str">
        <f t="shared" si="18"/>
        <v/>
      </c>
      <c r="AC610" s="239" t="str">
        <f>IF(K610&gt;0,AVERAGE(AB610:AB615),"")</f>
        <v/>
      </c>
    </row>
    <row r="611" spans="2:29" ht="35.1" customHeight="1" thickTop="1" thickBot="1">
      <c r="B611" s="240"/>
      <c r="C611" s="240"/>
      <c r="D611" s="240"/>
      <c r="E611" s="240"/>
      <c r="F611" s="240"/>
      <c r="G611" s="240"/>
      <c r="H611" s="240"/>
      <c r="I611" s="244"/>
      <c r="J611" s="143"/>
      <c r="K611" s="157"/>
      <c r="L611" s="158"/>
      <c r="M611" s="183"/>
      <c r="N611" s="184" t="str">
        <f t="shared" si="19"/>
        <v/>
      </c>
      <c r="O611" s="153"/>
      <c r="P611" s="158"/>
      <c r="Q611" s="158"/>
      <c r="R611" s="157"/>
      <c r="S611" s="157"/>
      <c r="T611" s="157"/>
      <c r="U611" s="157"/>
      <c r="V611" s="156"/>
      <c r="W611" s="155"/>
      <c r="X611" s="155"/>
      <c r="Y611" s="155"/>
      <c r="Z611" s="155"/>
      <c r="AA611" s="154"/>
      <c r="AB611" s="131" t="str">
        <f t="shared" si="18"/>
        <v/>
      </c>
      <c r="AC611" s="240"/>
    </row>
    <row r="612" spans="2:29" ht="35.1" customHeight="1" thickTop="1" thickBot="1">
      <c r="B612" s="240"/>
      <c r="C612" s="240"/>
      <c r="D612" s="240"/>
      <c r="E612" s="240"/>
      <c r="F612" s="240"/>
      <c r="G612" s="240"/>
      <c r="H612" s="240"/>
      <c r="I612" s="244"/>
      <c r="J612" s="143"/>
      <c r="K612" s="152"/>
      <c r="L612" s="153"/>
      <c r="M612" s="153"/>
      <c r="N612" s="184" t="str">
        <f t="shared" si="19"/>
        <v/>
      </c>
      <c r="O612" s="153"/>
      <c r="P612" s="153"/>
      <c r="Q612" s="153"/>
      <c r="R612" s="152"/>
      <c r="S612" s="152"/>
      <c r="T612" s="152"/>
      <c r="U612" s="152"/>
      <c r="V612" s="151"/>
      <c r="W612" s="150"/>
      <c r="X612" s="150"/>
      <c r="Y612" s="150"/>
      <c r="Z612" s="150"/>
      <c r="AA612" s="149"/>
      <c r="AB612" s="131" t="str">
        <f t="shared" si="18"/>
        <v/>
      </c>
      <c r="AC612" s="240"/>
    </row>
    <row r="613" spans="2:29" ht="35.1" customHeight="1" thickTop="1" thickBot="1">
      <c r="B613" s="240"/>
      <c r="C613" s="240"/>
      <c r="D613" s="240"/>
      <c r="E613" s="240"/>
      <c r="F613" s="240"/>
      <c r="G613" s="240"/>
      <c r="H613" s="240"/>
      <c r="I613" s="244"/>
      <c r="J613" s="143"/>
      <c r="K613" s="141"/>
      <c r="L613" s="142"/>
      <c r="M613" s="142"/>
      <c r="N613" s="184" t="str">
        <f t="shared" si="19"/>
        <v/>
      </c>
      <c r="O613" s="142"/>
      <c r="P613" s="142"/>
      <c r="Q613" s="142"/>
      <c r="R613" s="141"/>
      <c r="S613" s="141"/>
      <c r="T613" s="141"/>
      <c r="U613" s="141"/>
      <c r="V613" s="140"/>
      <c r="W613" s="139"/>
      <c r="X613" s="139"/>
      <c r="Y613" s="139"/>
      <c r="Z613" s="139"/>
      <c r="AA613" s="138"/>
      <c r="AB613" s="131" t="str">
        <f t="shared" si="18"/>
        <v/>
      </c>
      <c r="AC613" s="240"/>
    </row>
    <row r="614" spans="2:29" ht="35.1" customHeight="1" thickTop="1" thickBot="1">
      <c r="B614" s="240"/>
      <c r="C614" s="240"/>
      <c r="D614" s="240"/>
      <c r="E614" s="240"/>
      <c r="F614" s="240"/>
      <c r="G614" s="240"/>
      <c r="H614" s="240"/>
      <c r="I614" s="244"/>
      <c r="J614" s="143"/>
      <c r="K614" s="141"/>
      <c r="L614" s="142"/>
      <c r="M614" s="142"/>
      <c r="N614" s="184" t="str">
        <f t="shared" si="19"/>
        <v/>
      </c>
      <c r="O614" s="142"/>
      <c r="P614" s="142"/>
      <c r="Q614" s="142"/>
      <c r="R614" s="141"/>
      <c r="S614" s="141"/>
      <c r="T614" s="141"/>
      <c r="U614" s="141"/>
      <c r="V614" s="140"/>
      <c r="W614" s="139"/>
      <c r="X614" s="139"/>
      <c r="Y614" s="139"/>
      <c r="Z614" s="139"/>
      <c r="AA614" s="138"/>
      <c r="AB614" s="131" t="str">
        <f t="shared" si="18"/>
        <v/>
      </c>
      <c r="AC614" s="240"/>
    </row>
    <row r="615" spans="2:29" ht="35.1" customHeight="1" thickTop="1" thickBot="1">
      <c r="B615" s="240"/>
      <c r="C615" s="240"/>
      <c r="D615" s="240"/>
      <c r="E615" s="240"/>
      <c r="F615" s="240"/>
      <c r="G615" s="240"/>
      <c r="H615" s="240"/>
      <c r="I615" s="244"/>
      <c r="J615" s="137"/>
      <c r="K615" s="135"/>
      <c r="L615" s="136"/>
      <c r="M615" s="136"/>
      <c r="N615" s="184" t="str">
        <f t="shared" si="19"/>
        <v/>
      </c>
      <c r="O615" s="136"/>
      <c r="P615" s="136"/>
      <c r="Q615" s="136"/>
      <c r="R615" s="135"/>
      <c r="S615" s="135"/>
      <c r="T615" s="135"/>
      <c r="U615" s="135"/>
      <c r="V615" s="134"/>
      <c r="W615" s="133"/>
      <c r="X615" s="133"/>
      <c r="Y615" s="133"/>
      <c r="Z615" s="133"/>
      <c r="AA615" s="132"/>
      <c r="AB615" s="131" t="str">
        <f t="shared" si="18"/>
        <v/>
      </c>
      <c r="AC615" s="240"/>
    </row>
    <row r="616" spans="2:29" ht="35.1" customHeight="1" thickTop="1" thickBot="1">
      <c r="B616" s="246"/>
      <c r="C616" s="246"/>
      <c r="D616" s="246"/>
      <c r="E616" s="246"/>
      <c r="F616" s="246"/>
      <c r="G616" s="246"/>
      <c r="H616" s="246"/>
      <c r="I616" s="243"/>
      <c r="J616" s="143"/>
      <c r="K616" s="147"/>
      <c r="L616" s="148"/>
      <c r="M616" s="182"/>
      <c r="N616" s="184" t="str">
        <f t="shared" si="19"/>
        <v/>
      </c>
      <c r="O616" s="142"/>
      <c r="P616" s="148"/>
      <c r="Q616" s="148"/>
      <c r="R616" s="147"/>
      <c r="S616" s="147"/>
      <c r="T616" s="147"/>
      <c r="U616" s="147"/>
      <c r="V616" s="146"/>
      <c r="W616" s="145"/>
      <c r="X616" s="145"/>
      <c r="Y616" s="145"/>
      <c r="Z616" s="145"/>
      <c r="AA616" s="144"/>
      <c r="AB616" s="131" t="str">
        <f t="shared" si="18"/>
        <v/>
      </c>
      <c r="AC616" s="239" t="str">
        <f>IF(K616&gt;0,AVERAGE(AB616:AB621),"")</f>
        <v/>
      </c>
    </row>
    <row r="617" spans="2:29" ht="35.1" customHeight="1" thickTop="1" thickBot="1">
      <c r="B617" s="240"/>
      <c r="C617" s="240"/>
      <c r="D617" s="240"/>
      <c r="E617" s="240"/>
      <c r="F617" s="240"/>
      <c r="G617" s="240"/>
      <c r="H617" s="240"/>
      <c r="I617" s="244"/>
      <c r="J617" s="143"/>
      <c r="K617" s="141"/>
      <c r="L617" s="142"/>
      <c r="M617" s="142"/>
      <c r="N617" s="184" t="str">
        <f t="shared" si="19"/>
        <v/>
      </c>
      <c r="O617" s="142"/>
      <c r="P617" s="142"/>
      <c r="Q617" s="142"/>
      <c r="R617" s="141"/>
      <c r="S617" s="141"/>
      <c r="T617" s="141"/>
      <c r="U617" s="141"/>
      <c r="V617" s="140"/>
      <c r="W617" s="139"/>
      <c r="X617" s="139"/>
      <c r="Y617" s="139"/>
      <c r="Z617" s="139"/>
      <c r="AA617" s="138"/>
      <c r="AB617" s="131" t="str">
        <f t="shared" si="18"/>
        <v/>
      </c>
      <c r="AC617" s="240"/>
    </row>
    <row r="618" spans="2:29" ht="35.1" customHeight="1" thickTop="1" thickBot="1">
      <c r="B618" s="240"/>
      <c r="C618" s="240"/>
      <c r="D618" s="240"/>
      <c r="E618" s="240"/>
      <c r="F618" s="240"/>
      <c r="G618" s="240"/>
      <c r="H618" s="240"/>
      <c r="I618" s="244"/>
      <c r="J618" s="143"/>
      <c r="K618" s="141"/>
      <c r="L618" s="142"/>
      <c r="M618" s="142"/>
      <c r="N618" s="184" t="str">
        <f t="shared" si="19"/>
        <v/>
      </c>
      <c r="O618" s="142"/>
      <c r="P618" s="142"/>
      <c r="Q618" s="142"/>
      <c r="R618" s="141"/>
      <c r="S618" s="141"/>
      <c r="T618" s="141"/>
      <c r="U618" s="141"/>
      <c r="V618" s="140"/>
      <c r="W618" s="139"/>
      <c r="X618" s="139"/>
      <c r="Y618" s="139"/>
      <c r="Z618" s="139"/>
      <c r="AA618" s="138"/>
      <c r="AB618" s="131" t="str">
        <f t="shared" si="18"/>
        <v/>
      </c>
      <c r="AC618" s="240"/>
    </row>
    <row r="619" spans="2:29" ht="35.1" customHeight="1" thickTop="1" thickBot="1">
      <c r="B619" s="240"/>
      <c r="C619" s="240"/>
      <c r="D619" s="240"/>
      <c r="E619" s="240"/>
      <c r="F619" s="240"/>
      <c r="G619" s="240"/>
      <c r="H619" s="240"/>
      <c r="I619" s="244"/>
      <c r="J619" s="143"/>
      <c r="K619" s="141"/>
      <c r="L619" s="142"/>
      <c r="M619" s="142"/>
      <c r="N619" s="184" t="str">
        <f t="shared" si="19"/>
        <v/>
      </c>
      <c r="O619" s="142"/>
      <c r="P619" s="142"/>
      <c r="Q619" s="142"/>
      <c r="R619" s="141"/>
      <c r="S619" s="141"/>
      <c r="T619" s="141"/>
      <c r="U619" s="141"/>
      <c r="V619" s="140"/>
      <c r="W619" s="139"/>
      <c r="X619" s="139"/>
      <c r="Y619" s="139"/>
      <c r="Z619" s="139"/>
      <c r="AA619" s="138"/>
      <c r="AB619" s="131" t="str">
        <f t="shared" si="18"/>
        <v/>
      </c>
      <c r="AC619" s="240"/>
    </row>
    <row r="620" spans="2:29" ht="35.1" customHeight="1" thickTop="1" thickBot="1">
      <c r="B620" s="240"/>
      <c r="C620" s="240"/>
      <c r="D620" s="240"/>
      <c r="E620" s="240"/>
      <c r="F620" s="240"/>
      <c r="G620" s="240"/>
      <c r="H620" s="240"/>
      <c r="I620" s="244"/>
      <c r="J620" s="143"/>
      <c r="K620" s="141"/>
      <c r="L620" s="142"/>
      <c r="M620" s="142"/>
      <c r="N620" s="184" t="str">
        <f t="shared" si="19"/>
        <v/>
      </c>
      <c r="O620" s="142"/>
      <c r="P620" s="142"/>
      <c r="Q620" s="142"/>
      <c r="R620" s="141"/>
      <c r="S620" s="141"/>
      <c r="T620" s="141"/>
      <c r="U620" s="141"/>
      <c r="V620" s="140"/>
      <c r="W620" s="139"/>
      <c r="X620" s="139"/>
      <c r="Y620" s="139"/>
      <c r="Z620" s="139"/>
      <c r="AA620" s="138"/>
      <c r="AB620" s="131" t="str">
        <f t="shared" si="18"/>
        <v/>
      </c>
      <c r="AC620" s="240"/>
    </row>
    <row r="621" spans="2:29" ht="35.1" customHeight="1" thickTop="1" thickBot="1">
      <c r="B621" s="240"/>
      <c r="C621" s="240"/>
      <c r="D621" s="240"/>
      <c r="E621" s="240"/>
      <c r="F621" s="240"/>
      <c r="G621" s="240"/>
      <c r="H621" s="240"/>
      <c r="I621" s="244"/>
      <c r="J621" s="137"/>
      <c r="K621" s="135"/>
      <c r="L621" s="136"/>
      <c r="M621" s="136"/>
      <c r="N621" s="184" t="str">
        <f t="shared" si="19"/>
        <v/>
      </c>
      <c r="O621" s="136"/>
      <c r="P621" s="136"/>
      <c r="Q621" s="136"/>
      <c r="R621" s="135"/>
      <c r="S621" s="135"/>
      <c r="T621" s="135"/>
      <c r="U621" s="135"/>
      <c r="V621" s="134"/>
      <c r="W621" s="133"/>
      <c r="X621" s="133"/>
      <c r="Y621" s="133"/>
      <c r="Z621" s="133"/>
      <c r="AA621" s="132"/>
      <c r="AB621" s="131" t="str">
        <f t="shared" si="18"/>
        <v/>
      </c>
      <c r="AC621" s="240"/>
    </row>
    <row r="622" spans="2:29" ht="35.1" customHeight="1" thickTop="1" thickBot="1">
      <c r="B622" s="246"/>
      <c r="C622" s="246"/>
      <c r="D622" s="246"/>
      <c r="E622" s="246"/>
      <c r="F622" s="246"/>
      <c r="G622" s="246"/>
      <c r="H622" s="246"/>
      <c r="I622" s="243"/>
      <c r="J622" s="143"/>
      <c r="K622" s="147"/>
      <c r="L622" s="148"/>
      <c r="M622" s="182"/>
      <c r="N622" s="184" t="str">
        <f t="shared" si="19"/>
        <v/>
      </c>
      <c r="O622" s="142"/>
      <c r="P622" s="148"/>
      <c r="Q622" s="148"/>
      <c r="R622" s="147"/>
      <c r="S622" s="147"/>
      <c r="T622" s="147"/>
      <c r="U622" s="147"/>
      <c r="V622" s="146"/>
      <c r="W622" s="145"/>
      <c r="X622" s="145"/>
      <c r="Y622" s="145"/>
      <c r="Z622" s="145"/>
      <c r="AA622" s="144"/>
      <c r="AB622" s="131" t="str">
        <f t="shared" si="18"/>
        <v/>
      </c>
      <c r="AC622" s="239" t="str">
        <f>IF(K622&gt;0,AVERAGE(AB622:AB627),"")</f>
        <v/>
      </c>
    </row>
    <row r="623" spans="2:29" ht="35.1" customHeight="1" thickTop="1" thickBot="1">
      <c r="B623" s="240"/>
      <c r="C623" s="240"/>
      <c r="D623" s="240"/>
      <c r="E623" s="240"/>
      <c r="F623" s="240"/>
      <c r="G623" s="240"/>
      <c r="H623" s="240"/>
      <c r="I623" s="244"/>
      <c r="J623" s="143"/>
      <c r="K623" s="141"/>
      <c r="L623" s="142"/>
      <c r="M623" s="142"/>
      <c r="N623" s="184" t="str">
        <f t="shared" si="19"/>
        <v/>
      </c>
      <c r="O623" s="142"/>
      <c r="P623" s="142"/>
      <c r="Q623" s="142"/>
      <c r="R623" s="141"/>
      <c r="S623" s="141"/>
      <c r="T623" s="141"/>
      <c r="U623" s="141"/>
      <c r="V623" s="140"/>
      <c r="W623" s="139"/>
      <c r="X623" s="139"/>
      <c r="Y623" s="139"/>
      <c r="Z623" s="139"/>
      <c r="AA623" s="138"/>
      <c r="AB623" s="131" t="str">
        <f t="shared" si="18"/>
        <v/>
      </c>
      <c r="AC623" s="240"/>
    </row>
    <row r="624" spans="2:29" ht="35.1" customHeight="1" thickTop="1" thickBot="1">
      <c r="B624" s="240"/>
      <c r="C624" s="240"/>
      <c r="D624" s="240"/>
      <c r="E624" s="240"/>
      <c r="F624" s="240"/>
      <c r="G624" s="240"/>
      <c r="H624" s="240"/>
      <c r="I624" s="244"/>
      <c r="J624" s="143"/>
      <c r="K624" s="141"/>
      <c r="L624" s="142"/>
      <c r="M624" s="142"/>
      <c r="N624" s="184" t="str">
        <f t="shared" si="19"/>
        <v/>
      </c>
      <c r="O624" s="142"/>
      <c r="P624" s="142"/>
      <c r="Q624" s="142"/>
      <c r="R624" s="141"/>
      <c r="S624" s="141"/>
      <c r="T624" s="141"/>
      <c r="U624" s="141"/>
      <c r="V624" s="140"/>
      <c r="W624" s="139"/>
      <c r="X624" s="139"/>
      <c r="Y624" s="139"/>
      <c r="Z624" s="139"/>
      <c r="AA624" s="138"/>
      <c r="AB624" s="131" t="str">
        <f t="shared" si="18"/>
        <v/>
      </c>
      <c r="AC624" s="240"/>
    </row>
    <row r="625" spans="2:29" ht="35.1" customHeight="1" thickTop="1" thickBot="1">
      <c r="B625" s="240"/>
      <c r="C625" s="240"/>
      <c r="D625" s="240"/>
      <c r="E625" s="240"/>
      <c r="F625" s="240"/>
      <c r="G625" s="240"/>
      <c r="H625" s="240"/>
      <c r="I625" s="244"/>
      <c r="J625" s="143"/>
      <c r="K625" s="141"/>
      <c r="L625" s="142"/>
      <c r="M625" s="142"/>
      <c r="N625" s="184" t="str">
        <f t="shared" si="19"/>
        <v/>
      </c>
      <c r="O625" s="142"/>
      <c r="P625" s="142"/>
      <c r="Q625" s="142"/>
      <c r="R625" s="141"/>
      <c r="S625" s="141"/>
      <c r="T625" s="141"/>
      <c r="U625" s="141"/>
      <c r="V625" s="140"/>
      <c r="W625" s="139"/>
      <c r="X625" s="139"/>
      <c r="Y625" s="139"/>
      <c r="Z625" s="139"/>
      <c r="AA625" s="138"/>
      <c r="AB625" s="131" t="str">
        <f t="shared" si="18"/>
        <v/>
      </c>
      <c r="AC625" s="240"/>
    </row>
    <row r="626" spans="2:29" ht="35.1" customHeight="1" thickTop="1" thickBot="1">
      <c r="B626" s="240"/>
      <c r="C626" s="240"/>
      <c r="D626" s="240"/>
      <c r="E626" s="240"/>
      <c r="F626" s="240"/>
      <c r="G626" s="240"/>
      <c r="H626" s="240"/>
      <c r="I626" s="244"/>
      <c r="J626" s="143"/>
      <c r="K626" s="141"/>
      <c r="L626" s="142"/>
      <c r="M626" s="142"/>
      <c r="N626" s="184" t="str">
        <f t="shared" si="19"/>
        <v/>
      </c>
      <c r="O626" s="142"/>
      <c r="P626" s="142"/>
      <c r="Q626" s="142"/>
      <c r="R626" s="141"/>
      <c r="S626" s="141"/>
      <c r="T626" s="141"/>
      <c r="U626" s="141"/>
      <c r="V626" s="140"/>
      <c r="W626" s="139"/>
      <c r="X626" s="139"/>
      <c r="Y626" s="139"/>
      <c r="Z626" s="139"/>
      <c r="AA626" s="138"/>
      <c r="AB626" s="131" t="str">
        <f t="shared" si="18"/>
        <v/>
      </c>
      <c r="AC626" s="240"/>
    </row>
    <row r="627" spans="2:29" ht="35.1" customHeight="1" thickTop="1" thickBot="1">
      <c r="B627" s="240"/>
      <c r="C627" s="240"/>
      <c r="D627" s="240"/>
      <c r="E627" s="240"/>
      <c r="F627" s="240"/>
      <c r="G627" s="240"/>
      <c r="H627" s="240"/>
      <c r="I627" s="244"/>
      <c r="J627" s="137"/>
      <c r="K627" s="135"/>
      <c r="L627" s="136"/>
      <c r="M627" s="136"/>
      <c r="N627" s="184" t="str">
        <f t="shared" si="19"/>
        <v/>
      </c>
      <c r="O627" s="136"/>
      <c r="P627" s="136"/>
      <c r="Q627" s="136"/>
      <c r="R627" s="135"/>
      <c r="S627" s="135"/>
      <c r="T627" s="135"/>
      <c r="U627" s="135"/>
      <c r="V627" s="134"/>
      <c r="W627" s="133"/>
      <c r="X627" s="133"/>
      <c r="Y627" s="133"/>
      <c r="Z627" s="133"/>
      <c r="AA627" s="132"/>
      <c r="AB627" s="131" t="str">
        <f t="shared" si="18"/>
        <v/>
      </c>
      <c r="AC627" s="240"/>
    </row>
    <row r="628" spans="2:29" ht="35.1" customHeight="1" thickTop="1" thickBot="1">
      <c r="B628" s="246"/>
      <c r="C628" s="246"/>
      <c r="D628" s="246"/>
      <c r="E628" s="246"/>
      <c r="F628" s="246"/>
      <c r="G628" s="246"/>
      <c r="H628" s="246"/>
      <c r="I628" s="243"/>
      <c r="J628" s="143"/>
      <c r="K628" s="147"/>
      <c r="L628" s="148"/>
      <c r="M628" s="182"/>
      <c r="N628" s="184" t="str">
        <f t="shared" si="19"/>
        <v/>
      </c>
      <c r="O628" s="142"/>
      <c r="P628" s="148"/>
      <c r="Q628" s="148"/>
      <c r="R628" s="147"/>
      <c r="S628" s="147"/>
      <c r="T628" s="147"/>
      <c r="U628" s="147"/>
      <c r="V628" s="146"/>
      <c r="W628" s="145"/>
      <c r="X628" s="145"/>
      <c r="Y628" s="145"/>
      <c r="Z628" s="145"/>
      <c r="AA628" s="144"/>
      <c r="AB628" s="131" t="str">
        <f t="shared" si="18"/>
        <v/>
      </c>
      <c r="AC628" s="239" t="str">
        <f>IF(K628&gt;0,AVERAGE(AB628:AB633),"")</f>
        <v/>
      </c>
    </row>
    <row r="629" spans="2:29" ht="35.1" customHeight="1" thickTop="1" thickBot="1">
      <c r="B629" s="240"/>
      <c r="C629" s="240"/>
      <c r="D629" s="240"/>
      <c r="E629" s="240"/>
      <c r="F629" s="240"/>
      <c r="G629" s="240"/>
      <c r="H629" s="240"/>
      <c r="I629" s="244"/>
      <c r="J629" s="143"/>
      <c r="K629" s="141"/>
      <c r="L629" s="142"/>
      <c r="M629" s="142"/>
      <c r="N629" s="184" t="str">
        <f t="shared" si="19"/>
        <v/>
      </c>
      <c r="O629" s="142"/>
      <c r="P629" s="142"/>
      <c r="Q629" s="142"/>
      <c r="R629" s="141"/>
      <c r="S629" s="141"/>
      <c r="T629" s="141"/>
      <c r="U629" s="141"/>
      <c r="V629" s="140"/>
      <c r="W629" s="139"/>
      <c r="X629" s="139"/>
      <c r="Y629" s="139"/>
      <c r="Z629" s="139"/>
      <c r="AA629" s="138"/>
      <c r="AB629" s="131" t="str">
        <f t="shared" si="18"/>
        <v/>
      </c>
      <c r="AC629" s="240"/>
    </row>
    <row r="630" spans="2:29" ht="35.1" customHeight="1" thickTop="1" thickBot="1">
      <c r="B630" s="240"/>
      <c r="C630" s="240"/>
      <c r="D630" s="240"/>
      <c r="E630" s="240"/>
      <c r="F630" s="240"/>
      <c r="G630" s="240"/>
      <c r="H630" s="240"/>
      <c r="I630" s="244"/>
      <c r="J630" s="143"/>
      <c r="K630" s="141"/>
      <c r="L630" s="142"/>
      <c r="M630" s="142"/>
      <c r="N630" s="184" t="str">
        <f t="shared" si="19"/>
        <v/>
      </c>
      <c r="O630" s="142"/>
      <c r="P630" s="142"/>
      <c r="Q630" s="142"/>
      <c r="R630" s="141"/>
      <c r="S630" s="141"/>
      <c r="T630" s="141"/>
      <c r="U630" s="141"/>
      <c r="V630" s="140"/>
      <c r="W630" s="139"/>
      <c r="X630" s="139"/>
      <c r="Y630" s="139"/>
      <c r="Z630" s="139"/>
      <c r="AA630" s="138"/>
      <c r="AB630" s="131" t="str">
        <f t="shared" si="18"/>
        <v/>
      </c>
      <c r="AC630" s="240"/>
    </row>
    <row r="631" spans="2:29" ht="35.1" customHeight="1" thickTop="1" thickBot="1">
      <c r="B631" s="240"/>
      <c r="C631" s="240"/>
      <c r="D631" s="240"/>
      <c r="E631" s="240"/>
      <c r="F631" s="240"/>
      <c r="G631" s="240"/>
      <c r="H631" s="240"/>
      <c r="I631" s="244"/>
      <c r="J631" s="143"/>
      <c r="K631" s="141"/>
      <c r="L631" s="142"/>
      <c r="M631" s="142"/>
      <c r="N631" s="184" t="str">
        <f t="shared" si="19"/>
        <v/>
      </c>
      <c r="O631" s="142"/>
      <c r="P631" s="142"/>
      <c r="Q631" s="142"/>
      <c r="R631" s="141"/>
      <c r="S631" s="141"/>
      <c r="T631" s="141"/>
      <c r="U631" s="141"/>
      <c r="V631" s="140"/>
      <c r="W631" s="139"/>
      <c r="X631" s="139"/>
      <c r="Y631" s="139"/>
      <c r="Z631" s="139"/>
      <c r="AA631" s="138"/>
      <c r="AB631" s="131" t="str">
        <f t="shared" si="18"/>
        <v/>
      </c>
      <c r="AC631" s="240"/>
    </row>
    <row r="632" spans="2:29" ht="35.1" customHeight="1" thickTop="1" thickBot="1">
      <c r="B632" s="240"/>
      <c r="C632" s="240"/>
      <c r="D632" s="240"/>
      <c r="E632" s="240"/>
      <c r="F632" s="240"/>
      <c r="G632" s="240"/>
      <c r="H632" s="240"/>
      <c r="I632" s="244"/>
      <c r="J632" s="143"/>
      <c r="K632" s="141"/>
      <c r="L632" s="142"/>
      <c r="M632" s="142"/>
      <c r="N632" s="184" t="str">
        <f t="shared" si="19"/>
        <v/>
      </c>
      <c r="O632" s="142"/>
      <c r="P632" s="142"/>
      <c r="Q632" s="142"/>
      <c r="R632" s="141"/>
      <c r="S632" s="141"/>
      <c r="T632" s="141"/>
      <c r="U632" s="141"/>
      <c r="V632" s="140"/>
      <c r="W632" s="139"/>
      <c r="X632" s="139"/>
      <c r="Y632" s="139"/>
      <c r="Z632" s="139"/>
      <c r="AA632" s="138"/>
      <c r="AB632" s="131" t="str">
        <f t="shared" si="18"/>
        <v/>
      </c>
      <c r="AC632" s="240"/>
    </row>
    <row r="633" spans="2:29" ht="35.1" customHeight="1" thickTop="1" thickBot="1">
      <c r="B633" s="240"/>
      <c r="C633" s="240"/>
      <c r="D633" s="240"/>
      <c r="E633" s="240"/>
      <c r="F633" s="240"/>
      <c r="G633" s="240"/>
      <c r="H633" s="240"/>
      <c r="I633" s="244"/>
      <c r="J633" s="137"/>
      <c r="K633" s="135"/>
      <c r="L633" s="136"/>
      <c r="M633" s="136"/>
      <c r="N633" s="184" t="str">
        <f t="shared" si="19"/>
        <v/>
      </c>
      <c r="O633" s="136"/>
      <c r="P633" s="136"/>
      <c r="Q633" s="136"/>
      <c r="R633" s="135"/>
      <c r="S633" s="135"/>
      <c r="T633" s="135"/>
      <c r="U633" s="135"/>
      <c r="V633" s="134"/>
      <c r="W633" s="133"/>
      <c r="X633" s="133"/>
      <c r="Y633" s="133"/>
      <c r="Z633" s="133"/>
      <c r="AA633" s="132"/>
      <c r="AB633" s="131" t="str">
        <f t="shared" si="18"/>
        <v/>
      </c>
      <c r="AC633" s="240"/>
    </row>
    <row r="634" spans="2:29" ht="35.1" customHeight="1" thickTop="1" thickBot="1">
      <c r="B634" s="246"/>
      <c r="C634" s="246"/>
      <c r="D634" s="246"/>
      <c r="E634" s="246"/>
      <c r="F634" s="246"/>
      <c r="G634" s="246"/>
      <c r="H634" s="246"/>
      <c r="I634" s="243"/>
      <c r="J634" s="143"/>
      <c r="K634" s="147"/>
      <c r="L634" s="148"/>
      <c r="M634" s="182"/>
      <c r="N634" s="184" t="str">
        <f t="shared" si="19"/>
        <v/>
      </c>
      <c r="O634" s="142"/>
      <c r="P634" s="148"/>
      <c r="Q634" s="148"/>
      <c r="R634" s="147"/>
      <c r="S634" s="147"/>
      <c r="T634" s="147"/>
      <c r="U634" s="147"/>
      <c r="V634" s="146"/>
      <c r="W634" s="145"/>
      <c r="X634" s="145"/>
      <c r="Y634" s="145"/>
      <c r="Z634" s="145"/>
      <c r="AA634" s="144"/>
      <c r="AB634" s="131" t="str">
        <f t="shared" si="18"/>
        <v/>
      </c>
      <c r="AC634" s="239" t="str">
        <f>IF(K634&gt;0,AVERAGE(AB634:AB639),"")</f>
        <v/>
      </c>
    </row>
    <row r="635" spans="2:29" ht="35.1" customHeight="1" thickTop="1" thickBot="1">
      <c r="B635" s="240"/>
      <c r="C635" s="240"/>
      <c r="D635" s="240"/>
      <c r="E635" s="240"/>
      <c r="F635" s="240"/>
      <c r="G635" s="240"/>
      <c r="H635" s="240"/>
      <c r="I635" s="244"/>
      <c r="J635" s="143"/>
      <c r="K635" s="141"/>
      <c r="L635" s="142"/>
      <c r="M635" s="142"/>
      <c r="N635" s="184" t="str">
        <f t="shared" si="19"/>
        <v/>
      </c>
      <c r="O635" s="142"/>
      <c r="P635" s="142"/>
      <c r="Q635" s="142"/>
      <c r="R635" s="141"/>
      <c r="S635" s="141"/>
      <c r="T635" s="141"/>
      <c r="U635" s="141"/>
      <c r="V635" s="140"/>
      <c r="W635" s="139"/>
      <c r="X635" s="139"/>
      <c r="Y635" s="139"/>
      <c r="Z635" s="139"/>
      <c r="AA635" s="138"/>
      <c r="AB635" s="131" t="str">
        <f t="shared" si="18"/>
        <v/>
      </c>
      <c r="AC635" s="240"/>
    </row>
    <row r="636" spans="2:29" ht="35.1" customHeight="1" thickTop="1" thickBot="1">
      <c r="B636" s="240"/>
      <c r="C636" s="240"/>
      <c r="D636" s="240"/>
      <c r="E636" s="240"/>
      <c r="F636" s="240"/>
      <c r="G636" s="240"/>
      <c r="H636" s="240"/>
      <c r="I636" s="244"/>
      <c r="J636" s="143"/>
      <c r="K636" s="141"/>
      <c r="L636" s="142"/>
      <c r="M636" s="142"/>
      <c r="N636" s="184" t="str">
        <f t="shared" si="19"/>
        <v/>
      </c>
      <c r="O636" s="142"/>
      <c r="P636" s="142"/>
      <c r="Q636" s="142"/>
      <c r="R636" s="141"/>
      <c r="S636" s="141"/>
      <c r="T636" s="141"/>
      <c r="U636" s="141"/>
      <c r="V636" s="140"/>
      <c r="W636" s="139"/>
      <c r="X636" s="139"/>
      <c r="Y636" s="139"/>
      <c r="Z636" s="139"/>
      <c r="AA636" s="138"/>
      <c r="AB636" s="131" t="str">
        <f t="shared" si="18"/>
        <v/>
      </c>
      <c r="AC636" s="240"/>
    </row>
    <row r="637" spans="2:29" ht="35.1" customHeight="1" thickTop="1" thickBot="1">
      <c r="B637" s="240"/>
      <c r="C637" s="240"/>
      <c r="D637" s="240"/>
      <c r="E637" s="240"/>
      <c r="F637" s="240"/>
      <c r="G637" s="240"/>
      <c r="H637" s="240"/>
      <c r="I637" s="244"/>
      <c r="J637" s="143"/>
      <c r="K637" s="141"/>
      <c r="L637" s="142"/>
      <c r="M637" s="142"/>
      <c r="N637" s="184" t="str">
        <f t="shared" si="19"/>
        <v/>
      </c>
      <c r="O637" s="142"/>
      <c r="P637" s="142"/>
      <c r="Q637" s="142"/>
      <c r="R637" s="141"/>
      <c r="S637" s="141"/>
      <c r="T637" s="141"/>
      <c r="U637" s="141"/>
      <c r="V637" s="140"/>
      <c r="W637" s="139"/>
      <c r="X637" s="139"/>
      <c r="Y637" s="139"/>
      <c r="Z637" s="139"/>
      <c r="AA637" s="138"/>
      <c r="AB637" s="131" t="str">
        <f t="shared" si="18"/>
        <v/>
      </c>
      <c r="AC637" s="240"/>
    </row>
    <row r="638" spans="2:29" ht="35.1" customHeight="1" thickTop="1" thickBot="1">
      <c r="B638" s="240"/>
      <c r="C638" s="240"/>
      <c r="D638" s="240"/>
      <c r="E638" s="240"/>
      <c r="F638" s="240"/>
      <c r="G638" s="240"/>
      <c r="H638" s="240"/>
      <c r="I638" s="244"/>
      <c r="J638" s="143"/>
      <c r="K638" s="141"/>
      <c r="L638" s="142"/>
      <c r="M638" s="142"/>
      <c r="N638" s="184" t="str">
        <f t="shared" si="19"/>
        <v/>
      </c>
      <c r="O638" s="142"/>
      <c r="P638" s="142"/>
      <c r="Q638" s="142"/>
      <c r="R638" s="141"/>
      <c r="S638" s="141"/>
      <c r="T638" s="141"/>
      <c r="U638" s="141"/>
      <c r="V638" s="140"/>
      <c r="W638" s="139"/>
      <c r="X638" s="139"/>
      <c r="Y638" s="139"/>
      <c r="Z638" s="139"/>
      <c r="AA638" s="138"/>
      <c r="AB638" s="131" t="str">
        <f t="shared" si="18"/>
        <v/>
      </c>
      <c r="AC638" s="240"/>
    </row>
    <row r="639" spans="2:29" ht="35.1" customHeight="1" thickTop="1" thickBot="1">
      <c r="B639" s="240"/>
      <c r="C639" s="240"/>
      <c r="D639" s="240"/>
      <c r="E639" s="240"/>
      <c r="F639" s="240"/>
      <c r="G639" s="240"/>
      <c r="H639" s="240"/>
      <c r="I639" s="244"/>
      <c r="J639" s="137"/>
      <c r="K639" s="135"/>
      <c r="L639" s="136"/>
      <c r="M639" s="136"/>
      <c r="N639" s="184" t="str">
        <f t="shared" si="19"/>
        <v/>
      </c>
      <c r="O639" s="136"/>
      <c r="P639" s="136"/>
      <c r="Q639" s="136"/>
      <c r="R639" s="135"/>
      <c r="S639" s="135"/>
      <c r="T639" s="135"/>
      <c r="U639" s="135"/>
      <c r="V639" s="134"/>
      <c r="W639" s="133"/>
      <c r="X639" s="133"/>
      <c r="Y639" s="133"/>
      <c r="Z639" s="133"/>
      <c r="AA639" s="132"/>
      <c r="AB639" s="131" t="str">
        <f t="shared" si="18"/>
        <v/>
      </c>
      <c r="AC639" s="240"/>
    </row>
    <row r="640" spans="2:29" ht="35.1" customHeight="1" thickTop="1" thickBot="1">
      <c r="B640" s="246"/>
      <c r="C640" s="246"/>
      <c r="D640" s="246"/>
      <c r="E640" s="246"/>
      <c r="F640" s="246"/>
      <c r="G640" s="246"/>
      <c r="H640" s="246"/>
      <c r="I640" s="243"/>
      <c r="J640" s="143"/>
      <c r="K640" s="147"/>
      <c r="L640" s="148"/>
      <c r="M640" s="182"/>
      <c r="N640" s="184" t="str">
        <f t="shared" si="19"/>
        <v/>
      </c>
      <c r="O640" s="142"/>
      <c r="P640" s="148"/>
      <c r="Q640" s="148"/>
      <c r="R640" s="147"/>
      <c r="S640" s="147"/>
      <c r="T640" s="147"/>
      <c r="U640" s="147"/>
      <c r="V640" s="146"/>
      <c r="W640" s="145"/>
      <c r="X640" s="145"/>
      <c r="Y640" s="145"/>
      <c r="Z640" s="145"/>
      <c r="AA640" s="144"/>
      <c r="AB640" s="131" t="str">
        <f t="shared" si="18"/>
        <v/>
      </c>
      <c r="AC640" s="239" t="str">
        <f>IF(K640&gt;0,AVERAGE(AB640:AB645),"")</f>
        <v/>
      </c>
    </row>
    <row r="641" spans="2:29" ht="35.1" customHeight="1" thickTop="1" thickBot="1">
      <c r="B641" s="240"/>
      <c r="C641" s="240"/>
      <c r="D641" s="240"/>
      <c r="E641" s="240"/>
      <c r="F641" s="240"/>
      <c r="G641" s="240"/>
      <c r="H641" s="240"/>
      <c r="I641" s="244"/>
      <c r="J641" s="143"/>
      <c r="K641" s="141"/>
      <c r="L641" s="142"/>
      <c r="M641" s="142"/>
      <c r="N641" s="184" t="str">
        <f t="shared" si="19"/>
        <v/>
      </c>
      <c r="O641" s="142"/>
      <c r="P641" s="142"/>
      <c r="Q641" s="142"/>
      <c r="R641" s="141"/>
      <c r="S641" s="141"/>
      <c r="T641" s="141"/>
      <c r="U641" s="141"/>
      <c r="V641" s="140"/>
      <c r="W641" s="139"/>
      <c r="X641" s="139"/>
      <c r="Y641" s="139"/>
      <c r="Z641" s="139"/>
      <c r="AA641" s="138"/>
      <c r="AB641" s="131" t="str">
        <f t="shared" si="18"/>
        <v/>
      </c>
      <c r="AC641" s="240"/>
    </row>
    <row r="642" spans="2:29" ht="35.1" customHeight="1" thickTop="1" thickBot="1">
      <c r="B642" s="240"/>
      <c r="C642" s="240"/>
      <c r="D642" s="240"/>
      <c r="E642" s="240"/>
      <c r="F642" s="240"/>
      <c r="G642" s="240"/>
      <c r="H642" s="240"/>
      <c r="I642" s="244"/>
      <c r="J642" s="143"/>
      <c r="K642" s="141"/>
      <c r="L642" s="142"/>
      <c r="M642" s="142"/>
      <c r="N642" s="184" t="str">
        <f t="shared" si="19"/>
        <v/>
      </c>
      <c r="O642" s="142"/>
      <c r="P642" s="142"/>
      <c r="Q642" s="142"/>
      <c r="R642" s="141"/>
      <c r="S642" s="141"/>
      <c r="T642" s="141"/>
      <c r="U642" s="141"/>
      <c r="V642" s="140"/>
      <c r="W642" s="139"/>
      <c r="X642" s="139"/>
      <c r="Y642" s="139"/>
      <c r="Z642" s="139"/>
      <c r="AA642" s="138"/>
      <c r="AB642" s="131" t="str">
        <f t="shared" si="18"/>
        <v/>
      </c>
      <c r="AC642" s="240"/>
    </row>
    <row r="643" spans="2:29" ht="35.1" customHeight="1" thickTop="1" thickBot="1">
      <c r="B643" s="240"/>
      <c r="C643" s="240"/>
      <c r="D643" s="240"/>
      <c r="E643" s="240"/>
      <c r="F643" s="240"/>
      <c r="G643" s="240"/>
      <c r="H643" s="240"/>
      <c r="I643" s="244"/>
      <c r="J643" s="143"/>
      <c r="K643" s="141"/>
      <c r="L643" s="142"/>
      <c r="M643" s="142"/>
      <c r="N643" s="184" t="str">
        <f t="shared" si="19"/>
        <v/>
      </c>
      <c r="O643" s="142"/>
      <c r="P643" s="142"/>
      <c r="Q643" s="142"/>
      <c r="R643" s="141"/>
      <c r="S643" s="141"/>
      <c r="T643" s="141"/>
      <c r="U643" s="141"/>
      <c r="V643" s="140"/>
      <c r="W643" s="139"/>
      <c r="X643" s="139"/>
      <c r="Y643" s="139"/>
      <c r="Z643" s="139"/>
      <c r="AA643" s="138"/>
      <c r="AB643" s="131" t="str">
        <f t="shared" si="18"/>
        <v/>
      </c>
      <c r="AC643" s="240"/>
    </row>
    <row r="644" spans="2:29" ht="35.1" customHeight="1" thickTop="1" thickBot="1">
      <c r="B644" s="240"/>
      <c r="C644" s="240"/>
      <c r="D644" s="240"/>
      <c r="E644" s="240"/>
      <c r="F644" s="240"/>
      <c r="G644" s="240"/>
      <c r="H644" s="240"/>
      <c r="I644" s="244"/>
      <c r="J644" s="143"/>
      <c r="K644" s="141"/>
      <c r="L644" s="142"/>
      <c r="M644" s="142"/>
      <c r="N644" s="184" t="str">
        <f t="shared" si="19"/>
        <v/>
      </c>
      <c r="O644" s="142"/>
      <c r="P644" s="142"/>
      <c r="Q644" s="142"/>
      <c r="R644" s="141"/>
      <c r="S644" s="141"/>
      <c r="T644" s="141"/>
      <c r="U644" s="141"/>
      <c r="V644" s="140"/>
      <c r="W644" s="139"/>
      <c r="X644" s="139"/>
      <c r="Y644" s="139"/>
      <c r="Z644" s="139"/>
      <c r="AA644" s="138"/>
      <c r="AB644" s="131" t="str">
        <f t="shared" ref="AB644:AB707" si="20">IF(K644&gt;0,(L644)/K644,"")</f>
        <v/>
      </c>
      <c r="AC644" s="240"/>
    </row>
    <row r="645" spans="2:29" ht="35.1" customHeight="1" thickTop="1" thickBot="1">
      <c r="B645" s="240"/>
      <c r="C645" s="240"/>
      <c r="D645" s="240"/>
      <c r="E645" s="240"/>
      <c r="F645" s="240"/>
      <c r="G645" s="240"/>
      <c r="H645" s="240"/>
      <c r="I645" s="244"/>
      <c r="J645" s="137"/>
      <c r="K645" s="135"/>
      <c r="L645" s="136"/>
      <c r="M645" s="136"/>
      <c r="N645" s="184" t="str">
        <f t="shared" ref="N645:N708" si="21">IF(L645&gt;0,M645/L645,"")</f>
        <v/>
      </c>
      <c r="O645" s="136"/>
      <c r="P645" s="136"/>
      <c r="Q645" s="136"/>
      <c r="R645" s="135"/>
      <c r="S645" s="135"/>
      <c r="T645" s="135"/>
      <c r="U645" s="135"/>
      <c r="V645" s="134"/>
      <c r="W645" s="133"/>
      <c r="X645" s="133"/>
      <c r="Y645" s="133"/>
      <c r="Z645" s="133"/>
      <c r="AA645" s="132"/>
      <c r="AB645" s="131" t="str">
        <f t="shared" si="20"/>
        <v/>
      </c>
      <c r="AC645" s="240"/>
    </row>
    <row r="646" spans="2:29" ht="35.1" customHeight="1" thickTop="1" thickBot="1">
      <c r="B646" s="246"/>
      <c r="C646" s="246"/>
      <c r="D646" s="246"/>
      <c r="E646" s="246"/>
      <c r="F646" s="246"/>
      <c r="G646" s="246"/>
      <c r="H646" s="246"/>
      <c r="I646" s="243"/>
      <c r="J646" s="143"/>
      <c r="K646" s="147"/>
      <c r="L646" s="148"/>
      <c r="M646" s="182"/>
      <c r="N646" s="184" t="str">
        <f t="shared" si="21"/>
        <v/>
      </c>
      <c r="O646" s="142"/>
      <c r="P646" s="148"/>
      <c r="Q646" s="148"/>
      <c r="R646" s="147"/>
      <c r="S646" s="147"/>
      <c r="T646" s="147"/>
      <c r="U646" s="147"/>
      <c r="V646" s="146"/>
      <c r="W646" s="145"/>
      <c r="X646" s="145"/>
      <c r="Y646" s="145"/>
      <c r="Z646" s="145"/>
      <c r="AA646" s="144"/>
      <c r="AB646" s="131" t="str">
        <f t="shared" si="20"/>
        <v/>
      </c>
      <c r="AC646" s="239" t="str">
        <f>IF(K646&gt;0,AVERAGE(AB646:AB651),"")</f>
        <v/>
      </c>
    </row>
    <row r="647" spans="2:29" ht="35.1" customHeight="1" thickTop="1" thickBot="1">
      <c r="B647" s="240"/>
      <c r="C647" s="240"/>
      <c r="D647" s="240"/>
      <c r="E647" s="240"/>
      <c r="F647" s="240"/>
      <c r="G647" s="240"/>
      <c r="H647" s="240"/>
      <c r="I647" s="244"/>
      <c r="J647" s="143"/>
      <c r="K647" s="141"/>
      <c r="L647" s="142"/>
      <c r="M647" s="142"/>
      <c r="N647" s="184" t="str">
        <f t="shared" si="21"/>
        <v/>
      </c>
      <c r="O647" s="142"/>
      <c r="P647" s="142"/>
      <c r="Q647" s="142"/>
      <c r="R647" s="141"/>
      <c r="S647" s="141"/>
      <c r="T647" s="141"/>
      <c r="U647" s="141"/>
      <c r="V647" s="140"/>
      <c r="W647" s="139"/>
      <c r="X647" s="139"/>
      <c r="Y647" s="139"/>
      <c r="Z647" s="139"/>
      <c r="AA647" s="138"/>
      <c r="AB647" s="131" t="str">
        <f t="shared" si="20"/>
        <v/>
      </c>
      <c r="AC647" s="240"/>
    </row>
    <row r="648" spans="2:29" ht="35.1" customHeight="1" thickTop="1" thickBot="1">
      <c r="B648" s="240"/>
      <c r="C648" s="240"/>
      <c r="D648" s="240"/>
      <c r="E648" s="240"/>
      <c r="F648" s="240"/>
      <c r="G648" s="240"/>
      <c r="H648" s="240"/>
      <c r="I648" s="244"/>
      <c r="J648" s="143"/>
      <c r="K648" s="141"/>
      <c r="L648" s="142"/>
      <c r="M648" s="142"/>
      <c r="N648" s="184" t="str">
        <f t="shared" si="21"/>
        <v/>
      </c>
      <c r="O648" s="142"/>
      <c r="P648" s="142"/>
      <c r="Q648" s="142"/>
      <c r="R648" s="141"/>
      <c r="S648" s="141"/>
      <c r="T648" s="141"/>
      <c r="U648" s="141"/>
      <c r="V648" s="140"/>
      <c r="W648" s="139"/>
      <c r="X648" s="139"/>
      <c r="Y648" s="139"/>
      <c r="Z648" s="139"/>
      <c r="AA648" s="138"/>
      <c r="AB648" s="131" t="str">
        <f t="shared" si="20"/>
        <v/>
      </c>
      <c r="AC648" s="240"/>
    </row>
    <row r="649" spans="2:29" ht="35.1" customHeight="1" thickTop="1" thickBot="1">
      <c r="B649" s="240"/>
      <c r="C649" s="240"/>
      <c r="D649" s="240"/>
      <c r="E649" s="240"/>
      <c r="F649" s="240"/>
      <c r="G649" s="240"/>
      <c r="H649" s="240"/>
      <c r="I649" s="244"/>
      <c r="J649" s="143"/>
      <c r="K649" s="141"/>
      <c r="L649" s="142"/>
      <c r="M649" s="142"/>
      <c r="N649" s="184" t="str">
        <f t="shared" si="21"/>
        <v/>
      </c>
      <c r="O649" s="142"/>
      <c r="P649" s="142"/>
      <c r="Q649" s="142"/>
      <c r="R649" s="141"/>
      <c r="S649" s="141"/>
      <c r="T649" s="141"/>
      <c r="U649" s="141"/>
      <c r="V649" s="140"/>
      <c r="W649" s="139"/>
      <c r="X649" s="139"/>
      <c r="Y649" s="139"/>
      <c r="Z649" s="139"/>
      <c r="AA649" s="138"/>
      <c r="AB649" s="131" t="str">
        <f t="shared" si="20"/>
        <v/>
      </c>
      <c r="AC649" s="240"/>
    </row>
    <row r="650" spans="2:29" ht="35.1" customHeight="1" thickTop="1" thickBot="1">
      <c r="B650" s="240"/>
      <c r="C650" s="240"/>
      <c r="D650" s="240"/>
      <c r="E650" s="240"/>
      <c r="F650" s="240"/>
      <c r="G650" s="240"/>
      <c r="H650" s="240"/>
      <c r="I650" s="244"/>
      <c r="J650" s="143"/>
      <c r="K650" s="141"/>
      <c r="L650" s="142"/>
      <c r="M650" s="142"/>
      <c r="N650" s="184" t="str">
        <f t="shared" si="21"/>
        <v/>
      </c>
      <c r="O650" s="142"/>
      <c r="P650" s="142"/>
      <c r="Q650" s="142"/>
      <c r="R650" s="141"/>
      <c r="S650" s="141"/>
      <c r="T650" s="141"/>
      <c r="U650" s="141"/>
      <c r="V650" s="140"/>
      <c r="W650" s="139"/>
      <c r="X650" s="139"/>
      <c r="Y650" s="139"/>
      <c r="Z650" s="139"/>
      <c r="AA650" s="138"/>
      <c r="AB650" s="131" t="str">
        <f t="shared" si="20"/>
        <v/>
      </c>
      <c r="AC650" s="240"/>
    </row>
    <row r="651" spans="2:29" ht="35.1" customHeight="1" thickTop="1" thickBot="1">
      <c r="B651" s="240"/>
      <c r="C651" s="240"/>
      <c r="D651" s="240"/>
      <c r="E651" s="240"/>
      <c r="F651" s="240"/>
      <c r="G651" s="240"/>
      <c r="H651" s="240"/>
      <c r="I651" s="244"/>
      <c r="J651" s="137"/>
      <c r="K651" s="135"/>
      <c r="L651" s="136"/>
      <c r="M651" s="136"/>
      <c r="N651" s="184" t="str">
        <f t="shared" si="21"/>
        <v/>
      </c>
      <c r="O651" s="136"/>
      <c r="P651" s="136"/>
      <c r="Q651" s="136"/>
      <c r="R651" s="135"/>
      <c r="S651" s="135"/>
      <c r="T651" s="135"/>
      <c r="U651" s="135"/>
      <c r="V651" s="134"/>
      <c r="W651" s="133"/>
      <c r="X651" s="133"/>
      <c r="Y651" s="133"/>
      <c r="Z651" s="133"/>
      <c r="AA651" s="132"/>
      <c r="AB651" s="131" t="str">
        <f t="shared" si="20"/>
        <v/>
      </c>
      <c r="AC651" s="240"/>
    </row>
    <row r="652" spans="2:29" ht="35.1" customHeight="1" thickTop="1" thickBot="1">
      <c r="B652" s="246"/>
      <c r="C652" s="246"/>
      <c r="D652" s="246"/>
      <c r="E652" s="246"/>
      <c r="F652" s="246"/>
      <c r="G652" s="246"/>
      <c r="H652" s="246"/>
      <c r="I652" s="243"/>
      <c r="J652" s="143"/>
      <c r="K652" s="147"/>
      <c r="L652" s="148"/>
      <c r="M652" s="182"/>
      <c r="N652" s="184" t="str">
        <f t="shared" si="21"/>
        <v/>
      </c>
      <c r="O652" s="142"/>
      <c r="P652" s="148"/>
      <c r="Q652" s="148"/>
      <c r="R652" s="147"/>
      <c r="S652" s="147"/>
      <c r="T652" s="147"/>
      <c r="U652" s="147"/>
      <c r="V652" s="146"/>
      <c r="W652" s="145"/>
      <c r="X652" s="145"/>
      <c r="Y652" s="145"/>
      <c r="Z652" s="145"/>
      <c r="AA652" s="144"/>
      <c r="AB652" s="131" t="str">
        <f t="shared" si="20"/>
        <v/>
      </c>
      <c r="AC652" s="239" t="str">
        <f>IF(K652&gt;0,AVERAGE(AB652:AB657),"")</f>
        <v/>
      </c>
    </row>
    <row r="653" spans="2:29" ht="35.1" customHeight="1" thickTop="1" thickBot="1">
      <c r="B653" s="240"/>
      <c r="C653" s="240"/>
      <c r="D653" s="240"/>
      <c r="E653" s="240"/>
      <c r="F653" s="240"/>
      <c r="G653" s="240"/>
      <c r="H653" s="240"/>
      <c r="I653" s="244"/>
      <c r="J653" s="143"/>
      <c r="K653" s="141"/>
      <c r="L653" s="142"/>
      <c r="M653" s="142"/>
      <c r="N653" s="184" t="str">
        <f t="shared" si="21"/>
        <v/>
      </c>
      <c r="O653" s="142"/>
      <c r="P653" s="142"/>
      <c r="Q653" s="142"/>
      <c r="R653" s="141"/>
      <c r="S653" s="141"/>
      <c r="T653" s="141"/>
      <c r="U653" s="141"/>
      <c r="V653" s="140"/>
      <c r="W653" s="139"/>
      <c r="X653" s="139"/>
      <c r="Y653" s="139"/>
      <c r="Z653" s="139"/>
      <c r="AA653" s="138"/>
      <c r="AB653" s="131" t="str">
        <f t="shared" si="20"/>
        <v/>
      </c>
      <c r="AC653" s="240"/>
    </row>
    <row r="654" spans="2:29" ht="35.1" customHeight="1" thickTop="1" thickBot="1">
      <c r="B654" s="240"/>
      <c r="C654" s="240"/>
      <c r="D654" s="240"/>
      <c r="E654" s="240"/>
      <c r="F654" s="240"/>
      <c r="G654" s="240"/>
      <c r="H654" s="240"/>
      <c r="I654" s="244"/>
      <c r="J654" s="143"/>
      <c r="K654" s="141"/>
      <c r="L654" s="142"/>
      <c r="M654" s="142"/>
      <c r="N654" s="184" t="str">
        <f t="shared" si="21"/>
        <v/>
      </c>
      <c r="O654" s="142"/>
      <c r="P654" s="142"/>
      <c r="Q654" s="142"/>
      <c r="R654" s="141"/>
      <c r="S654" s="141"/>
      <c r="T654" s="141"/>
      <c r="U654" s="141"/>
      <c r="V654" s="140"/>
      <c r="W654" s="139"/>
      <c r="X654" s="139"/>
      <c r="Y654" s="139"/>
      <c r="Z654" s="139"/>
      <c r="AA654" s="138"/>
      <c r="AB654" s="131" t="str">
        <f t="shared" si="20"/>
        <v/>
      </c>
      <c r="AC654" s="240"/>
    </row>
    <row r="655" spans="2:29" ht="35.1" customHeight="1" thickTop="1" thickBot="1">
      <c r="B655" s="240"/>
      <c r="C655" s="240"/>
      <c r="D655" s="240"/>
      <c r="E655" s="240"/>
      <c r="F655" s="240"/>
      <c r="G655" s="240"/>
      <c r="H655" s="240"/>
      <c r="I655" s="244"/>
      <c r="J655" s="143"/>
      <c r="K655" s="141"/>
      <c r="L655" s="142"/>
      <c r="M655" s="142"/>
      <c r="N655" s="184" t="str">
        <f t="shared" si="21"/>
        <v/>
      </c>
      <c r="O655" s="142"/>
      <c r="P655" s="142"/>
      <c r="Q655" s="142"/>
      <c r="R655" s="141"/>
      <c r="S655" s="141"/>
      <c r="T655" s="141"/>
      <c r="U655" s="141"/>
      <c r="V655" s="140"/>
      <c r="W655" s="139"/>
      <c r="X655" s="139"/>
      <c r="Y655" s="139"/>
      <c r="Z655" s="139"/>
      <c r="AA655" s="138"/>
      <c r="AB655" s="131" t="str">
        <f t="shared" si="20"/>
        <v/>
      </c>
      <c r="AC655" s="240"/>
    </row>
    <row r="656" spans="2:29" ht="35.1" customHeight="1" thickTop="1" thickBot="1">
      <c r="B656" s="240"/>
      <c r="C656" s="240"/>
      <c r="D656" s="240"/>
      <c r="E656" s="240"/>
      <c r="F656" s="240"/>
      <c r="G656" s="240"/>
      <c r="H656" s="240"/>
      <c r="I656" s="244"/>
      <c r="J656" s="143"/>
      <c r="K656" s="141"/>
      <c r="L656" s="142"/>
      <c r="M656" s="142"/>
      <c r="N656" s="184" t="str">
        <f t="shared" si="21"/>
        <v/>
      </c>
      <c r="O656" s="142"/>
      <c r="P656" s="142"/>
      <c r="Q656" s="142"/>
      <c r="R656" s="141"/>
      <c r="S656" s="141"/>
      <c r="T656" s="141"/>
      <c r="U656" s="141"/>
      <c r="V656" s="140"/>
      <c r="W656" s="139"/>
      <c r="X656" s="139"/>
      <c r="Y656" s="139"/>
      <c r="Z656" s="139"/>
      <c r="AA656" s="138"/>
      <c r="AB656" s="131" t="str">
        <f t="shared" si="20"/>
        <v/>
      </c>
      <c r="AC656" s="240"/>
    </row>
    <row r="657" spans="2:29" ht="35.1" customHeight="1" thickTop="1" thickBot="1">
      <c r="B657" s="240"/>
      <c r="C657" s="240"/>
      <c r="D657" s="240"/>
      <c r="E657" s="240"/>
      <c r="F657" s="240"/>
      <c r="G657" s="240"/>
      <c r="H657" s="240"/>
      <c r="I657" s="244"/>
      <c r="J657" s="137"/>
      <c r="K657" s="135"/>
      <c r="L657" s="136"/>
      <c r="M657" s="136"/>
      <c r="N657" s="184" t="str">
        <f t="shared" si="21"/>
        <v/>
      </c>
      <c r="O657" s="136"/>
      <c r="P657" s="136"/>
      <c r="Q657" s="136"/>
      <c r="R657" s="135"/>
      <c r="S657" s="135"/>
      <c r="T657" s="135"/>
      <c r="U657" s="135"/>
      <c r="V657" s="134"/>
      <c r="W657" s="133"/>
      <c r="X657" s="133"/>
      <c r="Y657" s="133"/>
      <c r="Z657" s="133"/>
      <c r="AA657" s="132"/>
      <c r="AB657" s="131" t="str">
        <f t="shared" si="20"/>
        <v/>
      </c>
      <c r="AC657" s="240"/>
    </row>
    <row r="658" spans="2:29" ht="35.1" customHeight="1" thickTop="1" thickBot="1">
      <c r="B658" s="246"/>
      <c r="C658" s="246"/>
      <c r="D658" s="246"/>
      <c r="E658" s="246"/>
      <c r="F658" s="246"/>
      <c r="G658" s="246"/>
      <c r="H658" s="246"/>
      <c r="I658" s="243"/>
      <c r="J658" s="143"/>
      <c r="K658" s="147"/>
      <c r="L658" s="148"/>
      <c r="M658" s="182"/>
      <c r="N658" s="184" t="str">
        <f t="shared" si="21"/>
        <v/>
      </c>
      <c r="O658" s="142"/>
      <c r="P658" s="148"/>
      <c r="Q658" s="148"/>
      <c r="R658" s="147"/>
      <c r="S658" s="147"/>
      <c r="T658" s="147"/>
      <c r="U658" s="147"/>
      <c r="V658" s="146"/>
      <c r="W658" s="145"/>
      <c r="X658" s="145"/>
      <c r="Y658" s="145"/>
      <c r="Z658" s="145"/>
      <c r="AA658" s="144"/>
      <c r="AB658" s="131" t="str">
        <f t="shared" si="20"/>
        <v/>
      </c>
      <c r="AC658" s="239" t="str">
        <f>IF(K658&gt;0,AVERAGE(AB658:AB663),"")</f>
        <v/>
      </c>
    </row>
    <row r="659" spans="2:29" ht="35.1" customHeight="1" thickTop="1" thickBot="1">
      <c r="B659" s="240"/>
      <c r="C659" s="240"/>
      <c r="D659" s="240"/>
      <c r="E659" s="240"/>
      <c r="F659" s="240"/>
      <c r="G659" s="240"/>
      <c r="H659" s="240"/>
      <c r="I659" s="244"/>
      <c r="J659" s="143"/>
      <c r="K659" s="141"/>
      <c r="L659" s="142"/>
      <c r="M659" s="142"/>
      <c r="N659" s="184" t="str">
        <f t="shared" si="21"/>
        <v/>
      </c>
      <c r="O659" s="142"/>
      <c r="P659" s="142"/>
      <c r="Q659" s="142"/>
      <c r="R659" s="141"/>
      <c r="S659" s="141"/>
      <c r="T659" s="141"/>
      <c r="U659" s="141"/>
      <c r="V659" s="140"/>
      <c r="W659" s="139"/>
      <c r="X659" s="139"/>
      <c r="Y659" s="139"/>
      <c r="Z659" s="139"/>
      <c r="AA659" s="138"/>
      <c r="AB659" s="131" t="str">
        <f t="shared" si="20"/>
        <v/>
      </c>
      <c r="AC659" s="240"/>
    </row>
    <row r="660" spans="2:29" ht="35.1" customHeight="1" thickTop="1" thickBot="1">
      <c r="B660" s="240"/>
      <c r="C660" s="240"/>
      <c r="D660" s="240"/>
      <c r="E660" s="240"/>
      <c r="F660" s="240"/>
      <c r="G660" s="240"/>
      <c r="H660" s="240"/>
      <c r="I660" s="244"/>
      <c r="J660" s="143"/>
      <c r="K660" s="141"/>
      <c r="L660" s="142"/>
      <c r="M660" s="142"/>
      <c r="N660" s="184" t="str">
        <f t="shared" si="21"/>
        <v/>
      </c>
      <c r="O660" s="142"/>
      <c r="P660" s="142"/>
      <c r="Q660" s="142"/>
      <c r="R660" s="141"/>
      <c r="S660" s="141"/>
      <c r="T660" s="141"/>
      <c r="U660" s="141"/>
      <c r="V660" s="140"/>
      <c r="W660" s="139"/>
      <c r="X660" s="139"/>
      <c r="Y660" s="139"/>
      <c r="Z660" s="139"/>
      <c r="AA660" s="138"/>
      <c r="AB660" s="131" t="str">
        <f t="shared" si="20"/>
        <v/>
      </c>
      <c r="AC660" s="240"/>
    </row>
    <row r="661" spans="2:29" ht="35.1" customHeight="1" thickTop="1" thickBot="1">
      <c r="B661" s="240"/>
      <c r="C661" s="240"/>
      <c r="D661" s="240"/>
      <c r="E661" s="240"/>
      <c r="F661" s="240"/>
      <c r="G661" s="240"/>
      <c r="H661" s="240"/>
      <c r="I661" s="244"/>
      <c r="J661" s="143"/>
      <c r="K661" s="141"/>
      <c r="L661" s="142"/>
      <c r="M661" s="142"/>
      <c r="N661" s="184" t="str">
        <f t="shared" si="21"/>
        <v/>
      </c>
      <c r="O661" s="142"/>
      <c r="P661" s="142"/>
      <c r="Q661" s="142"/>
      <c r="R661" s="141"/>
      <c r="S661" s="141"/>
      <c r="T661" s="141"/>
      <c r="U661" s="141"/>
      <c r="V661" s="140"/>
      <c r="W661" s="139"/>
      <c r="X661" s="139"/>
      <c r="Y661" s="139"/>
      <c r="Z661" s="139"/>
      <c r="AA661" s="138"/>
      <c r="AB661" s="131" t="str">
        <f t="shared" si="20"/>
        <v/>
      </c>
      <c r="AC661" s="240"/>
    </row>
    <row r="662" spans="2:29" ht="35.1" customHeight="1" thickTop="1" thickBot="1">
      <c r="B662" s="240"/>
      <c r="C662" s="240"/>
      <c r="D662" s="240"/>
      <c r="E662" s="240"/>
      <c r="F662" s="240"/>
      <c r="G662" s="240"/>
      <c r="H662" s="240"/>
      <c r="I662" s="244"/>
      <c r="J662" s="143"/>
      <c r="K662" s="141"/>
      <c r="L662" s="142"/>
      <c r="M662" s="142"/>
      <c r="N662" s="184" t="str">
        <f t="shared" si="21"/>
        <v/>
      </c>
      <c r="O662" s="142"/>
      <c r="P662" s="142"/>
      <c r="Q662" s="142"/>
      <c r="R662" s="141"/>
      <c r="S662" s="141"/>
      <c r="T662" s="141"/>
      <c r="U662" s="141"/>
      <c r="V662" s="140"/>
      <c r="W662" s="139"/>
      <c r="X662" s="139"/>
      <c r="Y662" s="139"/>
      <c r="Z662" s="139"/>
      <c r="AA662" s="138"/>
      <c r="AB662" s="131" t="str">
        <f t="shared" si="20"/>
        <v/>
      </c>
      <c r="AC662" s="240"/>
    </row>
    <row r="663" spans="2:29" ht="35.1" customHeight="1" thickTop="1" thickBot="1">
      <c r="B663" s="240"/>
      <c r="C663" s="240"/>
      <c r="D663" s="240"/>
      <c r="E663" s="240"/>
      <c r="F663" s="240"/>
      <c r="G663" s="240"/>
      <c r="H663" s="240"/>
      <c r="I663" s="244"/>
      <c r="J663" s="137"/>
      <c r="K663" s="135"/>
      <c r="L663" s="136"/>
      <c r="M663" s="136"/>
      <c r="N663" s="184" t="str">
        <f t="shared" si="21"/>
        <v/>
      </c>
      <c r="O663" s="136"/>
      <c r="P663" s="136"/>
      <c r="Q663" s="136"/>
      <c r="R663" s="135"/>
      <c r="S663" s="135"/>
      <c r="T663" s="135"/>
      <c r="U663" s="135"/>
      <c r="V663" s="134"/>
      <c r="W663" s="133"/>
      <c r="X663" s="133"/>
      <c r="Y663" s="133"/>
      <c r="Z663" s="133"/>
      <c r="AA663" s="132"/>
      <c r="AB663" s="131" t="str">
        <f t="shared" si="20"/>
        <v/>
      </c>
      <c r="AC663" s="240"/>
    </row>
    <row r="664" spans="2:29" ht="35.1" customHeight="1" thickTop="1" thickBot="1">
      <c r="B664" s="246"/>
      <c r="C664" s="246"/>
      <c r="D664" s="246"/>
      <c r="E664" s="246"/>
      <c r="F664" s="246"/>
      <c r="G664" s="246"/>
      <c r="H664" s="246"/>
      <c r="I664" s="243"/>
      <c r="J664" s="143"/>
      <c r="K664" s="152"/>
      <c r="L664" s="153"/>
      <c r="M664" s="153"/>
      <c r="N664" s="184" t="str">
        <f t="shared" si="21"/>
        <v/>
      </c>
      <c r="O664" s="153"/>
      <c r="P664" s="153"/>
      <c r="Q664" s="153"/>
      <c r="R664" s="152"/>
      <c r="S664" s="152"/>
      <c r="T664" s="152"/>
      <c r="U664" s="152"/>
      <c r="V664" s="151"/>
      <c r="W664" s="150"/>
      <c r="X664" s="150"/>
      <c r="Y664" s="150"/>
      <c r="Z664" s="150"/>
      <c r="AA664" s="149"/>
      <c r="AB664" s="131" t="str">
        <f t="shared" si="20"/>
        <v/>
      </c>
      <c r="AC664" s="239" t="str">
        <f>IF(K664&gt;0,AVERAGE(AB664:AB669),"")</f>
        <v/>
      </c>
    </row>
    <row r="665" spans="2:29" ht="35.1" customHeight="1" thickTop="1" thickBot="1">
      <c r="B665" s="240"/>
      <c r="C665" s="240"/>
      <c r="D665" s="240"/>
      <c r="E665" s="240"/>
      <c r="F665" s="240"/>
      <c r="G665" s="240"/>
      <c r="H665" s="240"/>
      <c r="I665" s="244"/>
      <c r="J665" s="143"/>
      <c r="K665" s="157"/>
      <c r="L665" s="158"/>
      <c r="M665" s="183"/>
      <c r="N665" s="184" t="str">
        <f t="shared" si="21"/>
        <v/>
      </c>
      <c r="O665" s="153"/>
      <c r="P665" s="158"/>
      <c r="Q665" s="158"/>
      <c r="R665" s="157"/>
      <c r="S665" s="157"/>
      <c r="T665" s="157"/>
      <c r="U665" s="157"/>
      <c r="V665" s="156"/>
      <c r="W665" s="155"/>
      <c r="X665" s="155"/>
      <c r="Y665" s="155"/>
      <c r="Z665" s="155"/>
      <c r="AA665" s="154"/>
      <c r="AB665" s="131" t="str">
        <f t="shared" si="20"/>
        <v/>
      </c>
      <c r="AC665" s="240"/>
    </row>
    <row r="666" spans="2:29" ht="35.1" customHeight="1" thickTop="1" thickBot="1">
      <c r="B666" s="240"/>
      <c r="C666" s="240"/>
      <c r="D666" s="240"/>
      <c r="E666" s="240"/>
      <c r="F666" s="240"/>
      <c r="G666" s="240"/>
      <c r="H666" s="240"/>
      <c r="I666" s="244"/>
      <c r="J666" s="143"/>
      <c r="K666" s="152"/>
      <c r="L666" s="153"/>
      <c r="M666" s="153"/>
      <c r="N666" s="184" t="str">
        <f t="shared" si="21"/>
        <v/>
      </c>
      <c r="O666" s="153"/>
      <c r="P666" s="153"/>
      <c r="Q666" s="153"/>
      <c r="R666" s="152"/>
      <c r="S666" s="152"/>
      <c r="T666" s="152"/>
      <c r="U666" s="152"/>
      <c r="V666" s="151"/>
      <c r="W666" s="150"/>
      <c r="X666" s="150"/>
      <c r="Y666" s="150"/>
      <c r="Z666" s="150"/>
      <c r="AA666" s="149"/>
      <c r="AB666" s="131" t="str">
        <f t="shared" si="20"/>
        <v/>
      </c>
      <c r="AC666" s="240"/>
    </row>
    <row r="667" spans="2:29" ht="35.1" customHeight="1" thickTop="1" thickBot="1">
      <c r="B667" s="240"/>
      <c r="C667" s="240"/>
      <c r="D667" s="240"/>
      <c r="E667" s="240"/>
      <c r="F667" s="240"/>
      <c r="G667" s="240"/>
      <c r="H667" s="240"/>
      <c r="I667" s="244"/>
      <c r="J667" s="143"/>
      <c r="K667" s="141"/>
      <c r="L667" s="142"/>
      <c r="M667" s="142"/>
      <c r="N667" s="184" t="str">
        <f t="shared" si="21"/>
        <v/>
      </c>
      <c r="O667" s="142"/>
      <c r="P667" s="142"/>
      <c r="Q667" s="142"/>
      <c r="R667" s="141"/>
      <c r="S667" s="141"/>
      <c r="T667" s="141"/>
      <c r="U667" s="141"/>
      <c r="V667" s="140"/>
      <c r="W667" s="139"/>
      <c r="X667" s="139"/>
      <c r="Y667" s="139"/>
      <c r="Z667" s="139"/>
      <c r="AA667" s="138"/>
      <c r="AB667" s="131" t="str">
        <f t="shared" si="20"/>
        <v/>
      </c>
      <c r="AC667" s="240"/>
    </row>
    <row r="668" spans="2:29" ht="35.1" customHeight="1" thickTop="1" thickBot="1">
      <c r="B668" s="240"/>
      <c r="C668" s="240"/>
      <c r="D668" s="240"/>
      <c r="E668" s="240"/>
      <c r="F668" s="240"/>
      <c r="G668" s="240"/>
      <c r="H668" s="240"/>
      <c r="I668" s="244"/>
      <c r="J668" s="143"/>
      <c r="K668" s="141"/>
      <c r="L668" s="142"/>
      <c r="M668" s="142"/>
      <c r="N668" s="184" t="str">
        <f t="shared" si="21"/>
        <v/>
      </c>
      <c r="O668" s="142"/>
      <c r="P668" s="142"/>
      <c r="Q668" s="142"/>
      <c r="R668" s="141"/>
      <c r="S668" s="141"/>
      <c r="T668" s="141"/>
      <c r="U668" s="141"/>
      <c r="V668" s="140"/>
      <c r="W668" s="139"/>
      <c r="X668" s="139"/>
      <c r="Y668" s="139"/>
      <c r="Z668" s="139"/>
      <c r="AA668" s="138"/>
      <c r="AB668" s="131" t="str">
        <f t="shared" si="20"/>
        <v/>
      </c>
      <c r="AC668" s="240"/>
    </row>
    <row r="669" spans="2:29" ht="35.1" customHeight="1" thickTop="1" thickBot="1">
      <c r="B669" s="240"/>
      <c r="C669" s="240"/>
      <c r="D669" s="240"/>
      <c r="E669" s="240"/>
      <c r="F669" s="240"/>
      <c r="G669" s="240"/>
      <c r="H669" s="240"/>
      <c r="I669" s="244"/>
      <c r="J669" s="137"/>
      <c r="K669" s="135"/>
      <c r="L669" s="136"/>
      <c r="M669" s="136"/>
      <c r="N669" s="184" t="str">
        <f t="shared" si="21"/>
        <v/>
      </c>
      <c r="O669" s="136"/>
      <c r="P669" s="136"/>
      <c r="Q669" s="136"/>
      <c r="R669" s="135"/>
      <c r="S669" s="135"/>
      <c r="T669" s="135"/>
      <c r="U669" s="135"/>
      <c r="V669" s="134"/>
      <c r="W669" s="133"/>
      <c r="X669" s="133"/>
      <c r="Y669" s="133"/>
      <c r="Z669" s="133"/>
      <c r="AA669" s="132"/>
      <c r="AB669" s="131" t="str">
        <f t="shared" si="20"/>
        <v/>
      </c>
      <c r="AC669" s="240"/>
    </row>
    <row r="670" spans="2:29" ht="35.1" customHeight="1" thickTop="1" thickBot="1">
      <c r="B670" s="246"/>
      <c r="C670" s="246"/>
      <c r="D670" s="246"/>
      <c r="E670" s="246"/>
      <c r="F670" s="246"/>
      <c r="G670" s="246"/>
      <c r="H670" s="246"/>
      <c r="I670" s="243"/>
      <c r="J670" s="143"/>
      <c r="K670" s="147"/>
      <c r="L670" s="148"/>
      <c r="M670" s="182"/>
      <c r="N670" s="184" t="str">
        <f t="shared" si="21"/>
        <v/>
      </c>
      <c r="O670" s="142"/>
      <c r="P670" s="148"/>
      <c r="Q670" s="148"/>
      <c r="R670" s="147"/>
      <c r="S670" s="147"/>
      <c r="T670" s="147"/>
      <c r="U670" s="147"/>
      <c r="V670" s="146"/>
      <c r="W670" s="145"/>
      <c r="X670" s="145"/>
      <c r="Y670" s="145"/>
      <c r="Z670" s="145"/>
      <c r="AA670" s="144"/>
      <c r="AB670" s="131" t="str">
        <f t="shared" si="20"/>
        <v/>
      </c>
      <c r="AC670" s="239" t="str">
        <f>IF(K670&gt;0,AVERAGE(AB670:AB675),"")</f>
        <v/>
      </c>
    </row>
    <row r="671" spans="2:29" ht="35.1" customHeight="1" thickTop="1" thickBot="1">
      <c r="B671" s="240"/>
      <c r="C671" s="240"/>
      <c r="D671" s="240"/>
      <c r="E671" s="240"/>
      <c r="F671" s="240"/>
      <c r="G671" s="240"/>
      <c r="H671" s="240"/>
      <c r="I671" s="244"/>
      <c r="J671" s="143"/>
      <c r="K671" s="141"/>
      <c r="L671" s="142"/>
      <c r="M671" s="142"/>
      <c r="N671" s="184" t="str">
        <f t="shared" si="21"/>
        <v/>
      </c>
      <c r="O671" s="142"/>
      <c r="P671" s="142"/>
      <c r="Q671" s="142"/>
      <c r="R671" s="141"/>
      <c r="S671" s="141"/>
      <c r="T671" s="141"/>
      <c r="U671" s="141"/>
      <c r="V671" s="140"/>
      <c r="W671" s="139"/>
      <c r="X671" s="139"/>
      <c r="Y671" s="139"/>
      <c r="Z671" s="139"/>
      <c r="AA671" s="138"/>
      <c r="AB671" s="131" t="str">
        <f t="shared" si="20"/>
        <v/>
      </c>
      <c r="AC671" s="240"/>
    </row>
    <row r="672" spans="2:29" ht="35.1" customHeight="1" thickTop="1" thickBot="1">
      <c r="B672" s="240"/>
      <c r="C672" s="240"/>
      <c r="D672" s="240"/>
      <c r="E672" s="240"/>
      <c r="F672" s="240"/>
      <c r="G672" s="240"/>
      <c r="H672" s="240"/>
      <c r="I672" s="244"/>
      <c r="J672" s="143"/>
      <c r="K672" s="141"/>
      <c r="L672" s="142"/>
      <c r="M672" s="142"/>
      <c r="N672" s="184" t="str">
        <f t="shared" si="21"/>
        <v/>
      </c>
      <c r="O672" s="142"/>
      <c r="P672" s="142"/>
      <c r="Q672" s="142"/>
      <c r="R672" s="141"/>
      <c r="S672" s="141"/>
      <c r="T672" s="141"/>
      <c r="U672" s="141"/>
      <c r="V672" s="140"/>
      <c r="W672" s="139"/>
      <c r="X672" s="139"/>
      <c r="Y672" s="139"/>
      <c r="Z672" s="139"/>
      <c r="AA672" s="138"/>
      <c r="AB672" s="131" t="str">
        <f t="shared" si="20"/>
        <v/>
      </c>
      <c r="AC672" s="240"/>
    </row>
    <row r="673" spans="2:29" ht="35.1" customHeight="1" thickTop="1" thickBot="1">
      <c r="B673" s="240"/>
      <c r="C673" s="240"/>
      <c r="D673" s="240"/>
      <c r="E673" s="240"/>
      <c r="F673" s="240"/>
      <c r="G673" s="240"/>
      <c r="H673" s="240"/>
      <c r="I673" s="244"/>
      <c r="J673" s="143"/>
      <c r="K673" s="141"/>
      <c r="L673" s="142"/>
      <c r="M673" s="142"/>
      <c r="N673" s="184" t="str">
        <f t="shared" si="21"/>
        <v/>
      </c>
      <c r="O673" s="142"/>
      <c r="P673" s="142"/>
      <c r="Q673" s="142"/>
      <c r="R673" s="141"/>
      <c r="S673" s="141"/>
      <c r="T673" s="141"/>
      <c r="U673" s="141"/>
      <c r="V673" s="140"/>
      <c r="W673" s="139"/>
      <c r="X673" s="139"/>
      <c r="Y673" s="139"/>
      <c r="Z673" s="139"/>
      <c r="AA673" s="138"/>
      <c r="AB673" s="131" t="str">
        <f t="shared" si="20"/>
        <v/>
      </c>
      <c r="AC673" s="240"/>
    </row>
    <row r="674" spans="2:29" ht="35.1" customHeight="1" thickTop="1" thickBot="1">
      <c r="B674" s="240"/>
      <c r="C674" s="240"/>
      <c r="D674" s="240"/>
      <c r="E674" s="240"/>
      <c r="F674" s="240"/>
      <c r="G674" s="240"/>
      <c r="H674" s="240"/>
      <c r="I674" s="244"/>
      <c r="J674" s="143"/>
      <c r="K674" s="141"/>
      <c r="L674" s="142"/>
      <c r="M674" s="142"/>
      <c r="N674" s="184" t="str">
        <f t="shared" si="21"/>
        <v/>
      </c>
      <c r="O674" s="142"/>
      <c r="P674" s="142"/>
      <c r="Q674" s="142"/>
      <c r="R674" s="141"/>
      <c r="S674" s="141"/>
      <c r="T674" s="141"/>
      <c r="U674" s="141"/>
      <c r="V674" s="140"/>
      <c r="W674" s="139"/>
      <c r="X674" s="139"/>
      <c r="Y674" s="139"/>
      <c r="Z674" s="139"/>
      <c r="AA674" s="138"/>
      <c r="AB674" s="131" t="str">
        <f t="shared" si="20"/>
        <v/>
      </c>
      <c r="AC674" s="240"/>
    </row>
    <row r="675" spans="2:29" ht="35.1" customHeight="1" thickTop="1" thickBot="1">
      <c r="B675" s="240"/>
      <c r="C675" s="240"/>
      <c r="D675" s="240"/>
      <c r="E675" s="240"/>
      <c r="F675" s="240"/>
      <c r="G675" s="240"/>
      <c r="H675" s="240"/>
      <c r="I675" s="244"/>
      <c r="J675" s="137"/>
      <c r="K675" s="135"/>
      <c r="L675" s="136"/>
      <c r="M675" s="136"/>
      <c r="N675" s="184" t="str">
        <f t="shared" si="21"/>
        <v/>
      </c>
      <c r="O675" s="136"/>
      <c r="P675" s="136"/>
      <c r="Q675" s="136"/>
      <c r="R675" s="135"/>
      <c r="S675" s="135"/>
      <c r="T675" s="135"/>
      <c r="U675" s="135"/>
      <c r="V675" s="134"/>
      <c r="W675" s="133"/>
      <c r="X675" s="133"/>
      <c r="Y675" s="133"/>
      <c r="Z675" s="133"/>
      <c r="AA675" s="132"/>
      <c r="AB675" s="131" t="str">
        <f t="shared" si="20"/>
        <v/>
      </c>
      <c r="AC675" s="240"/>
    </row>
    <row r="676" spans="2:29" ht="35.1" customHeight="1" thickTop="1" thickBot="1">
      <c r="B676" s="246"/>
      <c r="C676" s="246"/>
      <c r="D676" s="246"/>
      <c r="E676" s="246"/>
      <c r="F676" s="246"/>
      <c r="G676" s="246"/>
      <c r="H676" s="246"/>
      <c r="I676" s="243"/>
      <c r="J676" s="143"/>
      <c r="K676" s="147"/>
      <c r="L676" s="148"/>
      <c r="M676" s="182"/>
      <c r="N676" s="184" t="str">
        <f t="shared" si="21"/>
        <v/>
      </c>
      <c r="O676" s="142"/>
      <c r="P676" s="148"/>
      <c r="Q676" s="148"/>
      <c r="R676" s="147"/>
      <c r="S676" s="147"/>
      <c r="T676" s="147"/>
      <c r="U676" s="147"/>
      <c r="V676" s="146"/>
      <c r="W676" s="145"/>
      <c r="X676" s="145"/>
      <c r="Y676" s="145"/>
      <c r="Z676" s="145"/>
      <c r="AA676" s="144"/>
      <c r="AB676" s="131" t="str">
        <f t="shared" si="20"/>
        <v/>
      </c>
      <c r="AC676" s="239" t="str">
        <f>IF(K676&gt;0,AVERAGE(AB676:AB681),"")</f>
        <v/>
      </c>
    </row>
    <row r="677" spans="2:29" ht="35.1" customHeight="1" thickTop="1" thickBot="1">
      <c r="B677" s="240"/>
      <c r="C677" s="240"/>
      <c r="D677" s="240"/>
      <c r="E677" s="240"/>
      <c r="F677" s="240"/>
      <c r="G677" s="240"/>
      <c r="H677" s="240"/>
      <c r="I677" s="244"/>
      <c r="J677" s="143"/>
      <c r="K677" s="141"/>
      <c r="L677" s="142"/>
      <c r="M677" s="142"/>
      <c r="N677" s="184" t="str">
        <f t="shared" si="21"/>
        <v/>
      </c>
      <c r="O677" s="142"/>
      <c r="P677" s="142"/>
      <c r="Q677" s="142"/>
      <c r="R677" s="141"/>
      <c r="S677" s="141"/>
      <c r="T677" s="141"/>
      <c r="U677" s="141"/>
      <c r="V677" s="140"/>
      <c r="W677" s="139"/>
      <c r="X677" s="139"/>
      <c r="Y677" s="139"/>
      <c r="Z677" s="139"/>
      <c r="AA677" s="138"/>
      <c r="AB677" s="131" t="str">
        <f t="shared" si="20"/>
        <v/>
      </c>
      <c r="AC677" s="240"/>
    </row>
    <row r="678" spans="2:29" ht="35.1" customHeight="1" thickTop="1" thickBot="1">
      <c r="B678" s="240"/>
      <c r="C678" s="240"/>
      <c r="D678" s="240"/>
      <c r="E678" s="240"/>
      <c r="F678" s="240"/>
      <c r="G678" s="240"/>
      <c r="H678" s="240"/>
      <c r="I678" s="244"/>
      <c r="J678" s="143"/>
      <c r="K678" s="141"/>
      <c r="L678" s="142"/>
      <c r="M678" s="142"/>
      <c r="N678" s="184" t="str">
        <f t="shared" si="21"/>
        <v/>
      </c>
      <c r="O678" s="142"/>
      <c r="P678" s="142"/>
      <c r="Q678" s="142"/>
      <c r="R678" s="141"/>
      <c r="S678" s="141"/>
      <c r="T678" s="141"/>
      <c r="U678" s="141"/>
      <c r="V678" s="140"/>
      <c r="W678" s="139"/>
      <c r="X678" s="139"/>
      <c r="Y678" s="139"/>
      <c r="Z678" s="139"/>
      <c r="AA678" s="138"/>
      <c r="AB678" s="131" t="str">
        <f t="shared" si="20"/>
        <v/>
      </c>
      <c r="AC678" s="240"/>
    </row>
    <row r="679" spans="2:29" ht="35.1" customHeight="1" thickTop="1" thickBot="1">
      <c r="B679" s="240"/>
      <c r="C679" s="240"/>
      <c r="D679" s="240"/>
      <c r="E679" s="240"/>
      <c r="F679" s="240"/>
      <c r="G679" s="240"/>
      <c r="H679" s="240"/>
      <c r="I679" s="244"/>
      <c r="J679" s="143"/>
      <c r="K679" s="141"/>
      <c r="L679" s="142"/>
      <c r="M679" s="142"/>
      <c r="N679" s="184" t="str">
        <f t="shared" si="21"/>
        <v/>
      </c>
      <c r="O679" s="142"/>
      <c r="P679" s="142"/>
      <c r="Q679" s="142"/>
      <c r="R679" s="141"/>
      <c r="S679" s="141"/>
      <c r="T679" s="141"/>
      <c r="U679" s="141"/>
      <c r="V679" s="140"/>
      <c r="W679" s="139"/>
      <c r="X679" s="139"/>
      <c r="Y679" s="139"/>
      <c r="Z679" s="139"/>
      <c r="AA679" s="138"/>
      <c r="AB679" s="131" t="str">
        <f t="shared" si="20"/>
        <v/>
      </c>
      <c r="AC679" s="240"/>
    </row>
    <row r="680" spans="2:29" ht="35.1" customHeight="1" thickTop="1" thickBot="1">
      <c r="B680" s="240"/>
      <c r="C680" s="240"/>
      <c r="D680" s="240"/>
      <c r="E680" s="240"/>
      <c r="F680" s="240"/>
      <c r="G680" s="240"/>
      <c r="H680" s="240"/>
      <c r="I680" s="244"/>
      <c r="J680" s="143"/>
      <c r="K680" s="141"/>
      <c r="L680" s="142"/>
      <c r="M680" s="142"/>
      <c r="N680" s="184" t="str">
        <f t="shared" si="21"/>
        <v/>
      </c>
      <c r="O680" s="142"/>
      <c r="P680" s="142"/>
      <c r="Q680" s="142"/>
      <c r="R680" s="141"/>
      <c r="S680" s="141"/>
      <c r="T680" s="141"/>
      <c r="U680" s="141"/>
      <c r="V680" s="140"/>
      <c r="W680" s="139"/>
      <c r="X680" s="139"/>
      <c r="Y680" s="139"/>
      <c r="Z680" s="139"/>
      <c r="AA680" s="138"/>
      <c r="AB680" s="131" t="str">
        <f t="shared" si="20"/>
        <v/>
      </c>
      <c r="AC680" s="240"/>
    </row>
    <row r="681" spans="2:29" ht="35.1" customHeight="1" thickTop="1" thickBot="1">
      <c r="B681" s="240"/>
      <c r="C681" s="240"/>
      <c r="D681" s="240"/>
      <c r="E681" s="240"/>
      <c r="F681" s="240"/>
      <c r="G681" s="240"/>
      <c r="H681" s="240"/>
      <c r="I681" s="244"/>
      <c r="J681" s="137"/>
      <c r="K681" s="135"/>
      <c r="L681" s="136"/>
      <c r="M681" s="136"/>
      <c r="N681" s="184" t="str">
        <f t="shared" si="21"/>
        <v/>
      </c>
      <c r="O681" s="136"/>
      <c r="P681" s="136"/>
      <c r="Q681" s="136"/>
      <c r="R681" s="135"/>
      <c r="S681" s="135"/>
      <c r="T681" s="135"/>
      <c r="U681" s="135"/>
      <c r="V681" s="134"/>
      <c r="W681" s="133"/>
      <c r="X681" s="133"/>
      <c r="Y681" s="133"/>
      <c r="Z681" s="133"/>
      <c r="AA681" s="132"/>
      <c r="AB681" s="131" t="str">
        <f t="shared" si="20"/>
        <v/>
      </c>
      <c r="AC681" s="240"/>
    </row>
    <row r="682" spans="2:29" ht="35.1" customHeight="1" thickTop="1" thickBot="1">
      <c r="B682" s="246"/>
      <c r="C682" s="246"/>
      <c r="D682" s="246"/>
      <c r="E682" s="246"/>
      <c r="F682" s="246"/>
      <c r="G682" s="246"/>
      <c r="H682" s="246"/>
      <c r="I682" s="243"/>
      <c r="J682" s="143"/>
      <c r="K682" s="147"/>
      <c r="L682" s="148"/>
      <c r="M682" s="182"/>
      <c r="N682" s="184" t="str">
        <f t="shared" si="21"/>
        <v/>
      </c>
      <c r="O682" s="142"/>
      <c r="P682" s="148"/>
      <c r="Q682" s="148"/>
      <c r="R682" s="147"/>
      <c r="S682" s="147"/>
      <c r="T682" s="147"/>
      <c r="U682" s="147"/>
      <c r="V682" s="146"/>
      <c r="W682" s="145"/>
      <c r="X682" s="145"/>
      <c r="Y682" s="145"/>
      <c r="Z682" s="145"/>
      <c r="AA682" s="144"/>
      <c r="AB682" s="131" t="str">
        <f t="shared" si="20"/>
        <v/>
      </c>
      <c r="AC682" s="239" t="str">
        <f>IF(K682&gt;0,AVERAGE(AB682:AB687),"")</f>
        <v/>
      </c>
    </row>
    <row r="683" spans="2:29" ht="35.1" customHeight="1" thickTop="1" thickBot="1">
      <c r="B683" s="240"/>
      <c r="C683" s="240"/>
      <c r="D683" s="240"/>
      <c r="E683" s="240"/>
      <c r="F683" s="240"/>
      <c r="G683" s="240"/>
      <c r="H683" s="240"/>
      <c r="I683" s="244"/>
      <c r="J683" s="143"/>
      <c r="K683" s="141"/>
      <c r="L683" s="142"/>
      <c r="M683" s="142"/>
      <c r="N683" s="184" t="str">
        <f t="shared" si="21"/>
        <v/>
      </c>
      <c r="O683" s="142"/>
      <c r="P683" s="142"/>
      <c r="Q683" s="142"/>
      <c r="R683" s="141"/>
      <c r="S683" s="141"/>
      <c r="T683" s="141"/>
      <c r="U683" s="141"/>
      <c r="V683" s="140"/>
      <c r="W683" s="139"/>
      <c r="X683" s="139"/>
      <c r="Y683" s="139"/>
      <c r="Z683" s="139"/>
      <c r="AA683" s="138"/>
      <c r="AB683" s="131" t="str">
        <f t="shared" si="20"/>
        <v/>
      </c>
      <c r="AC683" s="240"/>
    </row>
    <row r="684" spans="2:29" ht="35.1" customHeight="1" thickTop="1" thickBot="1">
      <c r="B684" s="240"/>
      <c r="C684" s="240"/>
      <c r="D684" s="240"/>
      <c r="E684" s="240"/>
      <c r="F684" s="240"/>
      <c r="G684" s="240"/>
      <c r="H684" s="240"/>
      <c r="I684" s="244"/>
      <c r="J684" s="143"/>
      <c r="K684" s="141"/>
      <c r="L684" s="142"/>
      <c r="M684" s="142"/>
      <c r="N684" s="184" t="str">
        <f t="shared" si="21"/>
        <v/>
      </c>
      <c r="O684" s="142"/>
      <c r="P684" s="142"/>
      <c r="Q684" s="142"/>
      <c r="R684" s="141"/>
      <c r="S684" s="141"/>
      <c r="T684" s="141"/>
      <c r="U684" s="141"/>
      <c r="V684" s="140"/>
      <c r="W684" s="139"/>
      <c r="X684" s="139"/>
      <c r="Y684" s="139"/>
      <c r="Z684" s="139"/>
      <c r="AA684" s="138"/>
      <c r="AB684" s="131" t="str">
        <f t="shared" si="20"/>
        <v/>
      </c>
      <c r="AC684" s="240"/>
    </row>
    <row r="685" spans="2:29" ht="35.1" customHeight="1" thickTop="1" thickBot="1">
      <c r="B685" s="240"/>
      <c r="C685" s="240"/>
      <c r="D685" s="240"/>
      <c r="E685" s="240"/>
      <c r="F685" s="240"/>
      <c r="G685" s="240"/>
      <c r="H685" s="240"/>
      <c r="I685" s="244"/>
      <c r="J685" s="143"/>
      <c r="K685" s="141"/>
      <c r="L685" s="142"/>
      <c r="M685" s="142"/>
      <c r="N685" s="184" t="str">
        <f t="shared" si="21"/>
        <v/>
      </c>
      <c r="O685" s="142"/>
      <c r="P685" s="142"/>
      <c r="Q685" s="142"/>
      <c r="R685" s="141"/>
      <c r="S685" s="141"/>
      <c r="T685" s="141"/>
      <c r="U685" s="141"/>
      <c r="V685" s="140"/>
      <c r="W685" s="139"/>
      <c r="X685" s="139"/>
      <c r="Y685" s="139"/>
      <c r="Z685" s="139"/>
      <c r="AA685" s="138"/>
      <c r="AB685" s="131" t="str">
        <f t="shared" si="20"/>
        <v/>
      </c>
      <c r="AC685" s="240"/>
    </row>
    <row r="686" spans="2:29" ht="35.1" customHeight="1" thickTop="1" thickBot="1">
      <c r="B686" s="240"/>
      <c r="C686" s="240"/>
      <c r="D686" s="240"/>
      <c r="E686" s="240"/>
      <c r="F686" s="240"/>
      <c r="G686" s="240"/>
      <c r="H686" s="240"/>
      <c r="I686" s="244"/>
      <c r="J686" s="143"/>
      <c r="K686" s="141"/>
      <c r="L686" s="142"/>
      <c r="M686" s="142"/>
      <c r="N686" s="184" t="str">
        <f t="shared" si="21"/>
        <v/>
      </c>
      <c r="O686" s="142"/>
      <c r="P686" s="142"/>
      <c r="Q686" s="142"/>
      <c r="R686" s="141"/>
      <c r="S686" s="141"/>
      <c r="T686" s="141"/>
      <c r="U686" s="141"/>
      <c r="V686" s="140"/>
      <c r="W686" s="139"/>
      <c r="X686" s="139"/>
      <c r="Y686" s="139"/>
      <c r="Z686" s="139"/>
      <c r="AA686" s="138"/>
      <c r="AB686" s="131" t="str">
        <f t="shared" si="20"/>
        <v/>
      </c>
      <c r="AC686" s="240"/>
    </row>
    <row r="687" spans="2:29" ht="35.1" customHeight="1" thickTop="1" thickBot="1">
      <c r="B687" s="240"/>
      <c r="C687" s="240"/>
      <c r="D687" s="240"/>
      <c r="E687" s="240"/>
      <c r="F687" s="240"/>
      <c r="G687" s="240"/>
      <c r="H687" s="240"/>
      <c r="I687" s="244"/>
      <c r="J687" s="137"/>
      <c r="K687" s="135"/>
      <c r="L687" s="136"/>
      <c r="M687" s="136"/>
      <c r="N687" s="184" t="str">
        <f t="shared" si="21"/>
        <v/>
      </c>
      <c r="O687" s="136"/>
      <c r="P687" s="136"/>
      <c r="Q687" s="136"/>
      <c r="R687" s="135"/>
      <c r="S687" s="135"/>
      <c r="T687" s="135"/>
      <c r="U687" s="135"/>
      <c r="V687" s="134"/>
      <c r="W687" s="133"/>
      <c r="X687" s="133"/>
      <c r="Y687" s="133"/>
      <c r="Z687" s="133"/>
      <c r="AA687" s="132"/>
      <c r="AB687" s="131" t="str">
        <f t="shared" si="20"/>
        <v/>
      </c>
      <c r="AC687" s="240"/>
    </row>
    <row r="688" spans="2:29" ht="35.1" customHeight="1" thickTop="1" thickBot="1">
      <c r="B688" s="246"/>
      <c r="C688" s="246"/>
      <c r="D688" s="246"/>
      <c r="E688" s="246"/>
      <c r="F688" s="246"/>
      <c r="G688" s="246"/>
      <c r="H688" s="246"/>
      <c r="I688" s="243"/>
      <c r="J688" s="143"/>
      <c r="K688" s="147"/>
      <c r="L688" s="148"/>
      <c r="M688" s="182"/>
      <c r="N688" s="184" t="str">
        <f t="shared" si="21"/>
        <v/>
      </c>
      <c r="O688" s="142"/>
      <c r="P688" s="148"/>
      <c r="Q688" s="148"/>
      <c r="R688" s="147"/>
      <c r="S688" s="147"/>
      <c r="T688" s="147"/>
      <c r="U688" s="147"/>
      <c r="V688" s="146"/>
      <c r="W688" s="145"/>
      <c r="X688" s="145"/>
      <c r="Y688" s="145"/>
      <c r="Z688" s="145"/>
      <c r="AA688" s="144"/>
      <c r="AB688" s="131" t="str">
        <f t="shared" si="20"/>
        <v/>
      </c>
      <c r="AC688" s="239" t="str">
        <f>IF(K688&gt;0,AVERAGE(AB688:AB693),"")</f>
        <v/>
      </c>
    </row>
    <row r="689" spans="2:29" ht="35.1" customHeight="1" thickTop="1" thickBot="1">
      <c r="B689" s="240"/>
      <c r="C689" s="240"/>
      <c r="D689" s="240"/>
      <c r="E689" s="240"/>
      <c r="F689" s="240"/>
      <c r="G689" s="240"/>
      <c r="H689" s="240"/>
      <c r="I689" s="244"/>
      <c r="J689" s="143"/>
      <c r="K689" s="141"/>
      <c r="L689" s="142"/>
      <c r="M689" s="142"/>
      <c r="N689" s="184" t="str">
        <f t="shared" si="21"/>
        <v/>
      </c>
      <c r="O689" s="142"/>
      <c r="P689" s="142"/>
      <c r="Q689" s="142"/>
      <c r="R689" s="141"/>
      <c r="S689" s="141"/>
      <c r="T689" s="141"/>
      <c r="U689" s="141"/>
      <c r="V689" s="140"/>
      <c r="W689" s="139"/>
      <c r="X689" s="139"/>
      <c r="Y689" s="139"/>
      <c r="Z689" s="139"/>
      <c r="AA689" s="138"/>
      <c r="AB689" s="131" t="str">
        <f t="shared" si="20"/>
        <v/>
      </c>
      <c r="AC689" s="240"/>
    </row>
    <row r="690" spans="2:29" ht="35.1" customHeight="1" thickTop="1" thickBot="1">
      <c r="B690" s="240"/>
      <c r="C690" s="240"/>
      <c r="D690" s="240"/>
      <c r="E690" s="240"/>
      <c r="F690" s="240"/>
      <c r="G690" s="240"/>
      <c r="H690" s="240"/>
      <c r="I690" s="244"/>
      <c r="J690" s="143"/>
      <c r="K690" s="141"/>
      <c r="L690" s="142"/>
      <c r="M690" s="142"/>
      <c r="N690" s="184" t="str">
        <f t="shared" si="21"/>
        <v/>
      </c>
      <c r="O690" s="142"/>
      <c r="P690" s="142"/>
      <c r="Q690" s="142"/>
      <c r="R690" s="141"/>
      <c r="S690" s="141"/>
      <c r="T690" s="141"/>
      <c r="U690" s="141"/>
      <c r="V690" s="140"/>
      <c r="W690" s="139"/>
      <c r="X690" s="139"/>
      <c r="Y690" s="139"/>
      <c r="Z690" s="139"/>
      <c r="AA690" s="138"/>
      <c r="AB690" s="131" t="str">
        <f t="shared" si="20"/>
        <v/>
      </c>
      <c r="AC690" s="240"/>
    </row>
    <row r="691" spans="2:29" ht="35.1" customHeight="1" thickTop="1" thickBot="1">
      <c r="B691" s="240"/>
      <c r="C691" s="240"/>
      <c r="D691" s="240"/>
      <c r="E691" s="240"/>
      <c r="F691" s="240"/>
      <c r="G691" s="240"/>
      <c r="H691" s="240"/>
      <c r="I691" s="244"/>
      <c r="J691" s="143"/>
      <c r="K691" s="141"/>
      <c r="L691" s="142"/>
      <c r="M691" s="142"/>
      <c r="N691" s="184" t="str">
        <f t="shared" si="21"/>
        <v/>
      </c>
      <c r="O691" s="142"/>
      <c r="P691" s="142"/>
      <c r="Q691" s="142"/>
      <c r="R691" s="141"/>
      <c r="S691" s="141"/>
      <c r="T691" s="141"/>
      <c r="U691" s="141"/>
      <c r="V691" s="140"/>
      <c r="W691" s="139"/>
      <c r="X691" s="139"/>
      <c r="Y691" s="139"/>
      <c r="Z691" s="139"/>
      <c r="AA691" s="138"/>
      <c r="AB691" s="131" t="str">
        <f t="shared" si="20"/>
        <v/>
      </c>
      <c r="AC691" s="240"/>
    </row>
    <row r="692" spans="2:29" ht="35.1" customHeight="1" thickTop="1" thickBot="1">
      <c r="B692" s="240"/>
      <c r="C692" s="240"/>
      <c r="D692" s="240"/>
      <c r="E692" s="240"/>
      <c r="F692" s="240"/>
      <c r="G692" s="240"/>
      <c r="H692" s="240"/>
      <c r="I692" s="244"/>
      <c r="J692" s="143"/>
      <c r="K692" s="141"/>
      <c r="L692" s="142"/>
      <c r="M692" s="142"/>
      <c r="N692" s="184" t="str">
        <f t="shared" si="21"/>
        <v/>
      </c>
      <c r="O692" s="142"/>
      <c r="P692" s="142"/>
      <c r="Q692" s="142"/>
      <c r="R692" s="141"/>
      <c r="S692" s="141"/>
      <c r="T692" s="141"/>
      <c r="U692" s="141"/>
      <c r="V692" s="140"/>
      <c r="W692" s="139"/>
      <c r="X692" s="139"/>
      <c r="Y692" s="139"/>
      <c r="Z692" s="139"/>
      <c r="AA692" s="138"/>
      <c r="AB692" s="131" t="str">
        <f t="shared" si="20"/>
        <v/>
      </c>
      <c r="AC692" s="240"/>
    </row>
    <row r="693" spans="2:29" ht="35.1" customHeight="1" thickTop="1" thickBot="1">
      <c r="B693" s="240"/>
      <c r="C693" s="240"/>
      <c r="D693" s="240"/>
      <c r="E693" s="240"/>
      <c r="F693" s="240"/>
      <c r="G693" s="240"/>
      <c r="H693" s="240"/>
      <c r="I693" s="244"/>
      <c r="J693" s="137"/>
      <c r="K693" s="135"/>
      <c r="L693" s="136"/>
      <c r="M693" s="136"/>
      <c r="N693" s="184" t="str">
        <f t="shared" si="21"/>
        <v/>
      </c>
      <c r="O693" s="136"/>
      <c r="P693" s="136"/>
      <c r="Q693" s="136"/>
      <c r="R693" s="135"/>
      <c r="S693" s="135"/>
      <c r="T693" s="135"/>
      <c r="U693" s="135"/>
      <c r="V693" s="134"/>
      <c r="W693" s="133"/>
      <c r="X693" s="133"/>
      <c r="Y693" s="133"/>
      <c r="Z693" s="133"/>
      <c r="AA693" s="132"/>
      <c r="AB693" s="131" t="str">
        <f t="shared" si="20"/>
        <v/>
      </c>
      <c r="AC693" s="240"/>
    </row>
    <row r="694" spans="2:29" ht="35.1" customHeight="1" thickTop="1" thickBot="1">
      <c r="B694" s="246"/>
      <c r="C694" s="246"/>
      <c r="D694" s="246"/>
      <c r="E694" s="246"/>
      <c r="F694" s="246"/>
      <c r="G694" s="246"/>
      <c r="H694" s="246"/>
      <c r="I694" s="243"/>
      <c r="J694" s="143"/>
      <c r="K694" s="147"/>
      <c r="L694" s="148"/>
      <c r="M694" s="182"/>
      <c r="N694" s="184" t="str">
        <f t="shared" si="21"/>
        <v/>
      </c>
      <c r="O694" s="142"/>
      <c r="P694" s="148"/>
      <c r="Q694" s="148"/>
      <c r="R694" s="147"/>
      <c r="S694" s="147"/>
      <c r="T694" s="147"/>
      <c r="U694" s="147"/>
      <c r="V694" s="146"/>
      <c r="W694" s="145"/>
      <c r="X694" s="145"/>
      <c r="Y694" s="145"/>
      <c r="Z694" s="145"/>
      <c r="AA694" s="144"/>
      <c r="AB694" s="131" t="str">
        <f t="shared" si="20"/>
        <v/>
      </c>
      <c r="AC694" s="239" t="str">
        <f>IF(K694&gt;0,AVERAGE(AB694:AB699),"")</f>
        <v/>
      </c>
    </row>
    <row r="695" spans="2:29" ht="35.1" customHeight="1" thickTop="1" thickBot="1">
      <c r="B695" s="240"/>
      <c r="C695" s="240"/>
      <c r="D695" s="240"/>
      <c r="E695" s="240"/>
      <c r="F695" s="240"/>
      <c r="G695" s="240"/>
      <c r="H695" s="240"/>
      <c r="I695" s="244"/>
      <c r="J695" s="143"/>
      <c r="K695" s="141"/>
      <c r="L695" s="142"/>
      <c r="M695" s="142"/>
      <c r="N695" s="184" t="str">
        <f t="shared" si="21"/>
        <v/>
      </c>
      <c r="O695" s="142"/>
      <c r="P695" s="142"/>
      <c r="Q695" s="142"/>
      <c r="R695" s="141"/>
      <c r="S695" s="141"/>
      <c r="T695" s="141"/>
      <c r="U695" s="141"/>
      <c r="V695" s="140"/>
      <c r="W695" s="139"/>
      <c r="X695" s="139"/>
      <c r="Y695" s="139"/>
      <c r="Z695" s="139"/>
      <c r="AA695" s="138"/>
      <c r="AB695" s="131" t="str">
        <f t="shared" si="20"/>
        <v/>
      </c>
      <c r="AC695" s="240"/>
    </row>
    <row r="696" spans="2:29" ht="35.1" customHeight="1" thickTop="1" thickBot="1">
      <c r="B696" s="240"/>
      <c r="C696" s="240"/>
      <c r="D696" s="240"/>
      <c r="E696" s="240"/>
      <c r="F696" s="240"/>
      <c r="G696" s="240"/>
      <c r="H696" s="240"/>
      <c r="I696" s="244"/>
      <c r="J696" s="143"/>
      <c r="K696" s="141"/>
      <c r="L696" s="142"/>
      <c r="M696" s="142"/>
      <c r="N696" s="184" t="str">
        <f t="shared" si="21"/>
        <v/>
      </c>
      <c r="O696" s="142"/>
      <c r="P696" s="142"/>
      <c r="Q696" s="142"/>
      <c r="R696" s="141"/>
      <c r="S696" s="141"/>
      <c r="T696" s="141"/>
      <c r="U696" s="141"/>
      <c r="V696" s="140"/>
      <c r="W696" s="139"/>
      <c r="X696" s="139"/>
      <c r="Y696" s="139"/>
      <c r="Z696" s="139"/>
      <c r="AA696" s="138"/>
      <c r="AB696" s="131" t="str">
        <f t="shared" si="20"/>
        <v/>
      </c>
      <c r="AC696" s="240"/>
    </row>
    <row r="697" spans="2:29" ht="35.1" customHeight="1" thickTop="1" thickBot="1">
      <c r="B697" s="240"/>
      <c r="C697" s="240"/>
      <c r="D697" s="240"/>
      <c r="E697" s="240"/>
      <c r="F697" s="240"/>
      <c r="G697" s="240"/>
      <c r="H697" s="240"/>
      <c r="I697" s="244"/>
      <c r="J697" s="143"/>
      <c r="K697" s="141"/>
      <c r="L697" s="142"/>
      <c r="M697" s="142"/>
      <c r="N697" s="184" t="str">
        <f t="shared" si="21"/>
        <v/>
      </c>
      <c r="O697" s="142"/>
      <c r="P697" s="142"/>
      <c r="Q697" s="142"/>
      <c r="R697" s="141"/>
      <c r="S697" s="141"/>
      <c r="T697" s="141"/>
      <c r="U697" s="141"/>
      <c r="V697" s="140"/>
      <c r="W697" s="139"/>
      <c r="X697" s="139"/>
      <c r="Y697" s="139"/>
      <c r="Z697" s="139"/>
      <c r="AA697" s="138"/>
      <c r="AB697" s="131" t="str">
        <f t="shared" si="20"/>
        <v/>
      </c>
      <c r="AC697" s="240"/>
    </row>
    <row r="698" spans="2:29" ht="35.1" customHeight="1" thickTop="1" thickBot="1">
      <c r="B698" s="240"/>
      <c r="C698" s="240"/>
      <c r="D698" s="240"/>
      <c r="E698" s="240"/>
      <c r="F698" s="240"/>
      <c r="G698" s="240"/>
      <c r="H698" s="240"/>
      <c r="I698" s="244"/>
      <c r="J698" s="143"/>
      <c r="K698" s="141"/>
      <c r="L698" s="142"/>
      <c r="M698" s="142"/>
      <c r="N698" s="184" t="str">
        <f t="shared" si="21"/>
        <v/>
      </c>
      <c r="O698" s="142"/>
      <c r="P698" s="142"/>
      <c r="Q698" s="142"/>
      <c r="R698" s="141"/>
      <c r="S698" s="141"/>
      <c r="T698" s="141"/>
      <c r="U698" s="141"/>
      <c r="V698" s="140"/>
      <c r="W698" s="139"/>
      <c r="X698" s="139"/>
      <c r="Y698" s="139"/>
      <c r="Z698" s="139"/>
      <c r="AA698" s="138"/>
      <c r="AB698" s="131" t="str">
        <f t="shared" si="20"/>
        <v/>
      </c>
      <c r="AC698" s="240"/>
    </row>
    <row r="699" spans="2:29" ht="35.1" customHeight="1" thickTop="1" thickBot="1">
      <c r="B699" s="240"/>
      <c r="C699" s="240"/>
      <c r="D699" s="240"/>
      <c r="E699" s="240"/>
      <c r="F699" s="240"/>
      <c r="G699" s="240"/>
      <c r="H699" s="240"/>
      <c r="I699" s="244"/>
      <c r="J699" s="137"/>
      <c r="K699" s="135"/>
      <c r="L699" s="136"/>
      <c r="M699" s="136"/>
      <c r="N699" s="184" t="str">
        <f t="shared" si="21"/>
        <v/>
      </c>
      <c r="O699" s="136"/>
      <c r="P699" s="136"/>
      <c r="Q699" s="136"/>
      <c r="R699" s="135"/>
      <c r="S699" s="135"/>
      <c r="T699" s="135"/>
      <c r="U699" s="135"/>
      <c r="V699" s="134"/>
      <c r="W699" s="133"/>
      <c r="X699" s="133"/>
      <c r="Y699" s="133"/>
      <c r="Z699" s="133"/>
      <c r="AA699" s="132"/>
      <c r="AB699" s="131" t="str">
        <f t="shared" si="20"/>
        <v/>
      </c>
      <c r="AC699" s="240"/>
    </row>
    <row r="700" spans="2:29" ht="35.1" customHeight="1" thickTop="1" thickBot="1">
      <c r="B700" s="246"/>
      <c r="C700" s="246"/>
      <c r="D700" s="246"/>
      <c r="E700" s="246"/>
      <c r="F700" s="246"/>
      <c r="G700" s="246"/>
      <c r="H700" s="246"/>
      <c r="I700" s="243"/>
      <c r="J700" s="143"/>
      <c r="K700" s="147"/>
      <c r="L700" s="148"/>
      <c r="M700" s="182"/>
      <c r="N700" s="184" t="str">
        <f t="shared" si="21"/>
        <v/>
      </c>
      <c r="O700" s="142"/>
      <c r="P700" s="148"/>
      <c r="Q700" s="148"/>
      <c r="R700" s="147"/>
      <c r="S700" s="147"/>
      <c r="T700" s="147"/>
      <c r="U700" s="147"/>
      <c r="V700" s="146"/>
      <c r="W700" s="145"/>
      <c r="X700" s="145"/>
      <c r="Y700" s="145"/>
      <c r="Z700" s="145"/>
      <c r="AA700" s="144"/>
      <c r="AB700" s="131" t="str">
        <f t="shared" si="20"/>
        <v/>
      </c>
      <c r="AC700" s="239" t="str">
        <f>IF(K700&gt;0,AVERAGE(AB700:AB705),"")</f>
        <v/>
      </c>
    </row>
    <row r="701" spans="2:29" ht="35.1" customHeight="1" thickTop="1" thickBot="1">
      <c r="B701" s="240"/>
      <c r="C701" s="240"/>
      <c r="D701" s="240"/>
      <c r="E701" s="240"/>
      <c r="F701" s="240"/>
      <c r="G701" s="240"/>
      <c r="H701" s="240"/>
      <c r="I701" s="244"/>
      <c r="J701" s="143"/>
      <c r="K701" s="141"/>
      <c r="L701" s="142"/>
      <c r="M701" s="142"/>
      <c r="N701" s="184" t="str">
        <f t="shared" si="21"/>
        <v/>
      </c>
      <c r="O701" s="142"/>
      <c r="P701" s="142"/>
      <c r="Q701" s="142"/>
      <c r="R701" s="141"/>
      <c r="S701" s="141"/>
      <c r="T701" s="141"/>
      <c r="U701" s="141"/>
      <c r="V701" s="140"/>
      <c r="W701" s="139"/>
      <c r="X701" s="139"/>
      <c r="Y701" s="139"/>
      <c r="Z701" s="139"/>
      <c r="AA701" s="138"/>
      <c r="AB701" s="131" t="str">
        <f t="shared" si="20"/>
        <v/>
      </c>
      <c r="AC701" s="240"/>
    </row>
    <row r="702" spans="2:29" ht="35.1" customHeight="1" thickTop="1" thickBot="1">
      <c r="B702" s="240"/>
      <c r="C702" s="240"/>
      <c r="D702" s="240"/>
      <c r="E702" s="240"/>
      <c r="F702" s="240"/>
      <c r="G702" s="240"/>
      <c r="H702" s="240"/>
      <c r="I702" s="244"/>
      <c r="J702" s="143"/>
      <c r="K702" s="141"/>
      <c r="L702" s="142"/>
      <c r="M702" s="142"/>
      <c r="N702" s="184" t="str">
        <f t="shared" si="21"/>
        <v/>
      </c>
      <c r="O702" s="142"/>
      <c r="P702" s="142"/>
      <c r="Q702" s="142"/>
      <c r="R702" s="141"/>
      <c r="S702" s="141"/>
      <c r="T702" s="141"/>
      <c r="U702" s="141"/>
      <c r="V702" s="140"/>
      <c r="W702" s="139"/>
      <c r="X702" s="139"/>
      <c r="Y702" s="139"/>
      <c r="Z702" s="139"/>
      <c r="AA702" s="138"/>
      <c r="AB702" s="131" t="str">
        <f t="shared" si="20"/>
        <v/>
      </c>
      <c r="AC702" s="240"/>
    </row>
    <row r="703" spans="2:29" ht="35.1" customHeight="1" thickTop="1" thickBot="1">
      <c r="B703" s="240"/>
      <c r="C703" s="240"/>
      <c r="D703" s="240"/>
      <c r="E703" s="240"/>
      <c r="F703" s="240"/>
      <c r="G703" s="240"/>
      <c r="H703" s="240"/>
      <c r="I703" s="244"/>
      <c r="J703" s="143"/>
      <c r="K703" s="141"/>
      <c r="L703" s="142"/>
      <c r="M703" s="142"/>
      <c r="N703" s="184" t="str">
        <f t="shared" si="21"/>
        <v/>
      </c>
      <c r="O703" s="142"/>
      <c r="P703" s="142"/>
      <c r="Q703" s="142"/>
      <c r="R703" s="141"/>
      <c r="S703" s="141"/>
      <c r="T703" s="141"/>
      <c r="U703" s="141"/>
      <c r="V703" s="140"/>
      <c r="W703" s="139"/>
      <c r="X703" s="139"/>
      <c r="Y703" s="139"/>
      <c r="Z703" s="139"/>
      <c r="AA703" s="138"/>
      <c r="AB703" s="131" t="str">
        <f t="shared" si="20"/>
        <v/>
      </c>
      <c r="AC703" s="240"/>
    </row>
    <row r="704" spans="2:29" ht="35.1" customHeight="1" thickTop="1" thickBot="1">
      <c r="B704" s="240"/>
      <c r="C704" s="240"/>
      <c r="D704" s="240"/>
      <c r="E704" s="240"/>
      <c r="F704" s="240"/>
      <c r="G704" s="240"/>
      <c r="H704" s="240"/>
      <c r="I704" s="244"/>
      <c r="J704" s="143"/>
      <c r="K704" s="141"/>
      <c r="L704" s="142"/>
      <c r="M704" s="142"/>
      <c r="N704" s="184" t="str">
        <f t="shared" si="21"/>
        <v/>
      </c>
      <c r="O704" s="142"/>
      <c r="P704" s="142"/>
      <c r="Q704" s="142"/>
      <c r="R704" s="141"/>
      <c r="S704" s="141"/>
      <c r="T704" s="141"/>
      <c r="U704" s="141"/>
      <c r="V704" s="140"/>
      <c r="W704" s="139"/>
      <c r="X704" s="139"/>
      <c r="Y704" s="139"/>
      <c r="Z704" s="139"/>
      <c r="AA704" s="138"/>
      <c r="AB704" s="131" t="str">
        <f t="shared" si="20"/>
        <v/>
      </c>
      <c r="AC704" s="240"/>
    </row>
    <row r="705" spans="2:29" ht="35.1" customHeight="1" thickTop="1" thickBot="1">
      <c r="B705" s="240"/>
      <c r="C705" s="240"/>
      <c r="D705" s="240"/>
      <c r="E705" s="240"/>
      <c r="F705" s="240"/>
      <c r="G705" s="240"/>
      <c r="H705" s="240"/>
      <c r="I705" s="244"/>
      <c r="J705" s="137"/>
      <c r="K705" s="135"/>
      <c r="L705" s="136"/>
      <c r="M705" s="136"/>
      <c r="N705" s="184" t="str">
        <f t="shared" si="21"/>
        <v/>
      </c>
      <c r="O705" s="136"/>
      <c r="P705" s="136"/>
      <c r="Q705" s="136"/>
      <c r="R705" s="135"/>
      <c r="S705" s="135"/>
      <c r="T705" s="135"/>
      <c r="U705" s="135"/>
      <c r="V705" s="134"/>
      <c r="W705" s="133"/>
      <c r="X705" s="133"/>
      <c r="Y705" s="133"/>
      <c r="Z705" s="133"/>
      <c r="AA705" s="132"/>
      <c r="AB705" s="131" t="str">
        <f t="shared" si="20"/>
        <v/>
      </c>
      <c r="AC705" s="240"/>
    </row>
    <row r="706" spans="2:29" ht="35.1" customHeight="1" thickTop="1" thickBot="1">
      <c r="B706" s="246"/>
      <c r="C706" s="246"/>
      <c r="D706" s="246"/>
      <c r="E706" s="246"/>
      <c r="F706" s="246"/>
      <c r="G706" s="246"/>
      <c r="H706" s="246"/>
      <c r="I706" s="243"/>
      <c r="J706" s="143"/>
      <c r="K706" s="147"/>
      <c r="L706" s="148"/>
      <c r="M706" s="182"/>
      <c r="N706" s="184" t="str">
        <f t="shared" si="21"/>
        <v/>
      </c>
      <c r="O706" s="142"/>
      <c r="P706" s="148"/>
      <c r="Q706" s="148"/>
      <c r="R706" s="147"/>
      <c r="S706" s="147"/>
      <c r="T706" s="147"/>
      <c r="U706" s="147"/>
      <c r="V706" s="146"/>
      <c r="W706" s="145"/>
      <c r="X706" s="145"/>
      <c r="Y706" s="145"/>
      <c r="Z706" s="145"/>
      <c r="AA706" s="144"/>
      <c r="AB706" s="131" t="str">
        <f t="shared" si="20"/>
        <v/>
      </c>
      <c r="AC706" s="239" t="str">
        <f>IF(K706&gt;0,AVERAGE(AB706:AB711),"")</f>
        <v/>
      </c>
    </row>
    <row r="707" spans="2:29" ht="35.1" customHeight="1" thickTop="1" thickBot="1">
      <c r="B707" s="240"/>
      <c r="C707" s="240"/>
      <c r="D707" s="240"/>
      <c r="E707" s="240"/>
      <c r="F707" s="240"/>
      <c r="G707" s="240"/>
      <c r="H707" s="240"/>
      <c r="I707" s="244"/>
      <c r="J707" s="143"/>
      <c r="K707" s="141"/>
      <c r="L707" s="142"/>
      <c r="M707" s="142"/>
      <c r="N707" s="184" t="str">
        <f t="shared" si="21"/>
        <v/>
      </c>
      <c r="O707" s="142"/>
      <c r="P707" s="142"/>
      <c r="Q707" s="142"/>
      <c r="R707" s="141"/>
      <c r="S707" s="141"/>
      <c r="T707" s="141"/>
      <c r="U707" s="141"/>
      <c r="V707" s="140"/>
      <c r="W707" s="139"/>
      <c r="X707" s="139"/>
      <c r="Y707" s="139"/>
      <c r="Z707" s="139"/>
      <c r="AA707" s="138"/>
      <c r="AB707" s="131" t="str">
        <f t="shared" si="20"/>
        <v/>
      </c>
      <c r="AC707" s="240"/>
    </row>
    <row r="708" spans="2:29" ht="35.1" customHeight="1" thickTop="1" thickBot="1">
      <c r="B708" s="240"/>
      <c r="C708" s="240"/>
      <c r="D708" s="240"/>
      <c r="E708" s="240"/>
      <c r="F708" s="240"/>
      <c r="G708" s="240"/>
      <c r="H708" s="240"/>
      <c r="I708" s="244"/>
      <c r="J708" s="143"/>
      <c r="K708" s="141"/>
      <c r="L708" s="142"/>
      <c r="M708" s="142"/>
      <c r="N708" s="184" t="str">
        <f t="shared" si="21"/>
        <v/>
      </c>
      <c r="O708" s="142"/>
      <c r="P708" s="142"/>
      <c r="Q708" s="142"/>
      <c r="R708" s="141"/>
      <c r="S708" s="141"/>
      <c r="T708" s="141"/>
      <c r="U708" s="141"/>
      <c r="V708" s="140"/>
      <c r="W708" s="139"/>
      <c r="X708" s="139"/>
      <c r="Y708" s="139"/>
      <c r="Z708" s="139"/>
      <c r="AA708" s="138"/>
      <c r="AB708" s="131" t="str">
        <f t="shared" ref="AB708:AB771" si="22">IF(K708&gt;0,(L708)/K708,"")</f>
        <v/>
      </c>
      <c r="AC708" s="240"/>
    </row>
    <row r="709" spans="2:29" ht="35.1" customHeight="1" thickTop="1" thickBot="1">
      <c r="B709" s="240"/>
      <c r="C709" s="240"/>
      <c r="D709" s="240"/>
      <c r="E709" s="240"/>
      <c r="F709" s="240"/>
      <c r="G709" s="240"/>
      <c r="H709" s="240"/>
      <c r="I709" s="244"/>
      <c r="J709" s="143"/>
      <c r="K709" s="141"/>
      <c r="L709" s="142"/>
      <c r="M709" s="142"/>
      <c r="N709" s="184" t="str">
        <f t="shared" ref="N709:N772" si="23">IF(L709&gt;0,M709/L709,"")</f>
        <v/>
      </c>
      <c r="O709" s="142"/>
      <c r="P709" s="142"/>
      <c r="Q709" s="142"/>
      <c r="R709" s="141"/>
      <c r="S709" s="141"/>
      <c r="T709" s="141"/>
      <c r="U709" s="141"/>
      <c r="V709" s="140"/>
      <c r="W709" s="139"/>
      <c r="X709" s="139"/>
      <c r="Y709" s="139"/>
      <c r="Z709" s="139"/>
      <c r="AA709" s="138"/>
      <c r="AB709" s="131" t="str">
        <f t="shared" si="22"/>
        <v/>
      </c>
      <c r="AC709" s="240"/>
    </row>
    <row r="710" spans="2:29" ht="35.1" customHeight="1" thickTop="1" thickBot="1">
      <c r="B710" s="240"/>
      <c r="C710" s="240"/>
      <c r="D710" s="240"/>
      <c r="E710" s="240"/>
      <c r="F710" s="240"/>
      <c r="G710" s="240"/>
      <c r="H710" s="240"/>
      <c r="I710" s="244"/>
      <c r="J710" s="143"/>
      <c r="K710" s="141"/>
      <c r="L710" s="142"/>
      <c r="M710" s="142"/>
      <c r="N710" s="184" t="str">
        <f t="shared" si="23"/>
        <v/>
      </c>
      <c r="O710" s="142"/>
      <c r="P710" s="142"/>
      <c r="Q710" s="142"/>
      <c r="R710" s="141"/>
      <c r="S710" s="141"/>
      <c r="T710" s="141"/>
      <c r="U710" s="141"/>
      <c r="V710" s="140"/>
      <c r="W710" s="139"/>
      <c r="X710" s="139"/>
      <c r="Y710" s="139"/>
      <c r="Z710" s="139"/>
      <c r="AA710" s="138"/>
      <c r="AB710" s="131" t="str">
        <f t="shared" si="22"/>
        <v/>
      </c>
      <c r="AC710" s="240"/>
    </row>
    <row r="711" spans="2:29" ht="35.1" customHeight="1" thickTop="1" thickBot="1">
      <c r="B711" s="240"/>
      <c r="C711" s="240"/>
      <c r="D711" s="240"/>
      <c r="E711" s="240"/>
      <c r="F711" s="240"/>
      <c r="G711" s="240"/>
      <c r="H711" s="240"/>
      <c r="I711" s="244"/>
      <c r="J711" s="137"/>
      <c r="K711" s="135"/>
      <c r="L711" s="136"/>
      <c r="M711" s="136"/>
      <c r="N711" s="184" t="str">
        <f t="shared" si="23"/>
        <v/>
      </c>
      <c r="O711" s="136"/>
      <c r="P711" s="136"/>
      <c r="Q711" s="136"/>
      <c r="R711" s="135"/>
      <c r="S711" s="135"/>
      <c r="T711" s="135"/>
      <c r="U711" s="135"/>
      <c r="V711" s="134"/>
      <c r="W711" s="133"/>
      <c r="X711" s="133"/>
      <c r="Y711" s="133"/>
      <c r="Z711" s="133"/>
      <c r="AA711" s="132"/>
      <c r="AB711" s="131" t="str">
        <f t="shared" si="22"/>
        <v/>
      </c>
      <c r="AC711" s="240"/>
    </row>
    <row r="712" spans="2:29" ht="35.1" customHeight="1" thickTop="1" thickBot="1">
      <c r="B712" s="246"/>
      <c r="C712" s="246"/>
      <c r="D712" s="246"/>
      <c r="E712" s="246"/>
      <c r="F712" s="246"/>
      <c r="G712" s="246"/>
      <c r="H712" s="246"/>
      <c r="I712" s="243"/>
      <c r="J712" s="143"/>
      <c r="K712" s="147"/>
      <c r="L712" s="148"/>
      <c r="M712" s="182"/>
      <c r="N712" s="184" t="str">
        <f t="shared" si="23"/>
        <v/>
      </c>
      <c r="O712" s="142"/>
      <c r="P712" s="148"/>
      <c r="Q712" s="148"/>
      <c r="R712" s="147"/>
      <c r="S712" s="147"/>
      <c r="T712" s="147"/>
      <c r="U712" s="147"/>
      <c r="V712" s="146"/>
      <c r="W712" s="145"/>
      <c r="X712" s="145"/>
      <c r="Y712" s="145"/>
      <c r="Z712" s="145"/>
      <c r="AA712" s="144"/>
      <c r="AB712" s="131" t="str">
        <f t="shared" si="22"/>
        <v/>
      </c>
      <c r="AC712" s="239" t="str">
        <f>IF(K712&gt;0,AVERAGE(AB712:AB717),"")</f>
        <v/>
      </c>
    </row>
    <row r="713" spans="2:29" ht="35.1" customHeight="1" thickTop="1" thickBot="1">
      <c r="B713" s="240"/>
      <c r="C713" s="240"/>
      <c r="D713" s="240"/>
      <c r="E713" s="240"/>
      <c r="F713" s="240"/>
      <c r="G713" s="240"/>
      <c r="H713" s="240"/>
      <c r="I713" s="244"/>
      <c r="J713" s="143"/>
      <c r="K713" s="141"/>
      <c r="L713" s="142"/>
      <c r="M713" s="142"/>
      <c r="N713" s="184" t="str">
        <f t="shared" si="23"/>
        <v/>
      </c>
      <c r="O713" s="142"/>
      <c r="P713" s="142"/>
      <c r="Q713" s="142"/>
      <c r="R713" s="141"/>
      <c r="S713" s="141"/>
      <c r="T713" s="141"/>
      <c r="U713" s="141"/>
      <c r="V713" s="140"/>
      <c r="W713" s="139"/>
      <c r="X713" s="139"/>
      <c r="Y713" s="139"/>
      <c r="Z713" s="139"/>
      <c r="AA713" s="138"/>
      <c r="AB713" s="131" t="str">
        <f t="shared" si="22"/>
        <v/>
      </c>
      <c r="AC713" s="240"/>
    </row>
    <row r="714" spans="2:29" ht="35.1" customHeight="1" thickTop="1" thickBot="1">
      <c r="B714" s="240"/>
      <c r="C714" s="240"/>
      <c r="D714" s="240"/>
      <c r="E714" s="240"/>
      <c r="F714" s="240"/>
      <c r="G714" s="240"/>
      <c r="H714" s="240"/>
      <c r="I714" s="244"/>
      <c r="J714" s="143"/>
      <c r="K714" s="141"/>
      <c r="L714" s="142"/>
      <c r="M714" s="142"/>
      <c r="N714" s="184" t="str">
        <f t="shared" si="23"/>
        <v/>
      </c>
      <c r="O714" s="142"/>
      <c r="P714" s="142"/>
      <c r="Q714" s="142"/>
      <c r="R714" s="141"/>
      <c r="S714" s="141"/>
      <c r="T714" s="141"/>
      <c r="U714" s="141"/>
      <c r="V714" s="140"/>
      <c r="W714" s="139"/>
      <c r="X714" s="139"/>
      <c r="Y714" s="139"/>
      <c r="Z714" s="139"/>
      <c r="AA714" s="138"/>
      <c r="AB714" s="131" t="str">
        <f t="shared" si="22"/>
        <v/>
      </c>
      <c r="AC714" s="240"/>
    </row>
    <row r="715" spans="2:29" ht="35.1" customHeight="1" thickTop="1" thickBot="1">
      <c r="B715" s="240"/>
      <c r="C715" s="240"/>
      <c r="D715" s="240"/>
      <c r="E715" s="240"/>
      <c r="F715" s="240"/>
      <c r="G715" s="240"/>
      <c r="H715" s="240"/>
      <c r="I715" s="244"/>
      <c r="J715" s="143"/>
      <c r="K715" s="141"/>
      <c r="L715" s="142"/>
      <c r="M715" s="142"/>
      <c r="N715" s="184" t="str">
        <f t="shared" si="23"/>
        <v/>
      </c>
      <c r="O715" s="142"/>
      <c r="P715" s="142"/>
      <c r="Q715" s="142"/>
      <c r="R715" s="141"/>
      <c r="S715" s="141"/>
      <c r="T715" s="141"/>
      <c r="U715" s="141"/>
      <c r="V715" s="140"/>
      <c r="W715" s="139"/>
      <c r="X715" s="139"/>
      <c r="Y715" s="139"/>
      <c r="Z715" s="139"/>
      <c r="AA715" s="138"/>
      <c r="AB715" s="131" t="str">
        <f t="shared" si="22"/>
        <v/>
      </c>
      <c r="AC715" s="240"/>
    </row>
    <row r="716" spans="2:29" ht="35.1" customHeight="1" thickTop="1" thickBot="1">
      <c r="B716" s="240"/>
      <c r="C716" s="240"/>
      <c r="D716" s="240"/>
      <c r="E716" s="240"/>
      <c r="F716" s="240"/>
      <c r="G716" s="240"/>
      <c r="H716" s="240"/>
      <c r="I716" s="244"/>
      <c r="J716" s="143"/>
      <c r="K716" s="141"/>
      <c r="L716" s="142"/>
      <c r="M716" s="142"/>
      <c r="N716" s="184" t="str">
        <f t="shared" si="23"/>
        <v/>
      </c>
      <c r="O716" s="142"/>
      <c r="P716" s="142"/>
      <c r="Q716" s="142"/>
      <c r="R716" s="141"/>
      <c r="S716" s="141"/>
      <c r="T716" s="141"/>
      <c r="U716" s="141"/>
      <c r="V716" s="140"/>
      <c r="W716" s="139"/>
      <c r="X716" s="139"/>
      <c r="Y716" s="139"/>
      <c r="Z716" s="139"/>
      <c r="AA716" s="138"/>
      <c r="AB716" s="131" t="str">
        <f t="shared" si="22"/>
        <v/>
      </c>
      <c r="AC716" s="240"/>
    </row>
    <row r="717" spans="2:29" ht="35.1" customHeight="1" thickTop="1" thickBot="1">
      <c r="B717" s="240"/>
      <c r="C717" s="240"/>
      <c r="D717" s="240"/>
      <c r="E717" s="240"/>
      <c r="F717" s="240"/>
      <c r="G717" s="240"/>
      <c r="H717" s="240"/>
      <c r="I717" s="244"/>
      <c r="J717" s="137"/>
      <c r="K717" s="135"/>
      <c r="L717" s="136"/>
      <c r="M717" s="136"/>
      <c r="N717" s="184" t="str">
        <f t="shared" si="23"/>
        <v/>
      </c>
      <c r="O717" s="136"/>
      <c r="P717" s="136"/>
      <c r="Q717" s="136"/>
      <c r="R717" s="135"/>
      <c r="S717" s="135"/>
      <c r="T717" s="135"/>
      <c r="U717" s="135"/>
      <c r="V717" s="134"/>
      <c r="W717" s="133"/>
      <c r="X717" s="133"/>
      <c r="Y717" s="133"/>
      <c r="Z717" s="133"/>
      <c r="AA717" s="132"/>
      <c r="AB717" s="131" t="str">
        <f t="shared" si="22"/>
        <v/>
      </c>
      <c r="AC717" s="240"/>
    </row>
    <row r="718" spans="2:29" ht="35.1" customHeight="1" thickTop="1" thickBot="1">
      <c r="B718" s="246"/>
      <c r="C718" s="246"/>
      <c r="D718" s="246"/>
      <c r="E718" s="246"/>
      <c r="F718" s="246"/>
      <c r="G718" s="246"/>
      <c r="H718" s="246"/>
      <c r="I718" s="243"/>
      <c r="J718" s="143"/>
      <c r="K718" s="152"/>
      <c r="L718" s="153"/>
      <c r="M718" s="153"/>
      <c r="N718" s="184" t="str">
        <f t="shared" si="23"/>
        <v/>
      </c>
      <c r="O718" s="153"/>
      <c r="P718" s="153"/>
      <c r="Q718" s="153"/>
      <c r="R718" s="152"/>
      <c r="S718" s="152"/>
      <c r="T718" s="152"/>
      <c r="U718" s="152"/>
      <c r="V718" s="151"/>
      <c r="W718" s="150"/>
      <c r="X718" s="150"/>
      <c r="Y718" s="150"/>
      <c r="Z718" s="150"/>
      <c r="AA718" s="149"/>
      <c r="AB718" s="131" t="str">
        <f t="shared" si="22"/>
        <v/>
      </c>
      <c r="AC718" s="239" t="str">
        <f>IF(K718&gt;0,AVERAGE(AB718:AB723),"")</f>
        <v/>
      </c>
    </row>
    <row r="719" spans="2:29" ht="35.1" customHeight="1" thickTop="1" thickBot="1">
      <c r="B719" s="240"/>
      <c r="C719" s="240"/>
      <c r="D719" s="240"/>
      <c r="E719" s="240"/>
      <c r="F719" s="240"/>
      <c r="G719" s="240"/>
      <c r="H719" s="240"/>
      <c r="I719" s="244"/>
      <c r="J719" s="143"/>
      <c r="K719" s="157"/>
      <c r="L719" s="158"/>
      <c r="M719" s="183"/>
      <c r="N719" s="184" t="str">
        <f t="shared" si="23"/>
        <v/>
      </c>
      <c r="O719" s="153"/>
      <c r="P719" s="158"/>
      <c r="Q719" s="158"/>
      <c r="R719" s="157"/>
      <c r="S719" s="157"/>
      <c r="T719" s="157"/>
      <c r="U719" s="157"/>
      <c r="V719" s="156"/>
      <c r="W719" s="155"/>
      <c r="X719" s="155"/>
      <c r="Y719" s="155"/>
      <c r="Z719" s="155"/>
      <c r="AA719" s="154"/>
      <c r="AB719" s="131" t="str">
        <f t="shared" si="22"/>
        <v/>
      </c>
      <c r="AC719" s="240"/>
    </row>
    <row r="720" spans="2:29" ht="35.1" customHeight="1" thickTop="1" thickBot="1">
      <c r="B720" s="240"/>
      <c r="C720" s="240"/>
      <c r="D720" s="240"/>
      <c r="E720" s="240"/>
      <c r="F720" s="240"/>
      <c r="G720" s="240"/>
      <c r="H720" s="240"/>
      <c r="I720" s="244"/>
      <c r="J720" s="143"/>
      <c r="K720" s="152"/>
      <c r="L720" s="153"/>
      <c r="M720" s="153"/>
      <c r="N720" s="184" t="str">
        <f t="shared" si="23"/>
        <v/>
      </c>
      <c r="O720" s="153"/>
      <c r="P720" s="153"/>
      <c r="Q720" s="153"/>
      <c r="R720" s="152"/>
      <c r="S720" s="152"/>
      <c r="T720" s="152"/>
      <c r="U720" s="152"/>
      <c r="V720" s="151"/>
      <c r="W720" s="150"/>
      <c r="X720" s="150"/>
      <c r="Y720" s="150"/>
      <c r="Z720" s="150"/>
      <c r="AA720" s="149"/>
      <c r="AB720" s="131" t="str">
        <f t="shared" si="22"/>
        <v/>
      </c>
      <c r="AC720" s="240"/>
    </row>
    <row r="721" spans="2:29" ht="35.1" customHeight="1" thickTop="1" thickBot="1">
      <c r="B721" s="240"/>
      <c r="C721" s="240"/>
      <c r="D721" s="240"/>
      <c r="E721" s="240"/>
      <c r="F721" s="240"/>
      <c r="G721" s="240"/>
      <c r="H721" s="240"/>
      <c r="I721" s="244"/>
      <c r="J721" s="143"/>
      <c r="K721" s="141"/>
      <c r="L721" s="142"/>
      <c r="M721" s="142"/>
      <c r="N721" s="184" t="str">
        <f t="shared" si="23"/>
        <v/>
      </c>
      <c r="O721" s="142"/>
      <c r="P721" s="142"/>
      <c r="Q721" s="142"/>
      <c r="R721" s="141"/>
      <c r="S721" s="141"/>
      <c r="T721" s="141"/>
      <c r="U721" s="141"/>
      <c r="V721" s="140"/>
      <c r="W721" s="139"/>
      <c r="X721" s="139"/>
      <c r="Y721" s="139"/>
      <c r="Z721" s="139"/>
      <c r="AA721" s="138"/>
      <c r="AB721" s="131" t="str">
        <f t="shared" si="22"/>
        <v/>
      </c>
      <c r="AC721" s="240"/>
    </row>
    <row r="722" spans="2:29" ht="35.1" customHeight="1" thickTop="1" thickBot="1">
      <c r="B722" s="240"/>
      <c r="C722" s="240"/>
      <c r="D722" s="240"/>
      <c r="E722" s="240"/>
      <c r="F722" s="240"/>
      <c r="G722" s="240"/>
      <c r="H722" s="240"/>
      <c r="I722" s="244"/>
      <c r="J722" s="143"/>
      <c r="K722" s="141"/>
      <c r="L722" s="142"/>
      <c r="M722" s="142"/>
      <c r="N722" s="184" t="str">
        <f t="shared" si="23"/>
        <v/>
      </c>
      <c r="O722" s="142"/>
      <c r="P722" s="142"/>
      <c r="Q722" s="142"/>
      <c r="R722" s="141"/>
      <c r="S722" s="141"/>
      <c r="T722" s="141"/>
      <c r="U722" s="141"/>
      <c r="V722" s="140"/>
      <c r="W722" s="139"/>
      <c r="X722" s="139"/>
      <c r="Y722" s="139"/>
      <c r="Z722" s="139"/>
      <c r="AA722" s="138"/>
      <c r="AB722" s="131" t="str">
        <f t="shared" si="22"/>
        <v/>
      </c>
      <c r="AC722" s="240"/>
    </row>
    <row r="723" spans="2:29" ht="35.1" customHeight="1" thickTop="1" thickBot="1">
      <c r="B723" s="240"/>
      <c r="C723" s="240"/>
      <c r="D723" s="240"/>
      <c r="E723" s="240"/>
      <c r="F723" s="240"/>
      <c r="G723" s="240"/>
      <c r="H723" s="240"/>
      <c r="I723" s="244"/>
      <c r="J723" s="137"/>
      <c r="K723" s="135"/>
      <c r="L723" s="136"/>
      <c r="M723" s="136"/>
      <c r="N723" s="184" t="str">
        <f t="shared" si="23"/>
        <v/>
      </c>
      <c r="O723" s="136"/>
      <c r="P723" s="136"/>
      <c r="Q723" s="136"/>
      <c r="R723" s="135"/>
      <c r="S723" s="135"/>
      <c r="T723" s="135"/>
      <c r="U723" s="135"/>
      <c r="V723" s="134"/>
      <c r="W723" s="133"/>
      <c r="X723" s="133"/>
      <c r="Y723" s="133"/>
      <c r="Z723" s="133"/>
      <c r="AA723" s="132"/>
      <c r="AB723" s="131" t="str">
        <f t="shared" si="22"/>
        <v/>
      </c>
      <c r="AC723" s="240"/>
    </row>
    <row r="724" spans="2:29" ht="35.1" customHeight="1" thickTop="1" thickBot="1">
      <c r="B724" s="246"/>
      <c r="C724" s="246"/>
      <c r="D724" s="246"/>
      <c r="E724" s="246"/>
      <c r="F724" s="246"/>
      <c r="G724" s="246"/>
      <c r="H724" s="246"/>
      <c r="I724" s="243"/>
      <c r="J724" s="143"/>
      <c r="K724" s="147"/>
      <c r="L724" s="148"/>
      <c r="M724" s="182"/>
      <c r="N724" s="184" t="str">
        <f t="shared" si="23"/>
        <v/>
      </c>
      <c r="O724" s="142"/>
      <c r="P724" s="148"/>
      <c r="Q724" s="148"/>
      <c r="R724" s="147"/>
      <c r="S724" s="147"/>
      <c r="T724" s="147"/>
      <c r="U724" s="147"/>
      <c r="V724" s="146"/>
      <c r="W724" s="145"/>
      <c r="X724" s="145"/>
      <c r="Y724" s="145"/>
      <c r="Z724" s="145"/>
      <c r="AA724" s="144"/>
      <c r="AB724" s="131" t="str">
        <f t="shared" si="22"/>
        <v/>
      </c>
      <c r="AC724" s="239" t="str">
        <f>IF(K724&gt;0,AVERAGE(AB724:AB729),"")</f>
        <v/>
      </c>
    </row>
    <row r="725" spans="2:29" ht="35.1" customHeight="1" thickTop="1" thickBot="1">
      <c r="B725" s="240"/>
      <c r="C725" s="240"/>
      <c r="D725" s="240"/>
      <c r="E725" s="240"/>
      <c r="F725" s="240"/>
      <c r="G725" s="240"/>
      <c r="H725" s="240"/>
      <c r="I725" s="244"/>
      <c r="J725" s="143"/>
      <c r="K725" s="141"/>
      <c r="L725" s="142"/>
      <c r="M725" s="142"/>
      <c r="N725" s="184" t="str">
        <f t="shared" si="23"/>
        <v/>
      </c>
      <c r="O725" s="142"/>
      <c r="P725" s="142"/>
      <c r="Q725" s="142"/>
      <c r="R725" s="141"/>
      <c r="S725" s="141"/>
      <c r="T725" s="141"/>
      <c r="U725" s="141"/>
      <c r="V725" s="140"/>
      <c r="W725" s="139"/>
      <c r="X725" s="139"/>
      <c r="Y725" s="139"/>
      <c r="Z725" s="139"/>
      <c r="AA725" s="138"/>
      <c r="AB725" s="131" t="str">
        <f t="shared" si="22"/>
        <v/>
      </c>
      <c r="AC725" s="240"/>
    </row>
    <row r="726" spans="2:29" ht="35.1" customHeight="1" thickTop="1" thickBot="1">
      <c r="B726" s="240"/>
      <c r="C726" s="240"/>
      <c r="D726" s="240"/>
      <c r="E726" s="240"/>
      <c r="F726" s="240"/>
      <c r="G726" s="240"/>
      <c r="H726" s="240"/>
      <c r="I726" s="244"/>
      <c r="J726" s="143"/>
      <c r="K726" s="141"/>
      <c r="L726" s="142"/>
      <c r="M726" s="142"/>
      <c r="N726" s="184" t="str">
        <f t="shared" si="23"/>
        <v/>
      </c>
      <c r="O726" s="142"/>
      <c r="P726" s="142"/>
      <c r="Q726" s="142"/>
      <c r="R726" s="141"/>
      <c r="S726" s="141"/>
      <c r="T726" s="141"/>
      <c r="U726" s="141"/>
      <c r="V726" s="140"/>
      <c r="W726" s="139"/>
      <c r="X726" s="139"/>
      <c r="Y726" s="139"/>
      <c r="Z726" s="139"/>
      <c r="AA726" s="138"/>
      <c r="AB726" s="131" t="str">
        <f t="shared" si="22"/>
        <v/>
      </c>
      <c r="AC726" s="240"/>
    </row>
    <row r="727" spans="2:29" ht="35.1" customHeight="1" thickTop="1" thickBot="1">
      <c r="B727" s="240"/>
      <c r="C727" s="240"/>
      <c r="D727" s="240"/>
      <c r="E727" s="240"/>
      <c r="F727" s="240"/>
      <c r="G727" s="240"/>
      <c r="H727" s="240"/>
      <c r="I727" s="244"/>
      <c r="J727" s="143"/>
      <c r="K727" s="141"/>
      <c r="L727" s="142"/>
      <c r="M727" s="142"/>
      <c r="N727" s="184" t="str">
        <f t="shared" si="23"/>
        <v/>
      </c>
      <c r="O727" s="142"/>
      <c r="P727" s="142"/>
      <c r="Q727" s="142"/>
      <c r="R727" s="141"/>
      <c r="S727" s="141"/>
      <c r="T727" s="141"/>
      <c r="U727" s="141"/>
      <c r="V727" s="140"/>
      <c r="W727" s="139"/>
      <c r="X727" s="139"/>
      <c r="Y727" s="139"/>
      <c r="Z727" s="139"/>
      <c r="AA727" s="138"/>
      <c r="AB727" s="131" t="str">
        <f t="shared" si="22"/>
        <v/>
      </c>
      <c r="AC727" s="240"/>
    </row>
    <row r="728" spans="2:29" ht="35.1" customHeight="1" thickTop="1" thickBot="1">
      <c r="B728" s="240"/>
      <c r="C728" s="240"/>
      <c r="D728" s="240"/>
      <c r="E728" s="240"/>
      <c r="F728" s="240"/>
      <c r="G728" s="240"/>
      <c r="H728" s="240"/>
      <c r="I728" s="244"/>
      <c r="J728" s="143"/>
      <c r="K728" s="141"/>
      <c r="L728" s="142"/>
      <c r="M728" s="142"/>
      <c r="N728" s="184" t="str">
        <f t="shared" si="23"/>
        <v/>
      </c>
      <c r="O728" s="142"/>
      <c r="P728" s="142"/>
      <c r="Q728" s="142"/>
      <c r="R728" s="141"/>
      <c r="S728" s="141"/>
      <c r="T728" s="141"/>
      <c r="U728" s="141"/>
      <c r="V728" s="140"/>
      <c r="W728" s="139"/>
      <c r="X728" s="139"/>
      <c r="Y728" s="139"/>
      <c r="Z728" s="139"/>
      <c r="AA728" s="138"/>
      <c r="AB728" s="131" t="str">
        <f t="shared" si="22"/>
        <v/>
      </c>
      <c r="AC728" s="240"/>
    </row>
    <row r="729" spans="2:29" ht="35.1" customHeight="1" thickTop="1" thickBot="1">
      <c r="B729" s="240"/>
      <c r="C729" s="240"/>
      <c r="D729" s="240"/>
      <c r="E729" s="240"/>
      <c r="F729" s="240"/>
      <c r="G729" s="240"/>
      <c r="H729" s="240"/>
      <c r="I729" s="244"/>
      <c r="J729" s="137"/>
      <c r="K729" s="135"/>
      <c r="L729" s="136"/>
      <c r="M729" s="136"/>
      <c r="N729" s="184" t="str">
        <f t="shared" si="23"/>
        <v/>
      </c>
      <c r="O729" s="136"/>
      <c r="P729" s="136"/>
      <c r="Q729" s="136"/>
      <c r="R729" s="135"/>
      <c r="S729" s="135"/>
      <c r="T729" s="135"/>
      <c r="U729" s="135"/>
      <c r="V729" s="134"/>
      <c r="W729" s="133"/>
      <c r="X729" s="133"/>
      <c r="Y729" s="133"/>
      <c r="Z729" s="133"/>
      <c r="AA729" s="132"/>
      <c r="AB729" s="131" t="str">
        <f t="shared" si="22"/>
        <v/>
      </c>
      <c r="AC729" s="240"/>
    </row>
    <row r="730" spans="2:29" ht="35.1" customHeight="1" thickTop="1" thickBot="1">
      <c r="B730" s="246"/>
      <c r="C730" s="246"/>
      <c r="D730" s="246"/>
      <c r="E730" s="246"/>
      <c r="F730" s="246"/>
      <c r="G730" s="246"/>
      <c r="H730" s="246"/>
      <c r="I730" s="243"/>
      <c r="J730" s="143"/>
      <c r="K730" s="147"/>
      <c r="L730" s="148"/>
      <c r="M730" s="182"/>
      <c r="N730" s="184" t="str">
        <f t="shared" si="23"/>
        <v/>
      </c>
      <c r="O730" s="142"/>
      <c r="P730" s="148"/>
      <c r="Q730" s="148"/>
      <c r="R730" s="147"/>
      <c r="S730" s="147"/>
      <c r="T730" s="147"/>
      <c r="U730" s="147"/>
      <c r="V730" s="146"/>
      <c r="W730" s="145"/>
      <c r="X730" s="145"/>
      <c r="Y730" s="145"/>
      <c r="Z730" s="145"/>
      <c r="AA730" s="144"/>
      <c r="AB730" s="131" t="str">
        <f t="shared" si="22"/>
        <v/>
      </c>
      <c r="AC730" s="239" t="str">
        <f>IF(K730&gt;0,AVERAGE(AB730:AB735),"")</f>
        <v/>
      </c>
    </row>
    <row r="731" spans="2:29" ht="35.1" customHeight="1" thickTop="1" thickBot="1">
      <c r="B731" s="240"/>
      <c r="C731" s="240"/>
      <c r="D731" s="240"/>
      <c r="E731" s="240"/>
      <c r="F731" s="240"/>
      <c r="G731" s="240"/>
      <c r="H731" s="240"/>
      <c r="I731" s="244"/>
      <c r="J731" s="143"/>
      <c r="K731" s="141"/>
      <c r="L731" s="142"/>
      <c r="M731" s="142"/>
      <c r="N731" s="184" t="str">
        <f t="shared" si="23"/>
        <v/>
      </c>
      <c r="O731" s="142"/>
      <c r="P731" s="142"/>
      <c r="Q731" s="142"/>
      <c r="R731" s="141"/>
      <c r="S731" s="141"/>
      <c r="T731" s="141"/>
      <c r="U731" s="141"/>
      <c r="V731" s="140"/>
      <c r="W731" s="139"/>
      <c r="X731" s="139"/>
      <c r="Y731" s="139"/>
      <c r="Z731" s="139"/>
      <c r="AA731" s="138"/>
      <c r="AB731" s="131" t="str">
        <f t="shared" si="22"/>
        <v/>
      </c>
      <c r="AC731" s="240"/>
    </row>
    <row r="732" spans="2:29" ht="35.1" customHeight="1" thickTop="1" thickBot="1">
      <c r="B732" s="240"/>
      <c r="C732" s="240"/>
      <c r="D732" s="240"/>
      <c r="E732" s="240"/>
      <c r="F732" s="240"/>
      <c r="G732" s="240"/>
      <c r="H732" s="240"/>
      <c r="I732" s="244"/>
      <c r="J732" s="143"/>
      <c r="K732" s="141"/>
      <c r="L732" s="142"/>
      <c r="M732" s="142"/>
      <c r="N732" s="184" t="str">
        <f t="shared" si="23"/>
        <v/>
      </c>
      <c r="O732" s="142"/>
      <c r="P732" s="142"/>
      <c r="Q732" s="142"/>
      <c r="R732" s="141"/>
      <c r="S732" s="141"/>
      <c r="T732" s="141"/>
      <c r="U732" s="141"/>
      <c r="V732" s="140"/>
      <c r="W732" s="139"/>
      <c r="X732" s="139"/>
      <c r="Y732" s="139"/>
      <c r="Z732" s="139"/>
      <c r="AA732" s="138"/>
      <c r="AB732" s="131" t="str">
        <f t="shared" si="22"/>
        <v/>
      </c>
      <c r="AC732" s="240"/>
    </row>
    <row r="733" spans="2:29" ht="35.1" customHeight="1" thickTop="1" thickBot="1">
      <c r="B733" s="240"/>
      <c r="C733" s="240"/>
      <c r="D733" s="240"/>
      <c r="E733" s="240"/>
      <c r="F733" s="240"/>
      <c r="G733" s="240"/>
      <c r="H733" s="240"/>
      <c r="I733" s="244"/>
      <c r="J733" s="143"/>
      <c r="K733" s="141"/>
      <c r="L733" s="142"/>
      <c r="M733" s="142"/>
      <c r="N733" s="184" t="str">
        <f t="shared" si="23"/>
        <v/>
      </c>
      <c r="O733" s="142"/>
      <c r="P733" s="142"/>
      <c r="Q733" s="142"/>
      <c r="R733" s="141"/>
      <c r="S733" s="141"/>
      <c r="T733" s="141"/>
      <c r="U733" s="141"/>
      <c r="V733" s="140"/>
      <c r="W733" s="139"/>
      <c r="X733" s="139"/>
      <c r="Y733" s="139"/>
      <c r="Z733" s="139"/>
      <c r="AA733" s="138"/>
      <c r="AB733" s="131" t="str">
        <f t="shared" si="22"/>
        <v/>
      </c>
      <c r="AC733" s="240"/>
    </row>
    <row r="734" spans="2:29" ht="35.1" customHeight="1" thickTop="1" thickBot="1">
      <c r="B734" s="240"/>
      <c r="C734" s="240"/>
      <c r="D734" s="240"/>
      <c r="E734" s="240"/>
      <c r="F734" s="240"/>
      <c r="G734" s="240"/>
      <c r="H734" s="240"/>
      <c r="I734" s="244"/>
      <c r="J734" s="143"/>
      <c r="K734" s="141"/>
      <c r="L734" s="142"/>
      <c r="M734" s="142"/>
      <c r="N734" s="184" t="str">
        <f t="shared" si="23"/>
        <v/>
      </c>
      <c r="O734" s="142"/>
      <c r="P734" s="142"/>
      <c r="Q734" s="142"/>
      <c r="R734" s="141"/>
      <c r="S734" s="141"/>
      <c r="T734" s="141"/>
      <c r="U734" s="141"/>
      <c r="V734" s="140"/>
      <c r="W734" s="139"/>
      <c r="X734" s="139"/>
      <c r="Y734" s="139"/>
      <c r="Z734" s="139"/>
      <c r="AA734" s="138"/>
      <c r="AB734" s="131" t="str">
        <f t="shared" si="22"/>
        <v/>
      </c>
      <c r="AC734" s="240"/>
    </row>
    <row r="735" spans="2:29" ht="35.1" customHeight="1" thickTop="1" thickBot="1">
      <c r="B735" s="240"/>
      <c r="C735" s="240"/>
      <c r="D735" s="240"/>
      <c r="E735" s="240"/>
      <c r="F735" s="240"/>
      <c r="G735" s="240"/>
      <c r="H735" s="240"/>
      <c r="I735" s="244"/>
      <c r="J735" s="137"/>
      <c r="K735" s="135"/>
      <c r="L735" s="136"/>
      <c r="M735" s="136"/>
      <c r="N735" s="184" t="str">
        <f t="shared" si="23"/>
        <v/>
      </c>
      <c r="O735" s="136"/>
      <c r="P735" s="136"/>
      <c r="Q735" s="136"/>
      <c r="R735" s="135"/>
      <c r="S735" s="135"/>
      <c r="T735" s="135"/>
      <c r="U735" s="135"/>
      <c r="V735" s="134"/>
      <c r="W735" s="133"/>
      <c r="X735" s="133"/>
      <c r="Y735" s="133"/>
      <c r="Z735" s="133"/>
      <c r="AA735" s="132"/>
      <c r="AB735" s="131" t="str">
        <f t="shared" si="22"/>
        <v/>
      </c>
      <c r="AC735" s="240"/>
    </row>
    <row r="736" spans="2:29" ht="35.1" customHeight="1" thickTop="1" thickBot="1">
      <c r="B736" s="246"/>
      <c r="C736" s="246"/>
      <c r="D736" s="246"/>
      <c r="E736" s="246"/>
      <c r="F736" s="246"/>
      <c r="G736" s="246"/>
      <c r="H736" s="246"/>
      <c r="I736" s="243"/>
      <c r="J736" s="143"/>
      <c r="K736" s="147"/>
      <c r="L736" s="148"/>
      <c r="M736" s="182"/>
      <c r="N736" s="184" t="str">
        <f t="shared" si="23"/>
        <v/>
      </c>
      <c r="O736" s="142"/>
      <c r="P736" s="148"/>
      <c r="Q736" s="148"/>
      <c r="R736" s="147"/>
      <c r="S736" s="147"/>
      <c r="T736" s="147"/>
      <c r="U736" s="147"/>
      <c r="V736" s="146"/>
      <c r="W736" s="145"/>
      <c r="X736" s="145"/>
      <c r="Y736" s="145"/>
      <c r="Z736" s="145"/>
      <c r="AA736" s="144"/>
      <c r="AB736" s="131" t="str">
        <f t="shared" si="22"/>
        <v/>
      </c>
      <c r="AC736" s="239" t="str">
        <f>IF(K736&gt;0,AVERAGE(AB736:AB741),"")</f>
        <v/>
      </c>
    </row>
    <row r="737" spans="2:29" ht="35.1" customHeight="1" thickTop="1" thickBot="1">
      <c r="B737" s="240"/>
      <c r="C737" s="240"/>
      <c r="D737" s="240"/>
      <c r="E737" s="240"/>
      <c r="F737" s="240"/>
      <c r="G737" s="240"/>
      <c r="H737" s="240"/>
      <c r="I737" s="244"/>
      <c r="J737" s="143"/>
      <c r="K737" s="141"/>
      <c r="L737" s="142"/>
      <c r="M737" s="142"/>
      <c r="N737" s="184" t="str">
        <f t="shared" si="23"/>
        <v/>
      </c>
      <c r="O737" s="142"/>
      <c r="P737" s="142"/>
      <c r="Q737" s="142"/>
      <c r="R737" s="141"/>
      <c r="S737" s="141"/>
      <c r="T737" s="141"/>
      <c r="U737" s="141"/>
      <c r="V737" s="140"/>
      <c r="W737" s="139"/>
      <c r="X737" s="139"/>
      <c r="Y737" s="139"/>
      <c r="Z737" s="139"/>
      <c r="AA737" s="138"/>
      <c r="AB737" s="131" t="str">
        <f t="shared" si="22"/>
        <v/>
      </c>
      <c r="AC737" s="240"/>
    </row>
    <row r="738" spans="2:29" ht="35.1" customHeight="1" thickTop="1" thickBot="1">
      <c r="B738" s="240"/>
      <c r="C738" s="240"/>
      <c r="D738" s="240"/>
      <c r="E738" s="240"/>
      <c r="F738" s="240"/>
      <c r="G738" s="240"/>
      <c r="H738" s="240"/>
      <c r="I738" s="244"/>
      <c r="J738" s="143"/>
      <c r="K738" s="141"/>
      <c r="L738" s="142"/>
      <c r="M738" s="142"/>
      <c r="N738" s="184" t="str">
        <f t="shared" si="23"/>
        <v/>
      </c>
      <c r="O738" s="142"/>
      <c r="P738" s="142"/>
      <c r="Q738" s="142"/>
      <c r="R738" s="141"/>
      <c r="S738" s="141"/>
      <c r="T738" s="141"/>
      <c r="U738" s="141"/>
      <c r="V738" s="140"/>
      <c r="W738" s="139"/>
      <c r="X738" s="139"/>
      <c r="Y738" s="139"/>
      <c r="Z738" s="139"/>
      <c r="AA738" s="138"/>
      <c r="AB738" s="131" t="str">
        <f t="shared" si="22"/>
        <v/>
      </c>
      <c r="AC738" s="240"/>
    </row>
    <row r="739" spans="2:29" ht="35.1" customHeight="1" thickTop="1" thickBot="1">
      <c r="B739" s="240"/>
      <c r="C739" s="240"/>
      <c r="D739" s="240"/>
      <c r="E739" s="240"/>
      <c r="F739" s="240"/>
      <c r="G739" s="240"/>
      <c r="H739" s="240"/>
      <c r="I739" s="244"/>
      <c r="J739" s="143"/>
      <c r="K739" s="141"/>
      <c r="L739" s="142"/>
      <c r="M739" s="142"/>
      <c r="N739" s="184" t="str">
        <f t="shared" si="23"/>
        <v/>
      </c>
      <c r="O739" s="142"/>
      <c r="P739" s="142"/>
      <c r="Q739" s="142"/>
      <c r="R739" s="141"/>
      <c r="S739" s="141"/>
      <c r="T739" s="141"/>
      <c r="U739" s="141"/>
      <c r="V739" s="140"/>
      <c r="W739" s="139"/>
      <c r="X739" s="139"/>
      <c r="Y739" s="139"/>
      <c r="Z739" s="139"/>
      <c r="AA739" s="138"/>
      <c r="AB739" s="131" t="str">
        <f t="shared" si="22"/>
        <v/>
      </c>
      <c r="AC739" s="240"/>
    </row>
    <row r="740" spans="2:29" ht="35.1" customHeight="1" thickTop="1" thickBot="1">
      <c r="B740" s="240"/>
      <c r="C740" s="240"/>
      <c r="D740" s="240"/>
      <c r="E740" s="240"/>
      <c r="F740" s="240"/>
      <c r="G740" s="240"/>
      <c r="H740" s="240"/>
      <c r="I740" s="244"/>
      <c r="J740" s="143"/>
      <c r="K740" s="141"/>
      <c r="L740" s="142"/>
      <c r="M740" s="142"/>
      <c r="N740" s="184" t="str">
        <f t="shared" si="23"/>
        <v/>
      </c>
      <c r="O740" s="142"/>
      <c r="P740" s="142"/>
      <c r="Q740" s="142"/>
      <c r="R740" s="141"/>
      <c r="S740" s="141"/>
      <c r="T740" s="141"/>
      <c r="U740" s="141"/>
      <c r="V740" s="140"/>
      <c r="W740" s="139"/>
      <c r="X740" s="139"/>
      <c r="Y740" s="139"/>
      <c r="Z740" s="139"/>
      <c r="AA740" s="138"/>
      <c r="AB740" s="131" t="str">
        <f t="shared" si="22"/>
        <v/>
      </c>
      <c r="AC740" s="240"/>
    </row>
    <row r="741" spans="2:29" ht="35.1" customHeight="1" thickTop="1" thickBot="1">
      <c r="B741" s="240"/>
      <c r="C741" s="240"/>
      <c r="D741" s="240"/>
      <c r="E741" s="240"/>
      <c r="F741" s="240"/>
      <c r="G741" s="240"/>
      <c r="H741" s="240"/>
      <c r="I741" s="244"/>
      <c r="J741" s="137"/>
      <c r="K741" s="135"/>
      <c r="L741" s="136"/>
      <c r="M741" s="136"/>
      <c r="N741" s="184" t="str">
        <f t="shared" si="23"/>
        <v/>
      </c>
      <c r="O741" s="136"/>
      <c r="P741" s="136"/>
      <c r="Q741" s="136"/>
      <c r="R741" s="135"/>
      <c r="S741" s="135"/>
      <c r="T741" s="135"/>
      <c r="U741" s="135"/>
      <c r="V741" s="134"/>
      <c r="W741" s="133"/>
      <c r="X741" s="133"/>
      <c r="Y741" s="133"/>
      <c r="Z741" s="133"/>
      <c r="AA741" s="132"/>
      <c r="AB741" s="131" t="str">
        <f t="shared" si="22"/>
        <v/>
      </c>
      <c r="AC741" s="240"/>
    </row>
    <row r="742" spans="2:29" ht="35.1" customHeight="1" thickTop="1" thickBot="1">
      <c r="B742" s="246"/>
      <c r="C742" s="246"/>
      <c r="D742" s="246"/>
      <c r="E742" s="246"/>
      <c r="F742" s="246"/>
      <c r="G742" s="246"/>
      <c r="H742" s="246"/>
      <c r="I742" s="243"/>
      <c r="J742" s="143"/>
      <c r="K742" s="147"/>
      <c r="L742" s="148"/>
      <c r="M742" s="182"/>
      <c r="N742" s="184" t="str">
        <f t="shared" si="23"/>
        <v/>
      </c>
      <c r="O742" s="142"/>
      <c r="P742" s="148"/>
      <c r="Q742" s="148"/>
      <c r="R742" s="147"/>
      <c r="S742" s="147"/>
      <c r="T742" s="147"/>
      <c r="U742" s="147"/>
      <c r="V742" s="146"/>
      <c r="W742" s="145"/>
      <c r="X742" s="145"/>
      <c r="Y742" s="145"/>
      <c r="Z742" s="145"/>
      <c r="AA742" s="144"/>
      <c r="AB742" s="131" t="str">
        <f t="shared" si="22"/>
        <v/>
      </c>
      <c r="AC742" s="239" t="str">
        <f>IF(K742&gt;0,AVERAGE(AB742:AB747),"")</f>
        <v/>
      </c>
    </row>
    <row r="743" spans="2:29" ht="35.1" customHeight="1" thickTop="1" thickBot="1">
      <c r="B743" s="240"/>
      <c r="C743" s="240"/>
      <c r="D743" s="240"/>
      <c r="E743" s="240"/>
      <c r="F743" s="240"/>
      <c r="G743" s="240"/>
      <c r="H743" s="240"/>
      <c r="I743" s="244"/>
      <c r="J743" s="143"/>
      <c r="K743" s="141"/>
      <c r="L743" s="142"/>
      <c r="M743" s="142"/>
      <c r="N743" s="184" t="str">
        <f t="shared" si="23"/>
        <v/>
      </c>
      <c r="O743" s="142"/>
      <c r="P743" s="142"/>
      <c r="Q743" s="142"/>
      <c r="R743" s="141"/>
      <c r="S743" s="141"/>
      <c r="T743" s="141"/>
      <c r="U743" s="141"/>
      <c r="V743" s="140"/>
      <c r="W743" s="139"/>
      <c r="X743" s="139"/>
      <c r="Y743" s="139"/>
      <c r="Z743" s="139"/>
      <c r="AA743" s="138"/>
      <c r="AB743" s="131" t="str">
        <f t="shared" si="22"/>
        <v/>
      </c>
      <c r="AC743" s="240"/>
    </row>
    <row r="744" spans="2:29" ht="35.1" customHeight="1" thickTop="1" thickBot="1">
      <c r="B744" s="240"/>
      <c r="C744" s="240"/>
      <c r="D744" s="240"/>
      <c r="E744" s="240"/>
      <c r="F744" s="240"/>
      <c r="G744" s="240"/>
      <c r="H744" s="240"/>
      <c r="I744" s="244"/>
      <c r="J744" s="143"/>
      <c r="K744" s="141"/>
      <c r="L744" s="142"/>
      <c r="M744" s="142"/>
      <c r="N744" s="184" t="str">
        <f t="shared" si="23"/>
        <v/>
      </c>
      <c r="O744" s="142"/>
      <c r="P744" s="142"/>
      <c r="Q744" s="142"/>
      <c r="R744" s="141"/>
      <c r="S744" s="141"/>
      <c r="T744" s="141"/>
      <c r="U744" s="141"/>
      <c r="V744" s="140"/>
      <c r="W744" s="139"/>
      <c r="X744" s="139"/>
      <c r="Y744" s="139"/>
      <c r="Z744" s="139"/>
      <c r="AA744" s="138"/>
      <c r="AB744" s="131" t="str">
        <f t="shared" si="22"/>
        <v/>
      </c>
      <c r="AC744" s="240"/>
    </row>
    <row r="745" spans="2:29" ht="35.1" customHeight="1" thickTop="1" thickBot="1">
      <c r="B745" s="240"/>
      <c r="C745" s="240"/>
      <c r="D745" s="240"/>
      <c r="E745" s="240"/>
      <c r="F745" s="240"/>
      <c r="G745" s="240"/>
      <c r="H745" s="240"/>
      <c r="I745" s="244"/>
      <c r="J745" s="143"/>
      <c r="K745" s="141"/>
      <c r="L745" s="142"/>
      <c r="M745" s="142"/>
      <c r="N745" s="184" t="str">
        <f t="shared" si="23"/>
        <v/>
      </c>
      <c r="O745" s="142"/>
      <c r="P745" s="142"/>
      <c r="Q745" s="142"/>
      <c r="R745" s="141"/>
      <c r="S745" s="141"/>
      <c r="T745" s="141"/>
      <c r="U745" s="141"/>
      <c r="V745" s="140"/>
      <c r="W745" s="139"/>
      <c r="X745" s="139"/>
      <c r="Y745" s="139"/>
      <c r="Z745" s="139"/>
      <c r="AA745" s="138"/>
      <c r="AB745" s="131" t="str">
        <f t="shared" si="22"/>
        <v/>
      </c>
      <c r="AC745" s="240"/>
    </row>
    <row r="746" spans="2:29" ht="35.1" customHeight="1" thickTop="1" thickBot="1">
      <c r="B746" s="240"/>
      <c r="C746" s="240"/>
      <c r="D746" s="240"/>
      <c r="E746" s="240"/>
      <c r="F746" s="240"/>
      <c r="G746" s="240"/>
      <c r="H746" s="240"/>
      <c r="I746" s="244"/>
      <c r="J746" s="143"/>
      <c r="K746" s="141"/>
      <c r="L746" s="142"/>
      <c r="M746" s="142"/>
      <c r="N746" s="184" t="str">
        <f t="shared" si="23"/>
        <v/>
      </c>
      <c r="O746" s="142"/>
      <c r="P746" s="142"/>
      <c r="Q746" s="142"/>
      <c r="R746" s="141"/>
      <c r="S746" s="141"/>
      <c r="T746" s="141"/>
      <c r="U746" s="141"/>
      <c r="V746" s="140"/>
      <c r="W746" s="139"/>
      <c r="X746" s="139"/>
      <c r="Y746" s="139"/>
      <c r="Z746" s="139"/>
      <c r="AA746" s="138"/>
      <c r="AB746" s="131" t="str">
        <f t="shared" si="22"/>
        <v/>
      </c>
      <c r="AC746" s="240"/>
    </row>
    <row r="747" spans="2:29" ht="35.1" customHeight="1" thickTop="1" thickBot="1">
      <c r="B747" s="240"/>
      <c r="C747" s="240"/>
      <c r="D747" s="240"/>
      <c r="E747" s="240"/>
      <c r="F747" s="240"/>
      <c r="G747" s="240"/>
      <c r="H747" s="240"/>
      <c r="I747" s="244"/>
      <c r="J747" s="137"/>
      <c r="K747" s="135"/>
      <c r="L747" s="136"/>
      <c r="M747" s="136"/>
      <c r="N747" s="184" t="str">
        <f t="shared" si="23"/>
        <v/>
      </c>
      <c r="O747" s="136"/>
      <c r="P747" s="136"/>
      <c r="Q747" s="136"/>
      <c r="R747" s="135"/>
      <c r="S747" s="135"/>
      <c r="T747" s="135"/>
      <c r="U747" s="135"/>
      <c r="V747" s="134"/>
      <c r="W747" s="133"/>
      <c r="X747" s="133"/>
      <c r="Y747" s="133"/>
      <c r="Z747" s="133"/>
      <c r="AA747" s="132"/>
      <c r="AB747" s="131" t="str">
        <f t="shared" si="22"/>
        <v/>
      </c>
      <c r="AC747" s="240"/>
    </row>
    <row r="748" spans="2:29" ht="35.1" customHeight="1" thickTop="1" thickBot="1">
      <c r="B748" s="246"/>
      <c r="C748" s="246"/>
      <c r="D748" s="246"/>
      <c r="E748" s="246"/>
      <c r="F748" s="246"/>
      <c r="G748" s="246"/>
      <c r="H748" s="246"/>
      <c r="I748" s="243"/>
      <c r="J748" s="143"/>
      <c r="K748" s="147"/>
      <c r="L748" s="148"/>
      <c r="M748" s="182"/>
      <c r="N748" s="184" t="str">
        <f t="shared" si="23"/>
        <v/>
      </c>
      <c r="O748" s="142"/>
      <c r="P748" s="148"/>
      <c r="Q748" s="148"/>
      <c r="R748" s="147"/>
      <c r="S748" s="147"/>
      <c r="T748" s="147"/>
      <c r="U748" s="147"/>
      <c r="V748" s="146"/>
      <c r="W748" s="145"/>
      <c r="X748" s="145"/>
      <c r="Y748" s="145"/>
      <c r="Z748" s="145"/>
      <c r="AA748" s="144"/>
      <c r="AB748" s="131" t="str">
        <f t="shared" si="22"/>
        <v/>
      </c>
      <c r="AC748" s="239" t="str">
        <f>IF(K748&gt;0,AVERAGE(AB748:AB753),"")</f>
        <v/>
      </c>
    </row>
    <row r="749" spans="2:29" ht="35.1" customHeight="1" thickTop="1" thickBot="1">
      <c r="B749" s="240"/>
      <c r="C749" s="240"/>
      <c r="D749" s="240"/>
      <c r="E749" s="240"/>
      <c r="F749" s="240"/>
      <c r="G749" s="240"/>
      <c r="H749" s="240"/>
      <c r="I749" s="244"/>
      <c r="J749" s="143"/>
      <c r="K749" s="141"/>
      <c r="L749" s="142"/>
      <c r="M749" s="142"/>
      <c r="N749" s="184" t="str">
        <f t="shared" si="23"/>
        <v/>
      </c>
      <c r="O749" s="142"/>
      <c r="P749" s="142"/>
      <c r="Q749" s="142"/>
      <c r="R749" s="141"/>
      <c r="S749" s="141"/>
      <c r="T749" s="141"/>
      <c r="U749" s="141"/>
      <c r="V749" s="140"/>
      <c r="W749" s="139"/>
      <c r="X749" s="139"/>
      <c r="Y749" s="139"/>
      <c r="Z749" s="139"/>
      <c r="AA749" s="138"/>
      <c r="AB749" s="131" t="str">
        <f t="shared" si="22"/>
        <v/>
      </c>
      <c r="AC749" s="240"/>
    </row>
    <row r="750" spans="2:29" ht="35.1" customHeight="1" thickTop="1" thickBot="1">
      <c r="B750" s="240"/>
      <c r="C750" s="240"/>
      <c r="D750" s="240"/>
      <c r="E750" s="240"/>
      <c r="F750" s="240"/>
      <c r="G750" s="240"/>
      <c r="H750" s="240"/>
      <c r="I750" s="244"/>
      <c r="J750" s="143"/>
      <c r="K750" s="141"/>
      <c r="L750" s="142"/>
      <c r="M750" s="142"/>
      <c r="N750" s="184" t="str">
        <f t="shared" si="23"/>
        <v/>
      </c>
      <c r="O750" s="142"/>
      <c r="P750" s="142"/>
      <c r="Q750" s="142"/>
      <c r="R750" s="141"/>
      <c r="S750" s="141"/>
      <c r="T750" s="141"/>
      <c r="U750" s="141"/>
      <c r="V750" s="140"/>
      <c r="W750" s="139"/>
      <c r="X750" s="139"/>
      <c r="Y750" s="139"/>
      <c r="Z750" s="139"/>
      <c r="AA750" s="138"/>
      <c r="AB750" s="131" t="str">
        <f t="shared" si="22"/>
        <v/>
      </c>
      <c r="AC750" s="240"/>
    </row>
    <row r="751" spans="2:29" ht="35.1" customHeight="1" thickTop="1" thickBot="1">
      <c r="B751" s="240"/>
      <c r="C751" s="240"/>
      <c r="D751" s="240"/>
      <c r="E751" s="240"/>
      <c r="F751" s="240"/>
      <c r="G751" s="240"/>
      <c r="H751" s="240"/>
      <c r="I751" s="244"/>
      <c r="J751" s="143"/>
      <c r="K751" s="141"/>
      <c r="L751" s="142"/>
      <c r="M751" s="142"/>
      <c r="N751" s="184" t="str">
        <f t="shared" si="23"/>
        <v/>
      </c>
      <c r="O751" s="142"/>
      <c r="P751" s="142"/>
      <c r="Q751" s="142"/>
      <c r="R751" s="141"/>
      <c r="S751" s="141"/>
      <c r="T751" s="141"/>
      <c r="U751" s="141"/>
      <c r="V751" s="140"/>
      <c r="W751" s="139"/>
      <c r="X751" s="139"/>
      <c r="Y751" s="139"/>
      <c r="Z751" s="139"/>
      <c r="AA751" s="138"/>
      <c r="AB751" s="131" t="str">
        <f t="shared" si="22"/>
        <v/>
      </c>
      <c r="AC751" s="240"/>
    </row>
    <row r="752" spans="2:29" ht="35.1" customHeight="1" thickTop="1" thickBot="1">
      <c r="B752" s="240"/>
      <c r="C752" s="240"/>
      <c r="D752" s="240"/>
      <c r="E752" s="240"/>
      <c r="F752" s="240"/>
      <c r="G752" s="240"/>
      <c r="H752" s="240"/>
      <c r="I752" s="244"/>
      <c r="J752" s="143"/>
      <c r="K752" s="141"/>
      <c r="L752" s="142"/>
      <c r="M752" s="142"/>
      <c r="N752" s="184" t="str">
        <f t="shared" si="23"/>
        <v/>
      </c>
      <c r="O752" s="142"/>
      <c r="P752" s="142"/>
      <c r="Q752" s="142"/>
      <c r="R752" s="141"/>
      <c r="S752" s="141"/>
      <c r="T752" s="141"/>
      <c r="U752" s="141"/>
      <c r="V752" s="140"/>
      <c r="W752" s="139"/>
      <c r="X752" s="139"/>
      <c r="Y752" s="139"/>
      <c r="Z752" s="139"/>
      <c r="AA752" s="138"/>
      <c r="AB752" s="131" t="str">
        <f t="shared" si="22"/>
        <v/>
      </c>
      <c r="AC752" s="240"/>
    </row>
    <row r="753" spans="2:29" ht="35.1" customHeight="1" thickTop="1" thickBot="1">
      <c r="B753" s="240"/>
      <c r="C753" s="240"/>
      <c r="D753" s="240"/>
      <c r="E753" s="240"/>
      <c r="F753" s="240"/>
      <c r="G753" s="240"/>
      <c r="H753" s="240"/>
      <c r="I753" s="244"/>
      <c r="J753" s="137"/>
      <c r="K753" s="135"/>
      <c r="L753" s="136"/>
      <c r="M753" s="136"/>
      <c r="N753" s="184" t="str">
        <f t="shared" si="23"/>
        <v/>
      </c>
      <c r="O753" s="136"/>
      <c r="P753" s="136"/>
      <c r="Q753" s="136"/>
      <c r="R753" s="135"/>
      <c r="S753" s="135"/>
      <c r="T753" s="135"/>
      <c r="U753" s="135"/>
      <c r="V753" s="134"/>
      <c r="W753" s="133"/>
      <c r="X753" s="133"/>
      <c r="Y753" s="133"/>
      <c r="Z753" s="133"/>
      <c r="AA753" s="132"/>
      <c r="AB753" s="131" t="str">
        <f t="shared" si="22"/>
        <v/>
      </c>
      <c r="AC753" s="240"/>
    </row>
    <row r="754" spans="2:29" ht="35.1" customHeight="1" thickTop="1" thickBot="1">
      <c r="B754" s="246"/>
      <c r="C754" s="246"/>
      <c r="D754" s="246"/>
      <c r="E754" s="246"/>
      <c r="F754" s="246"/>
      <c r="G754" s="246"/>
      <c r="H754" s="246"/>
      <c r="I754" s="243"/>
      <c r="J754" s="143"/>
      <c r="K754" s="147"/>
      <c r="L754" s="148"/>
      <c r="M754" s="182"/>
      <c r="N754" s="184" t="str">
        <f t="shared" si="23"/>
        <v/>
      </c>
      <c r="O754" s="142"/>
      <c r="P754" s="148"/>
      <c r="Q754" s="148"/>
      <c r="R754" s="147"/>
      <c r="S754" s="147"/>
      <c r="T754" s="147"/>
      <c r="U754" s="147"/>
      <c r="V754" s="146"/>
      <c r="W754" s="145"/>
      <c r="X754" s="145"/>
      <c r="Y754" s="145"/>
      <c r="Z754" s="145"/>
      <c r="AA754" s="144"/>
      <c r="AB754" s="131" t="str">
        <f t="shared" si="22"/>
        <v/>
      </c>
      <c r="AC754" s="239" t="str">
        <f>IF(K754&gt;0,AVERAGE(AB754:AB759),"")</f>
        <v/>
      </c>
    </row>
    <row r="755" spans="2:29" ht="35.1" customHeight="1" thickTop="1" thickBot="1">
      <c r="B755" s="240"/>
      <c r="C755" s="240"/>
      <c r="D755" s="240"/>
      <c r="E755" s="240"/>
      <c r="F755" s="240"/>
      <c r="G755" s="240"/>
      <c r="H755" s="240"/>
      <c r="I755" s="244"/>
      <c r="J755" s="143"/>
      <c r="K755" s="141"/>
      <c r="L755" s="142"/>
      <c r="M755" s="142"/>
      <c r="N755" s="184" t="str">
        <f t="shared" si="23"/>
        <v/>
      </c>
      <c r="O755" s="142"/>
      <c r="P755" s="142"/>
      <c r="Q755" s="142"/>
      <c r="R755" s="141"/>
      <c r="S755" s="141"/>
      <c r="T755" s="141"/>
      <c r="U755" s="141"/>
      <c r="V755" s="140"/>
      <c r="W755" s="139"/>
      <c r="X755" s="139"/>
      <c r="Y755" s="139"/>
      <c r="Z755" s="139"/>
      <c r="AA755" s="138"/>
      <c r="AB755" s="131" t="str">
        <f t="shared" si="22"/>
        <v/>
      </c>
      <c r="AC755" s="240"/>
    </row>
    <row r="756" spans="2:29" ht="35.1" customHeight="1" thickTop="1" thickBot="1">
      <c r="B756" s="240"/>
      <c r="C756" s="240"/>
      <c r="D756" s="240"/>
      <c r="E756" s="240"/>
      <c r="F756" s="240"/>
      <c r="G756" s="240"/>
      <c r="H756" s="240"/>
      <c r="I756" s="244"/>
      <c r="J756" s="143"/>
      <c r="K756" s="141"/>
      <c r="L756" s="142"/>
      <c r="M756" s="142"/>
      <c r="N756" s="184" t="str">
        <f t="shared" si="23"/>
        <v/>
      </c>
      <c r="O756" s="142"/>
      <c r="P756" s="142"/>
      <c r="Q756" s="142"/>
      <c r="R756" s="141"/>
      <c r="S756" s="141"/>
      <c r="T756" s="141"/>
      <c r="U756" s="141"/>
      <c r="V756" s="140"/>
      <c r="W756" s="139"/>
      <c r="X756" s="139"/>
      <c r="Y756" s="139"/>
      <c r="Z756" s="139"/>
      <c r="AA756" s="138"/>
      <c r="AB756" s="131" t="str">
        <f t="shared" si="22"/>
        <v/>
      </c>
      <c r="AC756" s="240"/>
    </row>
    <row r="757" spans="2:29" ht="35.1" customHeight="1" thickTop="1" thickBot="1">
      <c r="B757" s="240"/>
      <c r="C757" s="240"/>
      <c r="D757" s="240"/>
      <c r="E757" s="240"/>
      <c r="F757" s="240"/>
      <c r="G757" s="240"/>
      <c r="H757" s="240"/>
      <c r="I757" s="244"/>
      <c r="J757" s="143"/>
      <c r="K757" s="141"/>
      <c r="L757" s="142"/>
      <c r="M757" s="142"/>
      <c r="N757" s="184" t="str">
        <f t="shared" si="23"/>
        <v/>
      </c>
      <c r="O757" s="142"/>
      <c r="P757" s="142"/>
      <c r="Q757" s="142"/>
      <c r="R757" s="141"/>
      <c r="S757" s="141"/>
      <c r="T757" s="141"/>
      <c r="U757" s="141"/>
      <c r="V757" s="140"/>
      <c r="W757" s="139"/>
      <c r="X757" s="139"/>
      <c r="Y757" s="139"/>
      <c r="Z757" s="139"/>
      <c r="AA757" s="138"/>
      <c r="AB757" s="131" t="str">
        <f t="shared" si="22"/>
        <v/>
      </c>
      <c r="AC757" s="240"/>
    </row>
    <row r="758" spans="2:29" ht="35.1" customHeight="1" thickTop="1" thickBot="1">
      <c r="B758" s="240"/>
      <c r="C758" s="240"/>
      <c r="D758" s="240"/>
      <c r="E758" s="240"/>
      <c r="F758" s="240"/>
      <c r="G758" s="240"/>
      <c r="H758" s="240"/>
      <c r="I758" s="244"/>
      <c r="J758" s="143"/>
      <c r="K758" s="141"/>
      <c r="L758" s="142"/>
      <c r="M758" s="142"/>
      <c r="N758" s="184" t="str">
        <f t="shared" si="23"/>
        <v/>
      </c>
      <c r="O758" s="142"/>
      <c r="P758" s="142"/>
      <c r="Q758" s="142"/>
      <c r="R758" s="141"/>
      <c r="S758" s="141"/>
      <c r="T758" s="141"/>
      <c r="U758" s="141"/>
      <c r="V758" s="140"/>
      <c r="W758" s="139"/>
      <c r="X758" s="139"/>
      <c r="Y758" s="139"/>
      <c r="Z758" s="139"/>
      <c r="AA758" s="138"/>
      <c r="AB758" s="131" t="str">
        <f t="shared" si="22"/>
        <v/>
      </c>
      <c r="AC758" s="240"/>
    </row>
    <row r="759" spans="2:29" ht="35.1" customHeight="1" thickTop="1" thickBot="1">
      <c r="B759" s="240"/>
      <c r="C759" s="240"/>
      <c r="D759" s="240"/>
      <c r="E759" s="240"/>
      <c r="F759" s="240"/>
      <c r="G759" s="240"/>
      <c r="H759" s="240"/>
      <c r="I759" s="244"/>
      <c r="J759" s="137"/>
      <c r="K759" s="135"/>
      <c r="L759" s="136"/>
      <c r="M759" s="136"/>
      <c r="N759" s="184" t="str">
        <f t="shared" si="23"/>
        <v/>
      </c>
      <c r="O759" s="136"/>
      <c r="P759" s="136"/>
      <c r="Q759" s="136"/>
      <c r="R759" s="135"/>
      <c r="S759" s="135"/>
      <c r="T759" s="135"/>
      <c r="U759" s="135"/>
      <c r="V759" s="134"/>
      <c r="W759" s="133"/>
      <c r="X759" s="133"/>
      <c r="Y759" s="133"/>
      <c r="Z759" s="133"/>
      <c r="AA759" s="132"/>
      <c r="AB759" s="131" t="str">
        <f t="shared" si="22"/>
        <v/>
      </c>
      <c r="AC759" s="240"/>
    </row>
    <row r="760" spans="2:29" ht="35.1" customHeight="1" thickTop="1" thickBot="1">
      <c r="B760" s="246"/>
      <c r="C760" s="246"/>
      <c r="D760" s="246"/>
      <c r="E760" s="246"/>
      <c r="F760" s="246"/>
      <c r="G760" s="246"/>
      <c r="H760" s="246"/>
      <c r="I760" s="243"/>
      <c r="J760" s="143"/>
      <c r="K760" s="147"/>
      <c r="L760" s="148"/>
      <c r="M760" s="182"/>
      <c r="N760" s="184" t="str">
        <f t="shared" si="23"/>
        <v/>
      </c>
      <c r="O760" s="142"/>
      <c r="P760" s="148"/>
      <c r="Q760" s="148"/>
      <c r="R760" s="147"/>
      <c r="S760" s="147"/>
      <c r="T760" s="147"/>
      <c r="U760" s="147"/>
      <c r="V760" s="146"/>
      <c r="W760" s="145"/>
      <c r="X760" s="145"/>
      <c r="Y760" s="145"/>
      <c r="Z760" s="145"/>
      <c r="AA760" s="144"/>
      <c r="AB760" s="131" t="str">
        <f t="shared" si="22"/>
        <v/>
      </c>
      <c r="AC760" s="239" t="str">
        <f>IF(K760&gt;0,AVERAGE(AB760:AB765),"")</f>
        <v/>
      </c>
    </row>
    <row r="761" spans="2:29" ht="35.1" customHeight="1" thickTop="1" thickBot="1">
      <c r="B761" s="240"/>
      <c r="C761" s="240"/>
      <c r="D761" s="240"/>
      <c r="E761" s="240"/>
      <c r="F761" s="240"/>
      <c r="G761" s="240"/>
      <c r="H761" s="240"/>
      <c r="I761" s="244"/>
      <c r="J761" s="143"/>
      <c r="K761" s="141"/>
      <c r="L761" s="142"/>
      <c r="M761" s="142"/>
      <c r="N761" s="184" t="str">
        <f t="shared" si="23"/>
        <v/>
      </c>
      <c r="O761" s="142"/>
      <c r="P761" s="142"/>
      <c r="Q761" s="142"/>
      <c r="R761" s="141"/>
      <c r="S761" s="141"/>
      <c r="T761" s="141"/>
      <c r="U761" s="141"/>
      <c r="V761" s="140"/>
      <c r="W761" s="139"/>
      <c r="X761" s="139"/>
      <c r="Y761" s="139"/>
      <c r="Z761" s="139"/>
      <c r="AA761" s="138"/>
      <c r="AB761" s="131" t="str">
        <f t="shared" si="22"/>
        <v/>
      </c>
      <c r="AC761" s="240"/>
    </row>
    <row r="762" spans="2:29" ht="35.1" customHeight="1" thickTop="1" thickBot="1">
      <c r="B762" s="240"/>
      <c r="C762" s="240"/>
      <c r="D762" s="240"/>
      <c r="E762" s="240"/>
      <c r="F762" s="240"/>
      <c r="G762" s="240"/>
      <c r="H762" s="240"/>
      <c r="I762" s="244"/>
      <c r="J762" s="143"/>
      <c r="K762" s="141"/>
      <c r="L762" s="142"/>
      <c r="M762" s="142"/>
      <c r="N762" s="184" t="str">
        <f t="shared" si="23"/>
        <v/>
      </c>
      <c r="O762" s="142"/>
      <c r="P762" s="142"/>
      <c r="Q762" s="142"/>
      <c r="R762" s="141"/>
      <c r="S762" s="141"/>
      <c r="T762" s="141"/>
      <c r="U762" s="141"/>
      <c r="V762" s="140"/>
      <c r="W762" s="139"/>
      <c r="X762" s="139"/>
      <c r="Y762" s="139"/>
      <c r="Z762" s="139"/>
      <c r="AA762" s="138"/>
      <c r="AB762" s="131" t="str">
        <f t="shared" si="22"/>
        <v/>
      </c>
      <c r="AC762" s="240"/>
    </row>
    <row r="763" spans="2:29" ht="35.1" customHeight="1" thickTop="1" thickBot="1">
      <c r="B763" s="240"/>
      <c r="C763" s="240"/>
      <c r="D763" s="240"/>
      <c r="E763" s="240"/>
      <c r="F763" s="240"/>
      <c r="G763" s="240"/>
      <c r="H763" s="240"/>
      <c r="I763" s="244"/>
      <c r="J763" s="143"/>
      <c r="K763" s="141"/>
      <c r="L763" s="142"/>
      <c r="M763" s="142"/>
      <c r="N763" s="184" t="str">
        <f t="shared" si="23"/>
        <v/>
      </c>
      <c r="O763" s="142"/>
      <c r="P763" s="142"/>
      <c r="Q763" s="142"/>
      <c r="R763" s="141"/>
      <c r="S763" s="141"/>
      <c r="T763" s="141"/>
      <c r="U763" s="141"/>
      <c r="V763" s="140"/>
      <c r="W763" s="139"/>
      <c r="X763" s="139"/>
      <c r="Y763" s="139"/>
      <c r="Z763" s="139"/>
      <c r="AA763" s="138"/>
      <c r="AB763" s="131" t="str">
        <f t="shared" si="22"/>
        <v/>
      </c>
      <c r="AC763" s="240"/>
    </row>
    <row r="764" spans="2:29" ht="35.1" customHeight="1" thickTop="1" thickBot="1">
      <c r="B764" s="240"/>
      <c r="C764" s="240"/>
      <c r="D764" s="240"/>
      <c r="E764" s="240"/>
      <c r="F764" s="240"/>
      <c r="G764" s="240"/>
      <c r="H764" s="240"/>
      <c r="I764" s="244"/>
      <c r="J764" s="143"/>
      <c r="K764" s="141"/>
      <c r="L764" s="142"/>
      <c r="M764" s="142"/>
      <c r="N764" s="184" t="str">
        <f t="shared" si="23"/>
        <v/>
      </c>
      <c r="O764" s="142"/>
      <c r="P764" s="142"/>
      <c r="Q764" s="142"/>
      <c r="R764" s="141"/>
      <c r="S764" s="141"/>
      <c r="T764" s="141"/>
      <c r="U764" s="141"/>
      <c r="V764" s="140"/>
      <c r="W764" s="139"/>
      <c r="X764" s="139"/>
      <c r="Y764" s="139"/>
      <c r="Z764" s="139"/>
      <c r="AA764" s="138"/>
      <c r="AB764" s="131" t="str">
        <f t="shared" si="22"/>
        <v/>
      </c>
      <c r="AC764" s="240"/>
    </row>
    <row r="765" spans="2:29" ht="35.1" customHeight="1" thickTop="1" thickBot="1">
      <c r="B765" s="240"/>
      <c r="C765" s="240"/>
      <c r="D765" s="240"/>
      <c r="E765" s="240"/>
      <c r="F765" s="240"/>
      <c r="G765" s="240"/>
      <c r="H765" s="240"/>
      <c r="I765" s="244"/>
      <c r="J765" s="137"/>
      <c r="K765" s="135"/>
      <c r="L765" s="136"/>
      <c r="M765" s="136"/>
      <c r="N765" s="184" t="str">
        <f t="shared" si="23"/>
        <v/>
      </c>
      <c r="O765" s="136"/>
      <c r="P765" s="136"/>
      <c r="Q765" s="136"/>
      <c r="R765" s="135"/>
      <c r="S765" s="135"/>
      <c r="T765" s="135"/>
      <c r="U765" s="135"/>
      <c r="V765" s="134"/>
      <c r="W765" s="133"/>
      <c r="X765" s="133"/>
      <c r="Y765" s="133"/>
      <c r="Z765" s="133"/>
      <c r="AA765" s="132"/>
      <c r="AB765" s="131" t="str">
        <f t="shared" si="22"/>
        <v/>
      </c>
      <c r="AC765" s="240"/>
    </row>
    <row r="766" spans="2:29" ht="35.1" customHeight="1" thickTop="1" thickBot="1">
      <c r="B766" s="246"/>
      <c r="C766" s="246"/>
      <c r="D766" s="246"/>
      <c r="E766" s="246"/>
      <c r="F766" s="246"/>
      <c r="G766" s="246"/>
      <c r="H766" s="246"/>
      <c r="I766" s="243"/>
      <c r="J766" s="143"/>
      <c r="K766" s="147"/>
      <c r="L766" s="148"/>
      <c r="M766" s="182"/>
      <c r="N766" s="184" t="str">
        <f t="shared" si="23"/>
        <v/>
      </c>
      <c r="O766" s="142"/>
      <c r="P766" s="148"/>
      <c r="Q766" s="148"/>
      <c r="R766" s="147"/>
      <c r="S766" s="147"/>
      <c r="T766" s="147"/>
      <c r="U766" s="147"/>
      <c r="V766" s="146"/>
      <c r="W766" s="145"/>
      <c r="X766" s="145"/>
      <c r="Y766" s="145"/>
      <c r="Z766" s="145"/>
      <c r="AA766" s="144"/>
      <c r="AB766" s="131" t="str">
        <f t="shared" si="22"/>
        <v/>
      </c>
      <c r="AC766" s="239" t="str">
        <f>IF(K766&gt;0,AVERAGE(AB766:AB771),"")</f>
        <v/>
      </c>
    </row>
    <row r="767" spans="2:29" ht="35.1" customHeight="1" thickTop="1" thickBot="1">
      <c r="B767" s="240"/>
      <c r="C767" s="240"/>
      <c r="D767" s="240"/>
      <c r="E767" s="240"/>
      <c r="F767" s="240"/>
      <c r="G767" s="240"/>
      <c r="H767" s="240"/>
      <c r="I767" s="244"/>
      <c r="J767" s="143"/>
      <c r="K767" s="141"/>
      <c r="L767" s="142"/>
      <c r="M767" s="142"/>
      <c r="N767" s="184" t="str">
        <f t="shared" si="23"/>
        <v/>
      </c>
      <c r="O767" s="142"/>
      <c r="P767" s="142"/>
      <c r="Q767" s="142"/>
      <c r="R767" s="141"/>
      <c r="S767" s="141"/>
      <c r="T767" s="141"/>
      <c r="U767" s="141"/>
      <c r="V767" s="140"/>
      <c r="W767" s="139"/>
      <c r="X767" s="139"/>
      <c r="Y767" s="139"/>
      <c r="Z767" s="139"/>
      <c r="AA767" s="138"/>
      <c r="AB767" s="131" t="str">
        <f t="shared" si="22"/>
        <v/>
      </c>
      <c r="AC767" s="240"/>
    </row>
    <row r="768" spans="2:29" ht="35.1" customHeight="1" thickTop="1" thickBot="1">
      <c r="B768" s="240"/>
      <c r="C768" s="240"/>
      <c r="D768" s="240"/>
      <c r="E768" s="240"/>
      <c r="F768" s="240"/>
      <c r="G768" s="240"/>
      <c r="H768" s="240"/>
      <c r="I768" s="244"/>
      <c r="J768" s="143"/>
      <c r="K768" s="141"/>
      <c r="L768" s="142"/>
      <c r="M768" s="142"/>
      <c r="N768" s="184" t="str">
        <f t="shared" si="23"/>
        <v/>
      </c>
      <c r="O768" s="142"/>
      <c r="P768" s="142"/>
      <c r="Q768" s="142"/>
      <c r="R768" s="141"/>
      <c r="S768" s="141"/>
      <c r="T768" s="141"/>
      <c r="U768" s="141"/>
      <c r="V768" s="140"/>
      <c r="W768" s="139"/>
      <c r="X768" s="139"/>
      <c r="Y768" s="139"/>
      <c r="Z768" s="139"/>
      <c r="AA768" s="138"/>
      <c r="AB768" s="131" t="str">
        <f t="shared" si="22"/>
        <v/>
      </c>
      <c r="AC768" s="240"/>
    </row>
    <row r="769" spans="2:29" ht="35.1" customHeight="1" thickTop="1" thickBot="1">
      <c r="B769" s="240"/>
      <c r="C769" s="240"/>
      <c r="D769" s="240"/>
      <c r="E769" s="240"/>
      <c r="F769" s="240"/>
      <c r="G769" s="240"/>
      <c r="H769" s="240"/>
      <c r="I769" s="244"/>
      <c r="J769" s="143"/>
      <c r="K769" s="141"/>
      <c r="L769" s="142"/>
      <c r="M769" s="142"/>
      <c r="N769" s="184" t="str">
        <f t="shared" si="23"/>
        <v/>
      </c>
      <c r="O769" s="142"/>
      <c r="P769" s="142"/>
      <c r="Q769" s="142"/>
      <c r="R769" s="141"/>
      <c r="S769" s="141"/>
      <c r="T769" s="141"/>
      <c r="U769" s="141"/>
      <c r="V769" s="140"/>
      <c r="W769" s="139"/>
      <c r="X769" s="139"/>
      <c r="Y769" s="139"/>
      <c r="Z769" s="139"/>
      <c r="AA769" s="138"/>
      <c r="AB769" s="131" t="str">
        <f t="shared" si="22"/>
        <v/>
      </c>
      <c r="AC769" s="240"/>
    </row>
    <row r="770" spans="2:29" ht="35.1" customHeight="1" thickTop="1" thickBot="1">
      <c r="B770" s="240"/>
      <c r="C770" s="240"/>
      <c r="D770" s="240"/>
      <c r="E770" s="240"/>
      <c r="F770" s="240"/>
      <c r="G770" s="240"/>
      <c r="H770" s="240"/>
      <c r="I770" s="244"/>
      <c r="J770" s="143"/>
      <c r="K770" s="141"/>
      <c r="L770" s="142"/>
      <c r="M770" s="142"/>
      <c r="N770" s="184" t="str">
        <f t="shared" si="23"/>
        <v/>
      </c>
      <c r="O770" s="142"/>
      <c r="P770" s="142"/>
      <c r="Q770" s="142"/>
      <c r="R770" s="141"/>
      <c r="S770" s="141"/>
      <c r="T770" s="141"/>
      <c r="U770" s="141"/>
      <c r="V770" s="140"/>
      <c r="W770" s="139"/>
      <c r="X770" s="139"/>
      <c r="Y770" s="139"/>
      <c r="Z770" s="139"/>
      <c r="AA770" s="138"/>
      <c r="AB770" s="131" t="str">
        <f t="shared" si="22"/>
        <v/>
      </c>
      <c r="AC770" s="240"/>
    </row>
    <row r="771" spans="2:29" ht="35.1" customHeight="1" thickTop="1" thickBot="1">
      <c r="B771" s="240"/>
      <c r="C771" s="240"/>
      <c r="D771" s="240"/>
      <c r="E771" s="240"/>
      <c r="F771" s="240"/>
      <c r="G771" s="240"/>
      <c r="H771" s="240"/>
      <c r="I771" s="244"/>
      <c r="J771" s="137"/>
      <c r="K771" s="135"/>
      <c r="L771" s="136"/>
      <c r="M771" s="136"/>
      <c r="N771" s="184" t="str">
        <f t="shared" si="23"/>
        <v/>
      </c>
      <c r="O771" s="136"/>
      <c r="P771" s="136"/>
      <c r="Q771" s="136"/>
      <c r="R771" s="135"/>
      <c r="S771" s="135"/>
      <c r="T771" s="135"/>
      <c r="U771" s="135"/>
      <c r="V771" s="134"/>
      <c r="W771" s="133"/>
      <c r="X771" s="133"/>
      <c r="Y771" s="133"/>
      <c r="Z771" s="133"/>
      <c r="AA771" s="132"/>
      <c r="AB771" s="131" t="str">
        <f t="shared" si="22"/>
        <v/>
      </c>
      <c r="AC771" s="240"/>
    </row>
    <row r="772" spans="2:29" ht="35.1" customHeight="1" thickTop="1" thickBot="1">
      <c r="B772" s="246"/>
      <c r="C772" s="246"/>
      <c r="D772" s="246"/>
      <c r="E772" s="246"/>
      <c r="F772" s="246"/>
      <c r="G772" s="246"/>
      <c r="H772" s="246"/>
      <c r="I772" s="243"/>
      <c r="J772" s="143"/>
      <c r="K772" s="152"/>
      <c r="L772" s="153"/>
      <c r="M772" s="153"/>
      <c r="N772" s="184" t="str">
        <f t="shared" si="23"/>
        <v/>
      </c>
      <c r="O772" s="153"/>
      <c r="P772" s="153"/>
      <c r="Q772" s="153"/>
      <c r="R772" s="152"/>
      <c r="S772" s="152"/>
      <c r="T772" s="152"/>
      <c r="U772" s="152"/>
      <c r="V772" s="151"/>
      <c r="W772" s="150"/>
      <c r="X772" s="150"/>
      <c r="Y772" s="150"/>
      <c r="Z772" s="150"/>
      <c r="AA772" s="149"/>
      <c r="AB772" s="131" t="str">
        <f t="shared" ref="AB772:AB835" si="24">IF(K772&gt;0,(L772)/K772,"")</f>
        <v/>
      </c>
      <c r="AC772" s="239" t="str">
        <f>IF(K772&gt;0,AVERAGE(AB772:AB777),"")</f>
        <v/>
      </c>
    </row>
    <row r="773" spans="2:29" ht="35.1" customHeight="1" thickTop="1" thickBot="1">
      <c r="B773" s="240"/>
      <c r="C773" s="240"/>
      <c r="D773" s="240"/>
      <c r="E773" s="240"/>
      <c r="F773" s="240"/>
      <c r="G773" s="240"/>
      <c r="H773" s="240"/>
      <c r="I773" s="244"/>
      <c r="J773" s="143"/>
      <c r="K773" s="157"/>
      <c r="L773" s="158"/>
      <c r="M773" s="183"/>
      <c r="N773" s="184" t="str">
        <f t="shared" ref="N773:N836" si="25">IF(L773&gt;0,M773/L773,"")</f>
        <v/>
      </c>
      <c r="O773" s="153"/>
      <c r="P773" s="158"/>
      <c r="Q773" s="158"/>
      <c r="R773" s="157"/>
      <c r="S773" s="157"/>
      <c r="T773" s="157"/>
      <c r="U773" s="157"/>
      <c r="V773" s="156"/>
      <c r="W773" s="155"/>
      <c r="X773" s="155"/>
      <c r="Y773" s="155"/>
      <c r="Z773" s="155"/>
      <c r="AA773" s="154"/>
      <c r="AB773" s="131" t="str">
        <f t="shared" si="24"/>
        <v/>
      </c>
      <c r="AC773" s="240"/>
    </row>
    <row r="774" spans="2:29" ht="35.1" customHeight="1" thickTop="1" thickBot="1">
      <c r="B774" s="240"/>
      <c r="C774" s="240"/>
      <c r="D774" s="240"/>
      <c r="E774" s="240"/>
      <c r="F774" s="240"/>
      <c r="G774" s="240"/>
      <c r="H774" s="240"/>
      <c r="I774" s="244"/>
      <c r="J774" s="143"/>
      <c r="K774" s="152"/>
      <c r="L774" s="153"/>
      <c r="M774" s="153"/>
      <c r="N774" s="184" t="str">
        <f t="shared" si="25"/>
        <v/>
      </c>
      <c r="O774" s="153"/>
      <c r="P774" s="153"/>
      <c r="Q774" s="153"/>
      <c r="R774" s="152"/>
      <c r="S774" s="152"/>
      <c r="T774" s="152"/>
      <c r="U774" s="152"/>
      <c r="V774" s="151"/>
      <c r="W774" s="150"/>
      <c r="X774" s="150"/>
      <c r="Y774" s="150"/>
      <c r="Z774" s="150"/>
      <c r="AA774" s="149"/>
      <c r="AB774" s="131" t="str">
        <f t="shared" si="24"/>
        <v/>
      </c>
      <c r="AC774" s="240"/>
    </row>
    <row r="775" spans="2:29" ht="35.1" customHeight="1" thickTop="1" thickBot="1">
      <c r="B775" s="240"/>
      <c r="C775" s="240"/>
      <c r="D775" s="240"/>
      <c r="E775" s="240"/>
      <c r="F775" s="240"/>
      <c r="G775" s="240"/>
      <c r="H775" s="240"/>
      <c r="I775" s="244"/>
      <c r="J775" s="143"/>
      <c r="K775" s="141"/>
      <c r="L775" s="142"/>
      <c r="M775" s="142"/>
      <c r="N775" s="184" t="str">
        <f t="shared" si="25"/>
        <v/>
      </c>
      <c r="O775" s="142"/>
      <c r="P775" s="142"/>
      <c r="Q775" s="142"/>
      <c r="R775" s="141"/>
      <c r="S775" s="141"/>
      <c r="T775" s="141"/>
      <c r="U775" s="141"/>
      <c r="V775" s="140"/>
      <c r="W775" s="139"/>
      <c r="X775" s="139"/>
      <c r="Y775" s="139"/>
      <c r="Z775" s="139"/>
      <c r="AA775" s="138"/>
      <c r="AB775" s="131" t="str">
        <f t="shared" si="24"/>
        <v/>
      </c>
      <c r="AC775" s="240"/>
    </row>
    <row r="776" spans="2:29" ht="35.1" customHeight="1" thickTop="1" thickBot="1">
      <c r="B776" s="240"/>
      <c r="C776" s="240"/>
      <c r="D776" s="240"/>
      <c r="E776" s="240"/>
      <c r="F776" s="240"/>
      <c r="G776" s="240"/>
      <c r="H776" s="240"/>
      <c r="I776" s="244"/>
      <c r="J776" s="143"/>
      <c r="K776" s="141"/>
      <c r="L776" s="142"/>
      <c r="M776" s="142"/>
      <c r="N776" s="184" t="str">
        <f t="shared" si="25"/>
        <v/>
      </c>
      <c r="O776" s="142"/>
      <c r="P776" s="142"/>
      <c r="Q776" s="142"/>
      <c r="R776" s="141"/>
      <c r="S776" s="141"/>
      <c r="T776" s="141"/>
      <c r="U776" s="141"/>
      <c r="V776" s="140"/>
      <c r="W776" s="139"/>
      <c r="X776" s="139"/>
      <c r="Y776" s="139"/>
      <c r="Z776" s="139"/>
      <c r="AA776" s="138"/>
      <c r="AB776" s="131" t="str">
        <f t="shared" si="24"/>
        <v/>
      </c>
      <c r="AC776" s="240"/>
    </row>
    <row r="777" spans="2:29" ht="35.1" customHeight="1" thickTop="1" thickBot="1">
      <c r="B777" s="240"/>
      <c r="C777" s="240"/>
      <c r="D777" s="240"/>
      <c r="E777" s="240"/>
      <c r="F777" s="240"/>
      <c r="G777" s="240"/>
      <c r="H777" s="240"/>
      <c r="I777" s="244"/>
      <c r="J777" s="137"/>
      <c r="K777" s="135"/>
      <c r="L777" s="136"/>
      <c r="M777" s="136"/>
      <c r="N777" s="184" t="str">
        <f t="shared" si="25"/>
        <v/>
      </c>
      <c r="O777" s="136"/>
      <c r="P777" s="136"/>
      <c r="Q777" s="136"/>
      <c r="R777" s="135"/>
      <c r="S777" s="135"/>
      <c r="T777" s="135"/>
      <c r="U777" s="135"/>
      <c r="V777" s="134"/>
      <c r="W777" s="133"/>
      <c r="X777" s="133"/>
      <c r="Y777" s="133"/>
      <c r="Z777" s="133"/>
      <c r="AA777" s="132"/>
      <c r="AB777" s="131" t="str">
        <f t="shared" si="24"/>
        <v/>
      </c>
      <c r="AC777" s="240"/>
    </row>
    <row r="778" spans="2:29" ht="35.1" customHeight="1" thickTop="1" thickBot="1">
      <c r="B778" s="246"/>
      <c r="C778" s="246"/>
      <c r="D778" s="246"/>
      <c r="E778" s="246"/>
      <c r="F778" s="246"/>
      <c r="G778" s="246"/>
      <c r="H778" s="246"/>
      <c r="I778" s="243"/>
      <c r="J778" s="143"/>
      <c r="K778" s="147"/>
      <c r="L778" s="148"/>
      <c r="M778" s="182"/>
      <c r="N778" s="184" t="str">
        <f t="shared" si="25"/>
        <v/>
      </c>
      <c r="O778" s="142"/>
      <c r="P778" s="148"/>
      <c r="Q778" s="148"/>
      <c r="R778" s="147"/>
      <c r="S778" s="147"/>
      <c r="T778" s="147"/>
      <c r="U778" s="147"/>
      <c r="V778" s="146"/>
      <c r="W778" s="145"/>
      <c r="X778" s="145"/>
      <c r="Y778" s="145"/>
      <c r="Z778" s="145"/>
      <c r="AA778" s="144"/>
      <c r="AB778" s="131" t="str">
        <f t="shared" si="24"/>
        <v/>
      </c>
      <c r="AC778" s="239" t="str">
        <f>IF(K778&gt;0,AVERAGE(AB778:AB783),"")</f>
        <v/>
      </c>
    </row>
    <row r="779" spans="2:29" ht="35.1" customHeight="1" thickTop="1" thickBot="1">
      <c r="B779" s="240"/>
      <c r="C779" s="240"/>
      <c r="D779" s="240"/>
      <c r="E779" s="240"/>
      <c r="F779" s="240"/>
      <c r="G779" s="240"/>
      <c r="H779" s="240"/>
      <c r="I779" s="244"/>
      <c r="J779" s="143"/>
      <c r="K779" s="141"/>
      <c r="L779" s="142"/>
      <c r="M779" s="142"/>
      <c r="N779" s="184" t="str">
        <f t="shared" si="25"/>
        <v/>
      </c>
      <c r="O779" s="142"/>
      <c r="P779" s="142"/>
      <c r="Q779" s="142"/>
      <c r="R779" s="141"/>
      <c r="S779" s="141"/>
      <c r="T779" s="141"/>
      <c r="U779" s="141"/>
      <c r="V779" s="140"/>
      <c r="W779" s="139"/>
      <c r="X779" s="139"/>
      <c r="Y779" s="139"/>
      <c r="Z779" s="139"/>
      <c r="AA779" s="138"/>
      <c r="AB779" s="131" t="str">
        <f t="shared" si="24"/>
        <v/>
      </c>
      <c r="AC779" s="240"/>
    </row>
    <row r="780" spans="2:29" ht="35.1" customHeight="1" thickTop="1" thickBot="1">
      <c r="B780" s="240"/>
      <c r="C780" s="240"/>
      <c r="D780" s="240"/>
      <c r="E780" s="240"/>
      <c r="F780" s="240"/>
      <c r="G780" s="240"/>
      <c r="H780" s="240"/>
      <c r="I780" s="244"/>
      <c r="J780" s="143"/>
      <c r="K780" s="141"/>
      <c r="L780" s="142"/>
      <c r="M780" s="142"/>
      <c r="N780" s="184" t="str">
        <f t="shared" si="25"/>
        <v/>
      </c>
      <c r="O780" s="142"/>
      <c r="P780" s="142"/>
      <c r="Q780" s="142"/>
      <c r="R780" s="141"/>
      <c r="S780" s="141"/>
      <c r="T780" s="141"/>
      <c r="U780" s="141"/>
      <c r="V780" s="140"/>
      <c r="W780" s="139"/>
      <c r="X780" s="139"/>
      <c r="Y780" s="139"/>
      <c r="Z780" s="139"/>
      <c r="AA780" s="138"/>
      <c r="AB780" s="131" t="str">
        <f t="shared" si="24"/>
        <v/>
      </c>
      <c r="AC780" s="240"/>
    </row>
    <row r="781" spans="2:29" ht="35.1" customHeight="1" thickTop="1" thickBot="1">
      <c r="B781" s="240"/>
      <c r="C781" s="240"/>
      <c r="D781" s="240"/>
      <c r="E781" s="240"/>
      <c r="F781" s="240"/>
      <c r="G781" s="240"/>
      <c r="H781" s="240"/>
      <c r="I781" s="244"/>
      <c r="J781" s="143"/>
      <c r="K781" s="141"/>
      <c r="L781" s="142"/>
      <c r="M781" s="142"/>
      <c r="N781" s="184" t="str">
        <f t="shared" si="25"/>
        <v/>
      </c>
      <c r="O781" s="142"/>
      <c r="P781" s="142"/>
      <c r="Q781" s="142"/>
      <c r="R781" s="141"/>
      <c r="S781" s="141"/>
      <c r="T781" s="141"/>
      <c r="U781" s="141"/>
      <c r="V781" s="140"/>
      <c r="W781" s="139"/>
      <c r="X781" s="139"/>
      <c r="Y781" s="139"/>
      <c r="Z781" s="139"/>
      <c r="AA781" s="138"/>
      <c r="AB781" s="131" t="str">
        <f t="shared" si="24"/>
        <v/>
      </c>
      <c r="AC781" s="240"/>
    </row>
    <row r="782" spans="2:29" ht="35.1" customHeight="1" thickTop="1" thickBot="1">
      <c r="B782" s="240"/>
      <c r="C782" s="240"/>
      <c r="D782" s="240"/>
      <c r="E782" s="240"/>
      <c r="F782" s="240"/>
      <c r="G782" s="240"/>
      <c r="H782" s="240"/>
      <c r="I782" s="244"/>
      <c r="J782" s="143"/>
      <c r="K782" s="141"/>
      <c r="L782" s="142"/>
      <c r="M782" s="142"/>
      <c r="N782" s="184" t="str">
        <f t="shared" si="25"/>
        <v/>
      </c>
      <c r="O782" s="142"/>
      <c r="P782" s="142"/>
      <c r="Q782" s="142"/>
      <c r="R782" s="141"/>
      <c r="S782" s="141"/>
      <c r="T782" s="141"/>
      <c r="U782" s="141"/>
      <c r="V782" s="140"/>
      <c r="W782" s="139"/>
      <c r="X782" s="139"/>
      <c r="Y782" s="139"/>
      <c r="Z782" s="139"/>
      <c r="AA782" s="138"/>
      <c r="AB782" s="131" t="str">
        <f t="shared" si="24"/>
        <v/>
      </c>
      <c r="AC782" s="240"/>
    </row>
    <row r="783" spans="2:29" ht="35.1" customHeight="1" thickTop="1" thickBot="1">
      <c r="B783" s="240"/>
      <c r="C783" s="240"/>
      <c r="D783" s="240"/>
      <c r="E783" s="240"/>
      <c r="F783" s="240"/>
      <c r="G783" s="240"/>
      <c r="H783" s="240"/>
      <c r="I783" s="244"/>
      <c r="J783" s="137"/>
      <c r="K783" s="135"/>
      <c r="L783" s="136"/>
      <c r="M783" s="136"/>
      <c r="N783" s="184" t="str">
        <f t="shared" si="25"/>
        <v/>
      </c>
      <c r="O783" s="136"/>
      <c r="P783" s="136"/>
      <c r="Q783" s="136"/>
      <c r="R783" s="135"/>
      <c r="S783" s="135"/>
      <c r="T783" s="135"/>
      <c r="U783" s="135"/>
      <c r="V783" s="134"/>
      <c r="W783" s="133"/>
      <c r="X783" s="133"/>
      <c r="Y783" s="133"/>
      <c r="Z783" s="133"/>
      <c r="AA783" s="132"/>
      <c r="AB783" s="131" t="str">
        <f t="shared" si="24"/>
        <v/>
      </c>
      <c r="AC783" s="240"/>
    </row>
    <row r="784" spans="2:29" ht="35.1" customHeight="1" thickTop="1" thickBot="1">
      <c r="B784" s="246"/>
      <c r="C784" s="246"/>
      <c r="D784" s="246"/>
      <c r="E784" s="246"/>
      <c r="F784" s="246"/>
      <c r="G784" s="246"/>
      <c r="H784" s="246"/>
      <c r="I784" s="243"/>
      <c r="J784" s="143"/>
      <c r="K784" s="147"/>
      <c r="L784" s="148"/>
      <c r="M784" s="182"/>
      <c r="N784" s="184" t="str">
        <f t="shared" si="25"/>
        <v/>
      </c>
      <c r="O784" s="142"/>
      <c r="P784" s="148"/>
      <c r="Q784" s="148"/>
      <c r="R784" s="147"/>
      <c r="S784" s="147"/>
      <c r="T784" s="147"/>
      <c r="U784" s="147"/>
      <c r="V784" s="146"/>
      <c r="W784" s="145"/>
      <c r="X784" s="145"/>
      <c r="Y784" s="145"/>
      <c r="Z784" s="145"/>
      <c r="AA784" s="144"/>
      <c r="AB784" s="131" t="str">
        <f t="shared" si="24"/>
        <v/>
      </c>
      <c r="AC784" s="239" t="str">
        <f>IF(K784&gt;0,AVERAGE(AB784:AB789),"")</f>
        <v/>
      </c>
    </row>
    <row r="785" spans="2:29" ht="35.1" customHeight="1" thickTop="1" thickBot="1">
      <c r="B785" s="240"/>
      <c r="C785" s="240"/>
      <c r="D785" s="240"/>
      <c r="E785" s="240"/>
      <c r="F785" s="240"/>
      <c r="G785" s="240"/>
      <c r="H785" s="240"/>
      <c r="I785" s="244"/>
      <c r="J785" s="143"/>
      <c r="K785" s="141"/>
      <c r="L785" s="142"/>
      <c r="M785" s="142"/>
      <c r="N785" s="184" t="str">
        <f t="shared" si="25"/>
        <v/>
      </c>
      <c r="O785" s="142"/>
      <c r="P785" s="142"/>
      <c r="Q785" s="142"/>
      <c r="R785" s="141"/>
      <c r="S785" s="141"/>
      <c r="T785" s="141"/>
      <c r="U785" s="141"/>
      <c r="V785" s="140"/>
      <c r="W785" s="139"/>
      <c r="X785" s="139"/>
      <c r="Y785" s="139"/>
      <c r="Z785" s="139"/>
      <c r="AA785" s="138"/>
      <c r="AB785" s="131" t="str">
        <f t="shared" si="24"/>
        <v/>
      </c>
      <c r="AC785" s="240"/>
    </row>
    <row r="786" spans="2:29" ht="35.1" customHeight="1" thickTop="1" thickBot="1">
      <c r="B786" s="240"/>
      <c r="C786" s="240"/>
      <c r="D786" s="240"/>
      <c r="E786" s="240"/>
      <c r="F786" s="240"/>
      <c r="G786" s="240"/>
      <c r="H786" s="240"/>
      <c r="I786" s="244"/>
      <c r="J786" s="143"/>
      <c r="K786" s="141"/>
      <c r="L786" s="142"/>
      <c r="M786" s="142"/>
      <c r="N786" s="184" t="str">
        <f t="shared" si="25"/>
        <v/>
      </c>
      <c r="O786" s="142"/>
      <c r="P786" s="142"/>
      <c r="Q786" s="142"/>
      <c r="R786" s="141"/>
      <c r="S786" s="141"/>
      <c r="T786" s="141"/>
      <c r="U786" s="141"/>
      <c r="V786" s="140"/>
      <c r="W786" s="139"/>
      <c r="X786" s="139"/>
      <c r="Y786" s="139"/>
      <c r="Z786" s="139"/>
      <c r="AA786" s="138"/>
      <c r="AB786" s="131" t="str">
        <f t="shared" si="24"/>
        <v/>
      </c>
      <c r="AC786" s="240"/>
    </row>
    <row r="787" spans="2:29" ht="35.1" customHeight="1" thickTop="1" thickBot="1">
      <c r="B787" s="240"/>
      <c r="C787" s="240"/>
      <c r="D787" s="240"/>
      <c r="E787" s="240"/>
      <c r="F787" s="240"/>
      <c r="G787" s="240"/>
      <c r="H787" s="240"/>
      <c r="I787" s="244"/>
      <c r="J787" s="143"/>
      <c r="K787" s="141"/>
      <c r="L787" s="142"/>
      <c r="M787" s="142"/>
      <c r="N787" s="184" t="str">
        <f t="shared" si="25"/>
        <v/>
      </c>
      <c r="O787" s="142"/>
      <c r="P787" s="142"/>
      <c r="Q787" s="142"/>
      <c r="R787" s="141"/>
      <c r="S787" s="141"/>
      <c r="T787" s="141"/>
      <c r="U787" s="141"/>
      <c r="V787" s="140"/>
      <c r="W787" s="139"/>
      <c r="X787" s="139"/>
      <c r="Y787" s="139"/>
      <c r="Z787" s="139"/>
      <c r="AA787" s="138"/>
      <c r="AB787" s="131" t="str">
        <f t="shared" si="24"/>
        <v/>
      </c>
      <c r="AC787" s="240"/>
    </row>
    <row r="788" spans="2:29" ht="35.1" customHeight="1" thickTop="1" thickBot="1">
      <c r="B788" s="240"/>
      <c r="C788" s="240"/>
      <c r="D788" s="240"/>
      <c r="E788" s="240"/>
      <c r="F788" s="240"/>
      <c r="G788" s="240"/>
      <c r="H788" s="240"/>
      <c r="I788" s="244"/>
      <c r="J788" s="143"/>
      <c r="K788" s="141"/>
      <c r="L788" s="142"/>
      <c r="M788" s="142"/>
      <c r="N788" s="184" t="str">
        <f t="shared" si="25"/>
        <v/>
      </c>
      <c r="O788" s="142"/>
      <c r="P788" s="142"/>
      <c r="Q788" s="142"/>
      <c r="R788" s="141"/>
      <c r="S788" s="141"/>
      <c r="T788" s="141"/>
      <c r="U788" s="141"/>
      <c r="V788" s="140"/>
      <c r="W788" s="139"/>
      <c r="X788" s="139"/>
      <c r="Y788" s="139"/>
      <c r="Z788" s="139"/>
      <c r="AA788" s="138"/>
      <c r="AB788" s="131" t="str">
        <f t="shared" si="24"/>
        <v/>
      </c>
      <c r="AC788" s="240"/>
    </row>
    <row r="789" spans="2:29" ht="35.1" customHeight="1" thickTop="1" thickBot="1">
      <c r="B789" s="240"/>
      <c r="C789" s="240"/>
      <c r="D789" s="240"/>
      <c r="E789" s="240"/>
      <c r="F789" s="240"/>
      <c r="G789" s="240"/>
      <c r="H789" s="240"/>
      <c r="I789" s="244"/>
      <c r="J789" s="137"/>
      <c r="K789" s="135"/>
      <c r="L789" s="136"/>
      <c r="M789" s="136"/>
      <c r="N789" s="184" t="str">
        <f t="shared" si="25"/>
        <v/>
      </c>
      <c r="O789" s="136"/>
      <c r="P789" s="136"/>
      <c r="Q789" s="136"/>
      <c r="R789" s="135"/>
      <c r="S789" s="135"/>
      <c r="T789" s="135"/>
      <c r="U789" s="135"/>
      <c r="V789" s="134"/>
      <c r="W789" s="133"/>
      <c r="X789" s="133"/>
      <c r="Y789" s="133"/>
      <c r="Z789" s="133"/>
      <c r="AA789" s="132"/>
      <c r="AB789" s="131" t="str">
        <f t="shared" si="24"/>
        <v/>
      </c>
      <c r="AC789" s="240"/>
    </row>
    <row r="790" spans="2:29" ht="35.1" customHeight="1" thickTop="1" thickBot="1">
      <c r="B790" s="246"/>
      <c r="C790" s="246"/>
      <c r="D790" s="246"/>
      <c r="E790" s="246"/>
      <c r="F790" s="246"/>
      <c r="G790" s="246"/>
      <c r="H790" s="246"/>
      <c r="I790" s="243"/>
      <c r="J790" s="143"/>
      <c r="K790" s="147"/>
      <c r="L790" s="148"/>
      <c r="M790" s="182"/>
      <c r="N790" s="184" t="str">
        <f t="shared" si="25"/>
        <v/>
      </c>
      <c r="O790" s="142"/>
      <c r="P790" s="148"/>
      <c r="Q790" s="148"/>
      <c r="R790" s="147"/>
      <c r="S790" s="147"/>
      <c r="T790" s="147"/>
      <c r="U790" s="147"/>
      <c r="V790" s="146"/>
      <c r="W790" s="145"/>
      <c r="X790" s="145"/>
      <c r="Y790" s="145"/>
      <c r="Z790" s="145"/>
      <c r="AA790" s="144"/>
      <c r="AB790" s="131" t="str">
        <f t="shared" si="24"/>
        <v/>
      </c>
      <c r="AC790" s="239" t="str">
        <f>IF(K790&gt;0,AVERAGE(AB790:AB795),"")</f>
        <v/>
      </c>
    </row>
    <row r="791" spans="2:29" ht="35.1" customHeight="1" thickTop="1" thickBot="1">
      <c r="B791" s="240"/>
      <c r="C791" s="240"/>
      <c r="D791" s="240"/>
      <c r="E791" s="240"/>
      <c r="F791" s="240"/>
      <c r="G791" s="240"/>
      <c r="H791" s="240"/>
      <c r="I791" s="244"/>
      <c r="J791" s="143"/>
      <c r="K791" s="141"/>
      <c r="L791" s="142"/>
      <c r="M791" s="142"/>
      <c r="N791" s="184" t="str">
        <f t="shared" si="25"/>
        <v/>
      </c>
      <c r="O791" s="142"/>
      <c r="P791" s="142"/>
      <c r="Q791" s="142"/>
      <c r="R791" s="141"/>
      <c r="S791" s="141"/>
      <c r="T791" s="141"/>
      <c r="U791" s="141"/>
      <c r="V791" s="140"/>
      <c r="W791" s="139"/>
      <c r="X791" s="139"/>
      <c r="Y791" s="139"/>
      <c r="Z791" s="139"/>
      <c r="AA791" s="138"/>
      <c r="AB791" s="131" t="str">
        <f t="shared" si="24"/>
        <v/>
      </c>
      <c r="AC791" s="240"/>
    </row>
    <row r="792" spans="2:29" ht="35.1" customHeight="1" thickTop="1" thickBot="1">
      <c r="B792" s="240"/>
      <c r="C792" s="240"/>
      <c r="D792" s="240"/>
      <c r="E792" s="240"/>
      <c r="F792" s="240"/>
      <c r="G792" s="240"/>
      <c r="H792" s="240"/>
      <c r="I792" s="244"/>
      <c r="J792" s="143"/>
      <c r="K792" s="141"/>
      <c r="L792" s="142"/>
      <c r="M792" s="142"/>
      <c r="N792" s="184" t="str">
        <f t="shared" si="25"/>
        <v/>
      </c>
      <c r="O792" s="142"/>
      <c r="P792" s="142"/>
      <c r="Q792" s="142"/>
      <c r="R792" s="141"/>
      <c r="S792" s="141"/>
      <c r="T792" s="141"/>
      <c r="U792" s="141"/>
      <c r="V792" s="140"/>
      <c r="W792" s="139"/>
      <c r="X792" s="139"/>
      <c r="Y792" s="139"/>
      <c r="Z792" s="139"/>
      <c r="AA792" s="138"/>
      <c r="AB792" s="131" t="str">
        <f t="shared" si="24"/>
        <v/>
      </c>
      <c r="AC792" s="240"/>
    </row>
    <row r="793" spans="2:29" ht="35.1" customHeight="1" thickTop="1" thickBot="1">
      <c r="B793" s="240"/>
      <c r="C793" s="240"/>
      <c r="D793" s="240"/>
      <c r="E793" s="240"/>
      <c r="F793" s="240"/>
      <c r="G793" s="240"/>
      <c r="H793" s="240"/>
      <c r="I793" s="244"/>
      <c r="J793" s="143"/>
      <c r="K793" s="141"/>
      <c r="L793" s="142"/>
      <c r="M793" s="142"/>
      <c r="N793" s="184" t="str">
        <f t="shared" si="25"/>
        <v/>
      </c>
      <c r="O793" s="142"/>
      <c r="P793" s="142"/>
      <c r="Q793" s="142"/>
      <c r="R793" s="141"/>
      <c r="S793" s="141"/>
      <c r="T793" s="141"/>
      <c r="U793" s="141"/>
      <c r="V793" s="140"/>
      <c r="W793" s="139"/>
      <c r="X793" s="139"/>
      <c r="Y793" s="139"/>
      <c r="Z793" s="139"/>
      <c r="AA793" s="138"/>
      <c r="AB793" s="131" t="str">
        <f t="shared" si="24"/>
        <v/>
      </c>
      <c r="AC793" s="240"/>
    </row>
    <row r="794" spans="2:29" ht="35.1" customHeight="1" thickTop="1" thickBot="1">
      <c r="B794" s="240"/>
      <c r="C794" s="240"/>
      <c r="D794" s="240"/>
      <c r="E794" s="240"/>
      <c r="F794" s="240"/>
      <c r="G794" s="240"/>
      <c r="H794" s="240"/>
      <c r="I794" s="244"/>
      <c r="J794" s="143"/>
      <c r="K794" s="141"/>
      <c r="L794" s="142"/>
      <c r="M794" s="142"/>
      <c r="N794" s="184" t="str">
        <f t="shared" si="25"/>
        <v/>
      </c>
      <c r="O794" s="142"/>
      <c r="P794" s="142"/>
      <c r="Q794" s="142"/>
      <c r="R794" s="141"/>
      <c r="S794" s="141"/>
      <c r="T794" s="141"/>
      <c r="U794" s="141"/>
      <c r="V794" s="140"/>
      <c r="W794" s="139"/>
      <c r="X794" s="139"/>
      <c r="Y794" s="139"/>
      <c r="Z794" s="139"/>
      <c r="AA794" s="138"/>
      <c r="AB794" s="131" t="str">
        <f t="shared" si="24"/>
        <v/>
      </c>
      <c r="AC794" s="240"/>
    </row>
    <row r="795" spans="2:29" ht="35.1" customHeight="1" thickTop="1" thickBot="1">
      <c r="B795" s="240"/>
      <c r="C795" s="240"/>
      <c r="D795" s="240"/>
      <c r="E795" s="240"/>
      <c r="F795" s="240"/>
      <c r="G795" s="240"/>
      <c r="H795" s="240"/>
      <c r="I795" s="244"/>
      <c r="J795" s="137"/>
      <c r="K795" s="135"/>
      <c r="L795" s="136"/>
      <c r="M795" s="136"/>
      <c r="N795" s="184" t="str">
        <f t="shared" si="25"/>
        <v/>
      </c>
      <c r="O795" s="136"/>
      <c r="P795" s="136"/>
      <c r="Q795" s="136"/>
      <c r="R795" s="135"/>
      <c r="S795" s="135"/>
      <c r="T795" s="135"/>
      <c r="U795" s="135"/>
      <c r="V795" s="134"/>
      <c r="W795" s="133"/>
      <c r="X795" s="133"/>
      <c r="Y795" s="133"/>
      <c r="Z795" s="133"/>
      <c r="AA795" s="132"/>
      <c r="AB795" s="131" t="str">
        <f t="shared" si="24"/>
        <v/>
      </c>
      <c r="AC795" s="240"/>
    </row>
    <row r="796" spans="2:29" ht="35.1" customHeight="1" thickTop="1" thickBot="1">
      <c r="B796" s="246"/>
      <c r="C796" s="246"/>
      <c r="D796" s="246"/>
      <c r="E796" s="246"/>
      <c r="F796" s="246"/>
      <c r="G796" s="246"/>
      <c r="H796" s="246"/>
      <c r="I796" s="243"/>
      <c r="J796" s="143"/>
      <c r="K796" s="147"/>
      <c r="L796" s="148"/>
      <c r="M796" s="182"/>
      <c r="N796" s="184" t="str">
        <f t="shared" si="25"/>
        <v/>
      </c>
      <c r="O796" s="142"/>
      <c r="P796" s="148"/>
      <c r="Q796" s="148"/>
      <c r="R796" s="147"/>
      <c r="S796" s="147"/>
      <c r="T796" s="147"/>
      <c r="U796" s="147"/>
      <c r="V796" s="146"/>
      <c r="W796" s="145"/>
      <c r="X796" s="145"/>
      <c r="Y796" s="145"/>
      <c r="Z796" s="145"/>
      <c r="AA796" s="144"/>
      <c r="AB796" s="131" t="str">
        <f t="shared" si="24"/>
        <v/>
      </c>
      <c r="AC796" s="239" t="str">
        <f>IF(K796&gt;0,AVERAGE(AB796:AB801),"")</f>
        <v/>
      </c>
    </row>
    <row r="797" spans="2:29" ht="35.1" customHeight="1" thickTop="1" thickBot="1">
      <c r="B797" s="240"/>
      <c r="C797" s="240"/>
      <c r="D797" s="240"/>
      <c r="E797" s="240"/>
      <c r="F797" s="240"/>
      <c r="G797" s="240"/>
      <c r="H797" s="240"/>
      <c r="I797" s="244"/>
      <c r="J797" s="143"/>
      <c r="K797" s="141"/>
      <c r="L797" s="142"/>
      <c r="M797" s="142"/>
      <c r="N797" s="184" t="str">
        <f t="shared" si="25"/>
        <v/>
      </c>
      <c r="O797" s="142"/>
      <c r="P797" s="142"/>
      <c r="Q797" s="142"/>
      <c r="R797" s="141"/>
      <c r="S797" s="141"/>
      <c r="T797" s="141"/>
      <c r="U797" s="141"/>
      <c r="V797" s="140"/>
      <c r="W797" s="139"/>
      <c r="X797" s="139"/>
      <c r="Y797" s="139"/>
      <c r="Z797" s="139"/>
      <c r="AA797" s="138"/>
      <c r="AB797" s="131" t="str">
        <f t="shared" si="24"/>
        <v/>
      </c>
      <c r="AC797" s="240"/>
    </row>
    <row r="798" spans="2:29" ht="35.1" customHeight="1" thickTop="1" thickBot="1">
      <c r="B798" s="240"/>
      <c r="C798" s="240"/>
      <c r="D798" s="240"/>
      <c r="E798" s="240"/>
      <c r="F798" s="240"/>
      <c r="G798" s="240"/>
      <c r="H798" s="240"/>
      <c r="I798" s="244"/>
      <c r="J798" s="143"/>
      <c r="K798" s="141"/>
      <c r="L798" s="142"/>
      <c r="M798" s="142"/>
      <c r="N798" s="184" t="str">
        <f t="shared" si="25"/>
        <v/>
      </c>
      <c r="O798" s="142"/>
      <c r="P798" s="142"/>
      <c r="Q798" s="142"/>
      <c r="R798" s="141"/>
      <c r="S798" s="141"/>
      <c r="T798" s="141"/>
      <c r="U798" s="141"/>
      <c r="V798" s="140"/>
      <c r="W798" s="139"/>
      <c r="X798" s="139"/>
      <c r="Y798" s="139"/>
      <c r="Z798" s="139"/>
      <c r="AA798" s="138"/>
      <c r="AB798" s="131" t="str">
        <f t="shared" si="24"/>
        <v/>
      </c>
      <c r="AC798" s="240"/>
    </row>
    <row r="799" spans="2:29" ht="35.1" customHeight="1" thickTop="1" thickBot="1">
      <c r="B799" s="240"/>
      <c r="C799" s="240"/>
      <c r="D799" s="240"/>
      <c r="E799" s="240"/>
      <c r="F799" s="240"/>
      <c r="G799" s="240"/>
      <c r="H799" s="240"/>
      <c r="I799" s="244"/>
      <c r="J799" s="143"/>
      <c r="K799" s="141"/>
      <c r="L799" s="142"/>
      <c r="M799" s="142"/>
      <c r="N799" s="184" t="str">
        <f t="shared" si="25"/>
        <v/>
      </c>
      <c r="O799" s="142"/>
      <c r="P799" s="142"/>
      <c r="Q799" s="142"/>
      <c r="R799" s="141"/>
      <c r="S799" s="141"/>
      <c r="T799" s="141"/>
      <c r="U799" s="141"/>
      <c r="V799" s="140"/>
      <c r="W799" s="139"/>
      <c r="X799" s="139"/>
      <c r="Y799" s="139"/>
      <c r="Z799" s="139"/>
      <c r="AA799" s="138"/>
      <c r="AB799" s="131" t="str">
        <f t="shared" si="24"/>
        <v/>
      </c>
      <c r="AC799" s="240"/>
    </row>
    <row r="800" spans="2:29" ht="35.1" customHeight="1" thickTop="1" thickBot="1">
      <c r="B800" s="240"/>
      <c r="C800" s="240"/>
      <c r="D800" s="240"/>
      <c r="E800" s="240"/>
      <c r="F800" s="240"/>
      <c r="G800" s="240"/>
      <c r="H800" s="240"/>
      <c r="I800" s="244"/>
      <c r="J800" s="143"/>
      <c r="K800" s="141"/>
      <c r="L800" s="142"/>
      <c r="M800" s="142"/>
      <c r="N800" s="184" t="str">
        <f t="shared" si="25"/>
        <v/>
      </c>
      <c r="O800" s="142"/>
      <c r="P800" s="142"/>
      <c r="Q800" s="142"/>
      <c r="R800" s="141"/>
      <c r="S800" s="141"/>
      <c r="T800" s="141"/>
      <c r="U800" s="141"/>
      <c r="V800" s="140"/>
      <c r="W800" s="139"/>
      <c r="X800" s="139"/>
      <c r="Y800" s="139"/>
      <c r="Z800" s="139"/>
      <c r="AA800" s="138"/>
      <c r="AB800" s="131" t="str">
        <f t="shared" si="24"/>
        <v/>
      </c>
      <c r="AC800" s="240"/>
    </row>
    <row r="801" spans="2:29" ht="35.1" customHeight="1" thickTop="1" thickBot="1">
      <c r="B801" s="240"/>
      <c r="C801" s="240"/>
      <c r="D801" s="240"/>
      <c r="E801" s="240"/>
      <c r="F801" s="240"/>
      <c r="G801" s="240"/>
      <c r="H801" s="240"/>
      <c r="I801" s="244"/>
      <c r="J801" s="137"/>
      <c r="K801" s="135"/>
      <c r="L801" s="136"/>
      <c r="M801" s="136"/>
      <c r="N801" s="184" t="str">
        <f t="shared" si="25"/>
        <v/>
      </c>
      <c r="O801" s="136"/>
      <c r="P801" s="136"/>
      <c r="Q801" s="136"/>
      <c r="R801" s="135"/>
      <c r="S801" s="135"/>
      <c r="T801" s="135"/>
      <c r="U801" s="135"/>
      <c r="V801" s="134"/>
      <c r="W801" s="133"/>
      <c r="X801" s="133"/>
      <c r="Y801" s="133"/>
      <c r="Z801" s="133"/>
      <c r="AA801" s="132"/>
      <c r="AB801" s="131" t="str">
        <f t="shared" si="24"/>
        <v/>
      </c>
      <c r="AC801" s="240"/>
    </row>
    <row r="802" spans="2:29" ht="35.1" customHeight="1" thickTop="1" thickBot="1">
      <c r="B802" s="246"/>
      <c r="C802" s="246"/>
      <c r="D802" s="246"/>
      <c r="E802" s="246"/>
      <c r="F802" s="246"/>
      <c r="G802" s="246"/>
      <c r="H802" s="246"/>
      <c r="I802" s="243"/>
      <c r="J802" s="143"/>
      <c r="K802" s="147"/>
      <c r="L802" s="148"/>
      <c r="M802" s="182"/>
      <c r="N802" s="184" t="str">
        <f t="shared" si="25"/>
        <v/>
      </c>
      <c r="O802" s="142"/>
      <c r="P802" s="148"/>
      <c r="Q802" s="148"/>
      <c r="R802" s="147"/>
      <c r="S802" s="147"/>
      <c r="T802" s="147"/>
      <c r="U802" s="147"/>
      <c r="V802" s="146"/>
      <c r="W802" s="145"/>
      <c r="X802" s="145"/>
      <c r="Y802" s="145"/>
      <c r="Z802" s="145"/>
      <c r="AA802" s="144"/>
      <c r="AB802" s="131" t="str">
        <f t="shared" si="24"/>
        <v/>
      </c>
      <c r="AC802" s="239" t="str">
        <f>IF(K802&gt;0,AVERAGE(AB802:AB807),"")</f>
        <v/>
      </c>
    </row>
    <row r="803" spans="2:29" ht="35.1" customHeight="1" thickTop="1" thickBot="1">
      <c r="B803" s="240"/>
      <c r="C803" s="240"/>
      <c r="D803" s="240"/>
      <c r="E803" s="240"/>
      <c r="F803" s="240"/>
      <c r="G803" s="240"/>
      <c r="H803" s="240"/>
      <c r="I803" s="244"/>
      <c r="J803" s="143"/>
      <c r="K803" s="141"/>
      <c r="L803" s="142"/>
      <c r="M803" s="142"/>
      <c r="N803" s="184" t="str">
        <f t="shared" si="25"/>
        <v/>
      </c>
      <c r="O803" s="142"/>
      <c r="P803" s="142"/>
      <c r="Q803" s="142"/>
      <c r="R803" s="141"/>
      <c r="S803" s="141"/>
      <c r="T803" s="141"/>
      <c r="U803" s="141"/>
      <c r="V803" s="140"/>
      <c r="W803" s="139"/>
      <c r="X803" s="139"/>
      <c r="Y803" s="139"/>
      <c r="Z803" s="139"/>
      <c r="AA803" s="138"/>
      <c r="AB803" s="131" t="str">
        <f t="shared" si="24"/>
        <v/>
      </c>
      <c r="AC803" s="240"/>
    </row>
    <row r="804" spans="2:29" ht="35.1" customHeight="1" thickTop="1" thickBot="1">
      <c r="B804" s="240"/>
      <c r="C804" s="240"/>
      <c r="D804" s="240"/>
      <c r="E804" s="240"/>
      <c r="F804" s="240"/>
      <c r="G804" s="240"/>
      <c r="H804" s="240"/>
      <c r="I804" s="244"/>
      <c r="J804" s="143"/>
      <c r="K804" s="141"/>
      <c r="L804" s="142"/>
      <c r="M804" s="142"/>
      <c r="N804" s="184" t="str">
        <f t="shared" si="25"/>
        <v/>
      </c>
      <c r="O804" s="142"/>
      <c r="P804" s="142"/>
      <c r="Q804" s="142"/>
      <c r="R804" s="141"/>
      <c r="S804" s="141"/>
      <c r="T804" s="141"/>
      <c r="U804" s="141"/>
      <c r="V804" s="140"/>
      <c r="W804" s="139"/>
      <c r="X804" s="139"/>
      <c r="Y804" s="139"/>
      <c r="Z804" s="139"/>
      <c r="AA804" s="138"/>
      <c r="AB804" s="131" t="str">
        <f t="shared" si="24"/>
        <v/>
      </c>
      <c r="AC804" s="240"/>
    </row>
    <row r="805" spans="2:29" ht="35.1" customHeight="1" thickTop="1" thickBot="1">
      <c r="B805" s="240"/>
      <c r="C805" s="240"/>
      <c r="D805" s="240"/>
      <c r="E805" s="240"/>
      <c r="F805" s="240"/>
      <c r="G805" s="240"/>
      <c r="H805" s="240"/>
      <c r="I805" s="244"/>
      <c r="J805" s="143"/>
      <c r="K805" s="141"/>
      <c r="L805" s="142"/>
      <c r="M805" s="142"/>
      <c r="N805" s="184" t="str">
        <f t="shared" si="25"/>
        <v/>
      </c>
      <c r="O805" s="142"/>
      <c r="P805" s="142"/>
      <c r="Q805" s="142"/>
      <c r="R805" s="141"/>
      <c r="S805" s="141"/>
      <c r="T805" s="141"/>
      <c r="U805" s="141"/>
      <c r="V805" s="140"/>
      <c r="W805" s="139"/>
      <c r="X805" s="139"/>
      <c r="Y805" s="139"/>
      <c r="Z805" s="139"/>
      <c r="AA805" s="138"/>
      <c r="AB805" s="131" t="str">
        <f t="shared" si="24"/>
        <v/>
      </c>
      <c r="AC805" s="240"/>
    </row>
    <row r="806" spans="2:29" ht="35.1" customHeight="1" thickTop="1" thickBot="1">
      <c r="B806" s="240"/>
      <c r="C806" s="240"/>
      <c r="D806" s="240"/>
      <c r="E806" s="240"/>
      <c r="F806" s="240"/>
      <c r="G806" s="240"/>
      <c r="H806" s="240"/>
      <c r="I806" s="244"/>
      <c r="J806" s="143"/>
      <c r="K806" s="141"/>
      <c r="L806" s="142"/>
      <c r="M806" s="142"/>
      <c r="N806" s="184" t="str">
        <f t="shared" si="25"/>
        <v/>
      </c>
      <c r="O806" s="142"/>
      <c r="P806" s="142"/>
      <c r="Q806" s="142"/>
      <c r="R806" s="141"/>
      <c r="S806" s="141"/>
      <c r="T806" s="141"/>
      <c r="U806" s="141"/>
      <c r="V806" s="140"/>
      <c r="W806" s="139"/>
      <c r="X806" s="139"/>
      <c r="Y806" s="139"/>
      <c r="Z806" s="139"/>
      <c r="AA806" s="138"/>
      <c r="AB806" s="131" t="str">
        <f t="shared" si="24"/>
        <v/>
      </c>
      <c r="AC806" s="240"/>
    </row>
    <row r="807" spans="2:29" ht="35.1" customHeight="1" thickTop="1" thickBot="1">
      <c r="B807" s="240"/>
      <c r="C807" s="240"/>
      <c r="D807" s="240"/>
      <c r="E807" s="240"/>
      <c r="F807" s="240"/>
      <c r="G807" s="240"/>
      <c r="H807" s="240"/>
      <c r="I807" s="244"/>
      <c r="J807" s="137"/>
      <c r="K807" s="135"/>
      <c r="L807" s="136"/>
      <c r="M807" s="136"/>
      <c r="N807" s="184" t="str">
        <f t="shared" si="25"/>
        <v/>
      </c>
      <c r="O807" s="136"/>
      <c r="P807" s="136"/>
      <c r="Q807" s="136"/>
      <c r="R807" s="135"/>
      <c r="S807" s="135"/>
      <c r="T807" s="135"/>
      <c r="U807" s="135"/>
      <c r="V807" s="134"/>
      <c r="W807" s="133"/>
      <c r="X807" s="133"/>
      <c r="Y807" s="133"/>
      <c r="Z807" s="133"/>
      <c r="AA807" s="132"/>
      <c r="AB807" s="131" t="str">
        <f t="shared" si="24"/>
        <v/>
      </c>
      <c r="AC807" s="240"/>
    </row>
    <row r="808" spans="2:29" ht="35.1" customHeight="1" thickTop="1" thickBot="1">
      <c r="B808" s="246"/>
      <c r="C808" s="246"/>
      <c r="D808" s="246"/>
      <c r="E808" s="246"/>
      <c r="F808" s="246"/>
      <c r="G808" s="246"/>
      <c r="H808" s="246"/>
      <c r="I808" s="243"/>
      <c r="J808" s="143"/>
      <c r="K808" s="147"/>
      <c r="L808" s="148"/>
      <c r="M808" s="182"/>
      <c r="N808" s="184" t="str">
        <f t="shared" si="25"/>
        <v/>
      </c>
      <c r="O808" s="142"/>
      <c r="P808" s="148"/>
      <c r="Q808" s="148"/>
      <c r="R808" s="147"/>
      <c r="S808" s="147"/>
      <c r="T808" s="147"/>
      <c r="U808" s="147"/>
      <c r="V808" s="146"/>
      <c r="W808" s="145"/>
      <c r="X808" s="145"/>
      <c r="Y808" s="145"/>
      <c r="Z808" s="145"/>
      <c r="AA808" s="144"/>
      <c r="AB808" s="131" t="str">
        <f t="shared" si="24"/>
        <v/>
      </c>
      <c r="AC808" s="239" t="str">
        <f>IF(K808&gt;0,AVERAGE(AB808:AB813),"")</f>
        <v/>
      </c>
    </row>
    <row r="809" spans="2:29" ht="35.1" customHeight="1" thickTop="1" thickBot="1">
      <c r="B809" s="240"/>
      <c r="C809" s="240"/>
      <c r="D809" s="240"/>
      <c r="E809" s="240"/>
      <c r="F809" s="240"/>
      <c r="G809" s="240"/>
      <c r="H809" s="240"/>
      <c r="I809" s="244"/>
      <c r="J809" s="143"/>
      <c r="K809" s="141"/>
      <c r="L809" s="142"/>
      <c r="M809" s="142"/>
      <c r="N809" s="184" t="str">
        <f t="shared" si="25"/>
        <v/>
      </c>
      <c r="O809" s="142"/>
      <c r="P809" s="142"/>
      <c r="Q809" s="142"/>
      <c r="R809" s="141"/>
      <c r="S809" s="141"/>
      <c r="T809" s="141"/>
      <c r="U809" s="141"/>
      <c r="V809" s="140"/>
      <c r="W809" s="139"/>
      <c r="X809" s="139"/>
      <c r="Y809" s="139"/>
      <c r="Z809" s="139"/>
      <c r="AA809" s="138"/>
      <c r="AB809" s="131" t="str">
        <f t="shared" si="24"/>
        <v/>
      </c>
      <c r="AC809" s="240"/>
    </row>
    <row r="810" spans="2:29" ht="35.1" customHeight="1" thickTop="1" thickBot="1">
      <c r="B810" s="240"/>
      <c r="C810" s="240"/>
      <c r="D810" s="240"/>
      <c r="E810" s="240"/>
      <c r="F810" s="240"/>
      <c r="G810" s="240"/>
      <c r="H810" s="240"/>
      <c r="I810" s="244"/>
      <c r="J810" s="143"/>
      <c r="K810" s="141"/>
      <c r="L810" s="142"/>
      <c r="M810" s="142"/>
      <c r="N810" s="184" t="str">
        <f t="shared" si="25"/>
        <v/>
      </c>
      <c r="O810" s="142"/>
      <c r="P810" s="142"/>
      <c r="Q810" s="142"/>
      <c r="R810" s="141"/>
      <c r="S810" s="141"/>
      <c r="T810" s="141"/>
      <c r="U810" s="141"/>
      <c r="V810" s="140"/>
      <c r="W810" s="139"/>
      <c r="X810" s="139"/>
      <c r="Y810" s="139"/>
      <c r="Z810" s="139"/>
      <c r="AA810" s="138"/>
      <c r="AB810" s="131" t="str">
        <f t="shared" si="24"/>
        <v/>
      </c>
      <c r="AC810" s="240"/>
    </row>
    <row r="811" spans="2:29" ht="35.1" customHeight="1" thickTop="1" thickBot="1">
      <c r="B811" s="240"/>
      <c r="C811" s="240"/>
      <c r="D811" s="240"/>
      <c r="E811" s="240"/>
      <c r="F811" s="240"/>
      <c r="G811" s="240"/>
      <c r="H811" s="240"/>
      <c r="I811" s="244"/>
      <c r="J811" s="143"/>
      <c r="K811" s="141"/>
      <c r="L811" s="142"/>
      <c r="M811" s="142"/>
      <c r="N811" s="184" t="str">
        <f t="shared" si="25"/>
        <v/>
      </c>
      <c r="O811" s="142"/>
      <c r="P811" s="142"/>
      <c r="Q811" s="142"/>
      <c r="R811" s="141"/>
      <c r="S811" s="141"/>
      <c r="T811" s="141"/>
      <c r="U811" s="141"/>
      <c r="V811" s="140"/>
      <c r="W811" s="139"/>
      <c r="X811" s="139"/>
      <c r="Y811" s="139"/>
      <c r="Z811" s="139"/>
      <c r="AA811" s="138"/>
      <c r="AB811" s="131" t="str">
        <f t="shared" si="24"/>
        <v/>
      </c>
      <c r="AC811" s="240"/>
    </row>
    <row r="812" spans="2:29" ht="35.1" customHeight="1" thickTop="1" thickBot="1">
      <c r="B812" s="240"/>
      <c r="C812" s="240"/>
      <c r="D812" s="240"/>
      <c r="E812" s="240"/>
      <c r="F812" s="240"/>
      <c r="G812" s="240"/>
      <c r="H812" s="240"/>
      <c r="I812" s="244"/>
      <c r="J812" s="143"/>
      <c r="K812" s="141"/>
      <c r="L812" s="142"/>
      <c r="M812" s="142"/>
      <c r="N812" s="184" t="str">
        <f t="shared" si="25"/>
        <v/>
      </c>
      <c r="O812" s="142"/>
      <c r="P812" s="142"/>
      <c r="Q812" s="142"/>
      <c r="R812" s="141"/>
      <c r="S812" s="141"/>
      <c r="T812" s="141"/>
      <c r="U812" s="141"/>
      <c r="V812" s="140"/>
      <c r="W812" s="139"/>
      <c r="X812" s="139"/>
      <c r="Y812" s="139"/>
      <c r="Z812" s="139"/>
      <c r="AA812" s="138"/>
      <c r="AB812" s="131" t="str">
        <f t="shared" si="24"/>
        <v/>
      </c>
      <c r="AC812" s="240"/>
    </row>
    <row r="813" spans="2:29" ht="35.1" customHeight="1" thickTop="1" thickBot="1">
      <c r="B813" s="240"/>
      <c r="C813" s="240"/>
      <c r="D813" s="240"/>
      <c r="E813" s="240"/>
      <c r="F813" s="240"/>
      <c r="G813" s="240"/>
      <c r="H813" s="240"/>
      <c r="I813" s="244"/>
      <c r="J813" s="137"/>
      <c r="K813" s="135"/>
      <c r="L813" s="136"/>
      <c r="M813" s="136"/>
      <c r="N813" s="184" t="str">
        <f t="shared" si="25"/>
        <v/>
      </c>
      <c r="O813" s="136"/>
      <c r="P813" s="136"/>
      <c r="Q813" s="136"/>
      <c r="R813" s="135"/>
      <c r="S813" s="135"/>
      <c r="T813" s="135"/>
      <c r="U813" s="135"/>
      <c r="V813" s="134"/>
      <c r="W813" s="133"/>
      <c r="X813" s="133"/>
      <c r="Y813" s="133"/>
      <c r="Z813" s="133"/>
      <c r="AA813" s="132"/>
      <c r="AB813" s="131" t="str">
        <f t="shared" si="24"/>
        <v/>
      </c>
      <c r="AC813" s="240"/>
    </row>
    <row r="814" spans="2:29" ht="35.1" customHeight="1" thickTop="1" thickBot="1">
      <c r="B814" s="246"/>
      <c r="C814" s="246"/>
      <c r="D814" s="246"/>
      <c r="E814" s="246"/>
      <c r="F814" s="246"/>
      <c r="G814" s="246"/>
      <c r="H814" s="246"/>
      <c r="I814" s="243"/>
      <c r="J814" s="143"/>
      <c r="K814" s="147"/>
      <c r="L814" s="148"/>
      <c r="M814" s="182"/>
      <c r="N814" s="184" t="str">
        <f t="shared" si="25"/>
        <v/>
      </c>
      <c r="O814" s="142"/>
      <c r="P814" s="148"/>
      <c r="Q814" s="148"/>
      <c r="R814" s="147"/>
      <c r="S814" s="147"/>
      <c r="T814" s="147"/>
      <c r="U814" s="147"/>
      <c r="V814" s="146"/>
      <c r="W814" s="145"/>
      <c r="X814" s="145"/>
      <c r="Y814" s="145"/>
      <c r="Z814" s="145"/>
      <c r="AA814" s="144"/>
      <c r="AB814" s="131" t="str">
        <f t="shared" si="24"/>
        <v/>
      </c>
      <c r="AC814" s="239" t="str">
        <f>IF(K814&gt;0,AVERAGE(AB814:AB819),"")</f>
        <v/>
      </c>
    </row>
    <row r="815" spans="2:29" ht="35.1" customHeight="1" thickTop="1" thickBot="1">
      <c r="B815" s="240"/>
      <c r="C815" s="240"/>
      <c r="D815" s="240"/>
      <c r="E815" s="240"/>
      <c r="F815" s="240"/>
      <c r="G815" s="240"/>
      <c r="H815" s="240"/>
      <c r="I815" s="244"/>
      <c r="J815" s="143"/>
      <c r="K815" s="141"/>
      <c r="L815" s="142"/>
      <c r="M815" s="142"/>
      <c r="N815" s="184" t="str">
        <f t="shared" si="25"/>
        <v/>
      </c>
      <c r="O815" s="142"/>
      <c r="P815" s="142"/>
      <c r="Q815" s="142"/>
      <c r="R815" s="141"/>
      <c r="S815" s="141"/>
      <c r="T815" s="141"/>
      <c r="U815" s="141"/>
      <c r="V815" s="140"/>
      <c r="W815" s="139"/>
      <c r="X815" s="139"/>
      <c r="Y815" s="139"/>
      <c r="Z815" s="139"/>
      <c r="AA815" s="138"/>
      <c r="AB815" s="131" t="str">
        <f t="shared" si="24"/>
        <v/>
      </c>
      <c r="AC815" s="240"/>
    </row>
    <row r="816" spans="2:29" ht="35.1" customHeight="1" thickTop="1" thickBot="1">
      <c r="B816" s="240"/>
      <c r="C816" s="240"/>
      <c r="D816" s="240"/>
      <c r="E816" s="240"/>
      <c r="F816" s="240"/>
      <c r="G816" s="240"/>
      <c r="H816" s="240"/>
      <c r="I816" s="244"/>
      <c r="J816" s="143"/>
      <c r="K816" s="141"/>
      <c r="L816" s="142"/>
      <c r="M816" s="142"/>
      <c r="N816" s="184" t="str">
        <f t="shared" si="25"/>
        <v/>
      </c>
      <c r="O816" s="142"/>
      <c r="P816" s="142"/>
      <c r="Q816" s="142"/>
      <c r="R816" s="141"/>
      <c r="S816" s="141"/>
      <c r="T816" s="141"/>
      <c r="U816" s="141"/>
      <c r="V816" s="140"/>
      <c r="W816" s="139"/>
      <c r="X816" s="139"/>
      <c r="Y816" s="139"/>
      <c r="Z816" s="139"/>
      <c r="AA816" s="138"/>
      <c r="AB816" s="131" t="str">
        <f t="shared" si="24"/>
        <v/>
      </c>
      <c r="AC816" s="240"/>
    </row>
    <row r="817" spans="2:29" ht="35.1" customHeight="1" thickTop="1" thickBot="1">
      <c r="B817" s="240"/>
      <c r="C817" s="240"/>
      <c r="D817" s="240"/>
      <c r="E817" s="240"/>
      <c r="F817" s="240"/>
      <c r="G817" s="240"/>
      <c r="H817" s="240"/>
      <c r="I817" s="244"/>
      <c r="J817" s="143"/>
      <c r="K817" s="141"/>
      <c r="L817" s="142"/>
      <c r="M817" s="142"/>
      <c r="N817" s="184" t="str">
        <f t="shared" si="25"/>
        <v/>
      </c>
      <c r="O817" s="142"/>
      <c r="P817" s="142"/>
      <c r="Q817" s="142"/>
      <c r="R817" s="141"/>
      <c r="S817" s="141"/>
      <c r="T817" s="141"/>
      <c r="U817" s="141"/>
      <c r="V817" s="140"/>
      <c r="W817" s="139"/>
      <c r="X817" s="139"/>
      <c r="Y817" s="139"/>
      <c r="Z817" s="139"/>
      <c r="AA817" s="138"/>
      <c r="AB817" s="131" t="str">
        <f t="shared" si="24"/>
        <v/>
      </c>
      <c r="AC817" s="240"/>
    </row>
    <row r="818" spans="2:29" ht="35.1" customHeight="1" thickTop="1" thickBot="1">
      <c r="B818" s="240"/>
      <c r="C818" s="240"/>
      <c r="D818" s="240"/>
      <c r="E818" s="240"/>
      <c r="F818" s="240"/>
      <c r="G818" s="240"/>
      <c r="H818" s="240"/>
      <c r="I818" s="244"/>
      <c r="J818" s="143"/>
      <c r="K818" s="141"/>
      <c r="L818" s="142"/>
      <c r="M818" s="142"/>
      <c r="N818" s="184" t="str">
        <f t="shared" si="25"/>
        <v/>
      </c>
      <c r="O818" s="142"/>
      <c r="P818" s="142"/>
      <c r="Q818" s="142"/>
      <c r="R818" s="141"/>
      <c r="S818" s="141"/>
      <c r="T818" s="141"/>
      <c r="U818" s="141"/>
      <c r="V818" s="140"/>
      <c r="W818" s="139"/>
      <c r="X818" s="139"/>
      <c r="Y818" s="139"/>
      <c r="Z818" s="139"/>
      <c r="AA818" s="138"/>
      <c r="AB818" s="131" t="str">
        <f t="shared" si="24"/>
        <v/>
      </c>
      <c r="AC818" s="240"/>
    </row>
    <row r="819" spans="2:29" ht="35.1" customHeight="1" thickTop="1" thickBot="1">
      <c r="B819" s="240"/>
      <c r="C819" s="240"/>
      <c r="D819" s="240"/>
      <c r="E819" s="240"/>
      <c r="F819" s="240"/>
      <c r="G819" s="240"/>
      <c r="H819" s="240"/>
      <c r="I819" s="244"/>
      <c r="J819" s="137"/>
      <c r="K819" s="135"/>
      <c r="L819" s="136"/>
      <c r="M819" s="136"/>
      <c r="N819" s="184" t="str">
        <f t="shared" si="25"/>
        <v/>
      </c>
      <c r="O819" s="136"/>
      <c r="P819" s="136"/>
      <c r="Q819" s="136"/>
      <c r="R819" s="135"/>
      <c r="S819" s="135"/>
      <c r="T819" s="135"/>
      <c r="U819" s="135"/>
      <c r="V819" s="134"/>
      <c r="W819" s="133"/>
      <c r="X819" s="133"/>
      <c r="Y819" s="133"/>
      <c r="Z819" s="133"/>
      <c r="AA819" s="132"/>
      <c r="AB819" s="131" t="str">
        <f t="shared" si="24"/>
        <v/>
      </c>
      <c r="AC819" s="240"/>
    </row>
    <row r="820" spans="2:29" ht="35.1" customHeight="1" thickTop="1" thickBot="1">
      <c r="B820" s="246"/>
      <c r="C820" s="246"/>
      <c r="D820" s="246"/>
      <c r="E820" s="246"/>
      <c r="F820" s="246"/>
      <c r="G820" s="246"/>
      <c r="H820" s="246"/>
      <c r="I820" s="243"/>
      <c r="J820" s="143"/>
      <c r="K820" s="147"/>
      <c r="L820" s="148"/>
      <c r="M820" s="182"/>
      <c r="N820" s="184" t="str">
        <f t="shared" si="25"/>
        <v/>
      </c>
      <c r="O820" s="142"/>
      <c r="P820" s="148"/>
      <c r="Q820" s="148"/>
      <c r="R820" s="147"/>
      <c r="S820" s="147"/>
      <c r="T820" s="147"/>
      <c r="U820" s="147"/>
      <c r="V820" s="146"/>
      <c r="W820" s="145"/>
      <c r="X820" s="145"/>
      <c r="Y820" s="145"/>
      <c r="Z820" s="145"/>
      <c r="AA820" s="144"/>
      <c r="AB820" s="131" t="str">
        <f t="shared" si="24"/>
        <v/>
      </c>
      <c r="AC820" s="239" t="str">
        <f>IF(K820&gt;0,AVERAGE(AB820:AB825),"")</f>
        <v/>
      </c>
    </row>
    <row r="821" spans="2:29" ht="35.1" customHeight="1" thickTop="1" thickBot="1">
      <c r="B821" s="240"/>
      <c r="C821" s="240"/>
      <c r="D821" s="240"/>
      <c r="E821" s="240"/>
      <c r="F821" s="240"/>
      <c r="G821" s="240"/>
      <c r="H821" s="240"/>
      <c r="I821" s="244"/>
      <c r="J821" s="143"/>
      <c r="K821" s="141"/>
      <c r="L821" s="142"/>
      <c r="M821" s="142"/>
      <c r="N821" s="184" t="str">
        <f t="shared" si="25"/>
        <v/>
      </c>
      <c r="O821" s="142"/>
      <c r="P821" s="142"/>
      <c r="Q821" s="142"/>
      <c r="R821" s="141"/>
      <c r="S821" s="141"/>
      <c r="T821" s="141"/>
      <c r="U821" s="141"/>
      <c r="V821" s="140"/>
      <c r="W821" s="139"/>
      <c r="X821" s="139"/>
      <c r="Y821" s="139"/>
      <c r="Z821" s="139"/>
      <c r="AA821" s="138"/>
      <c r="AB821" s="131" t="str">
        <f t="shared" si="24"/>
        <v/>
      </c>
      <c r="AC821" s="240"/>
    </row>
    <row r="822" spans="2:29" ht="35.1" customHeight="1" thickTop="1" thickBot="1">
      <c r="B822" s="240"/>
      <c r="C822" s="240"/>
      <c r="D822" s="240"/>
      <c r="E822" s="240"/>
      <c r="F822" s="240"/>
      <c r="G822" s="240"/>
      <c r="H822" s="240"/>
      <c r="I822" s="244"/>
      <c r="J822" s="143"/>
      <c r="K822" s="141"/>
      <c r="L822" s="142"/>
      <c r="M822" s="142"/>
      <c r="N822" s="184" t="str">
        <f t="shared" si="25"/>
        <v/>
      </c>
      <c r="O822" s="142"/>
      <c r="P822" s="142"/>
      <c r="Q822" s="142"/>
      <c r="R822" s="141"/>
      <c r="S822" s="141"/>
      <c r="T822" s="141"/>
      <c r="U822" s="141"/>
      <c r="V822" s="140"/>
      <c r="W822" s="139"/>
      <c r="X822" s="139"/>
      <c r="Y822" s="139"/>
      <c r="Z822" s="139"/>
      <c r="AA822" s="138"/>
      <c r="AB822" s="131" t="str">
        <f t="shared" si="24"/>
        <v/>
      </c>
      <c r="AC822" s="240"/>
    </row>
    <row r="823" spans="2:29" ht="35.1" customHeight="1" thickTop="1" thickBot="1">
      <c r="B823" s="240"/>
      <c r="C823" s="240"/>
      <c r="D823" s="240"/>
      <c r="E823" s="240"/>
      <c r="F823" s="240"/>
      <c r="G823" s="240"/>
      <c r="H823" s="240"/>
      <c r="I823" s="244"/>
      <c r="J823" s="143"/>
      <c r="K823" s="141"/>
      <c r="L823" s="142"/>
      <c r="M823" s="142"/>
      <c r="N823" s="184" t="str">
        <f t="shared" si="25"/>
        <v/>
      </c>
      <c r="O823" s="142"/>
      <c r="P823" s="142"/>
      <c r="Q823" s="142"/>
      <c r="R823" s="141"/>
      <c r="S823" s="141"/>
      <c r="T823" s="141"/>
      <c r="U823" s="141"/>
      <c r="V823" s="140"/>
      <c r="W823" s="139"/>
      <c r="X823" s="139"/>
      <c r="Y823" s="139"/>
      <c r="Z823" s="139"/>
      <c r="AA823" s="138"/>
      <c r="AB823" s="131" t="str">
        <f t="shared" si="24"/>
        <v/>
      </c>
      <c r="AC823" s="240"/>
    </row>
    <row r="824" spans="2:29" ht="35.1" customHeight="1" thickTop="1" thickBot="1">
      <c r="B824" s="240"/>
      <c r="C824" s="240"/>
      <c r="D824" s="240"/>
      <c r="E824" s="240"/>
      <c r="F824" s="240"/>
      <c r="G824" s="240"/>
      <c r="H824" s="240"/>
      <c r="I824" s="244"/>
      <c r="J824" s="143"/>
      <c r="K824" s="141"/>
      <c r="L824" s="142"/>
      <c r="M824" s="142"/>
      <c r="N824" s="184" t="str">
        <f t="shared" si="25"/>
        <v/>
      </c>
      <c r="O824" s="142"/>
      <c r="P824" s="142"/>
      <c r="Q824" s="142"/>
      <c r="R824" s="141"/>
      <c r="S824" s="141"/>
      <c r="T824" s="141"/>
      <c r="U824" s="141"/>
      <c r="V824" s="140"/>
      <c r="W824" s="139"/>
      <c r="X824" s="139"/>
      <c r="Y824" s="139"/>
      <c r="Z824" s="139"/>
      <c r="AA824" s="138"/>
      <c r="AB824" s="131" t="str">
        <f t="shared" si="24"/>
        <v/>
      </c>
      <c r="AC824" s="240"/>
    </row>
    <row r="825" spans="2:29" ht="35.1" customHeight="1" thickTop="1" thickBot="1">
      <c r="B825" s="240"/>
      <c r="C825" s="240"/>
      <c r="D825" s="240"/>
      <c r="E825" s="240"/>
      <c r="F825" s="240"/>
      <c r="G825" s="240"/>
      <c r="H825" s="240"/>
      <c r="I825" s="244"/>
      <c r="J825" s="137"/>
      <c r="K825" s="135"/>
      <c r="L825" s="136"/>
      <c r="M825" s="136"/>
      <c r="N825" s="184" t="str">
        <f t="shared" si="25"/>
        <v/>
      </c>
      <c r="O825" s="136"/>
      <c r="P825" s="136"/>
      <c r="Q825" s="136"/>
      <c r="R825" s="135"/>
      <c r="S825" s="135"/>
      <c r="T825" s="135"/>
      <c r="U825" s="135"/>
      <c r="V825" s="134"/>
      <c r="W825" s="133"/>
      <c r="X825" s="133"/>
      <c r="Y825" s="133"/>
      <c r="Z825" s="133"/>
      <c r="AA825" s="132"/>
      <c r="AB825" s="131" t="str">
        <f t="shared" si="24"/>
        <v/>
      </c>
      <c r="AC825" s="240"/>
    </row>
    <row r="826" spans="2:29" ht="35.1" customHeight="1" thickTop="1" thickBot="1">
      <c r="B826" s="246"/>
      <c r="C826" s="246"/>
      <c r="D826" s="246"/>
      <c r="E826" s="246"/>
      <c r="F826" s="246"/>
      <c r="G826" s="246"/>
      <c r="H826" s="246"/>
      <c r="I826" s="243"/>
      <c r="J826" s="143"/>
      <c r="K826" s="152"/>
      <c r="L826" s="153"/>
      <c r="M826" s="153"/>
      <c r="N826" s="184" t="str">
        <f t="shared" si="25"/>
        <v/>
      </c>
      <c r="O826" s="153"/>
      <c r="P826" s="153"/>
      <c r="Q826" s="153"/>
      <c r="R826" s="152"/>
      <c r="S826" s="152"/>
      <c r="T826" s="152"/>
      <c r="U826" s="152"/>
      <c r="V826" s="151"/>
      <c r="W826" s="150"/>
      <c r="X826" s="150"/>
      <c r="Y826" s="150"/>
      <c r="Z826" s="150"/>
      <c r="AA826" s="149"/>
      <c r="AB826" s="131" t="str">
        <f t="shared" si="24"/>
        <v/>
      </c>
      <c r="AC826" s="239" t="str">
        <f>IF(K826&gt;0,AVERAGE(AB826:AB831),"")</f>
        <v/>
      </c>
    </row>
    <row r="827" spans="2:29" ht="35.1" customHeight="1" thickTop="1" thickBot="1">
      <c r="B827" s="240"/>
      <c r="C827" s="240"/>
      <c r="D827" s="240"/>
      <c r="E827" s="240"/>
      <c r="F827" s="240"/>
      <c r="G827" s="240"/>
      <c r="H827" s="240"/>
      <c r="I827" s="244"/>
      <c r="J827" s="143"/>
      <c r="K827" s="157"/>
      <c r="L827" s="158"/>
      <c r="M827" s="183"/>
      <c r="N827" s="184" t="str">
        <f t="shared" si="25"/>
        <v/>
      </c>
      <c r="O827" s="153"/>
      <c r="P827" s="158"/>
      <c r="Q827" s="158"/>
      <c r="R827" s="157"/>
      <c r="S827" s="157"/>
      <c r="T827" s="157"/>
      <c r="U827" s="157"/>
      <c r="V827" s="156"/>
      <c r="W827" s="155"/>
      <c r="X827" s="155"/>
      <c r="Y827" s="155"/>
      <c r="Z827" s="155"/>
      <c r="AA827" s="154"/>
      <c r="AB827" s="131" t="str">
        <f t="shared" si="24"/>
        <v/>
      </c>
      <c r="AC827" s="240"/>
    </row>
    <row r="828" spans="2:29" ht="35.1" customHeight="1" thickTop="1" thickBot="1">
      <c r="B828" s="240"/>
      <c r="C828" s="240"/>
      <c r="D828" s="240"/>
      <c r="E828" s="240"/>
      <c r="F828" s="240"/>
      <c r="G828" s="240"/>
      <c r="H828" s="240"/>
      <c r="I828" s="244"/>
      <c r="J828" s="143"/>
      <c r="K828" s="152"/>
      <c r="L828" s="153"/>
      <c r="M828" s="153"/>
      <c r="N828" s="184" t="str">
        <f t="shared" si="25"/>
        <v/>
      </c>
      <c r="O828" s="153"/>
      <c r="P828" s="153"/>
      <c r="Q828" s="153"/>
      <c r="R828" s="152"/>
      <c r="S828" s="152"/>
      <c r="T828" s="152"/>
      <c r="U828" s="152"/>
      <c r="V828" s="151"/>
      <c r="W828" s="150"/>
      <c r="X828" s="150"/>
      <c r="Y828" s="150"/>
      <c r="Z828" s="150"/>
      <c r="AA828" s="149"/>
      <c r="AB828" s="131" t="str">
        <f t="shared" si="24"/>
        <v/>
      </c>
      <c r="AC828" s="240"/>
    </row>
    <row r="829" spans="2:29" ht="35.1" customHeight="1" thickTop="1" thickBot="1">
      <c r="B829" s="240"/>
      <c r="C829" s="240"/>
      <c r="D829" s="240"/>
      <c r="E829" s="240"/>
      <c r="F829" s="240"/>
      <c r="G829" s="240"/>
      <c r="H829" s="240"/>
      <c r="I829" s="244"/>
      <c r="J829" s="143"/>
      <c r="K829" s="141"/>
      <c r="L829" s="142"/>
      <c r="M829" s="142"/>
      <c r="N829" s="184" t="str">
        <f t="shared" si="25"/>
        <v/>
      </c>
      <c r="O829" s="142"/>
      <c r="P829" s="142"/>
      <c r="Q829" s="142"/>
      <c r="R829" s="141"/>
      <c r="S829" s="141"/>
      <c r="T829" s="141"/>
      <c r="U829" s="141"/>
      <c r="V829" s="140"/>
      <c r="W829" s="139"/>
      <c r="X829" s="139"/>
      <c r="Y829" s="139"/>
      <c r="Z829" s="139"/>
      <c r="AA829" s="138"/>
      <c r="AB829" s="131" t="str">
        <f t="shared" si="24"/>
        <v/>
      </c>
      <c r="AC829" s="240"/>
    </row>
    <row r="830" spans="2:29" ht="35.1" customHeight="1" thickTop="1" thickBot="1">
      <c r="B830" s="240"/>
      <c r="C830" s="240"/>
      <c r="D830" s="240"/>
      <c r="E830" s="240"/>
      <c r="F830" s="240"/>
      <c r="G830" s="240"/>
      <c r="H830" s="240"/>
      <c r="I830" s="244"/>
      <c r="J830" s="143"/>
      <c r="K830" s="141"/>
      <c r="L830" s="142"/>
      <c r="M830" s="142"/>
      <c r="N830" s="184" t="str">
        <f t="shared" si="25"/>
        <v/>
      </c>
      <c r="O830" s="142"/>
      <c r="P830" s="142"/>
      <c r="Q830" s="142"/>
      <c r="R830" s="141"/>
      <c r="S830" s="141"/>
      <c r="T830" s="141"/>
      <c r="U830" s="141"/>
      <c r="V830" s="140"/>
      <c r="W830" s="139"/>
      <c r="X830" s="139"/>
      <c r="Y830" s="139"/>
      <c r="Z830" s="139"/>
      <c r="AA830" s="138"/>
      <c r="AB830" s="131" t="str">
        <f t="shared" si="24"/>
        <v/>
      </c>
      <c r="AC830" s="240"/>
    </row>
    <row r="831" spans="2:29" ht="35.1" customHeight="1" thickTop="1" thickBot="1">
      <c r="B831" s="240"/>
      <c r="C831" s="240"/>
      <c r="D831" s="240"/>
      <c r="E831" s="240"/>
      <c r="F831" s="240"/>
      <c r="G831" s="240"/>
      <c r="H831" s="240"/>
      <c r="I831" s="244"/>
      <c r="J831" s="137"/>
      <c r="K831" s="135"/>
      <c r="L831" s="136"/>
      <c r="M831" s="136"/>
      <c r="N831" s="184" t="str">
        <f t="shared" si="25"/>
        <v/>
      </c>
      <c r="O831" s="136"/>
      <c r="P831" s="136"/>
      <c r="Q831" s="136"/>
      <c r="R831" s="135"/>
      <c r="S831" s="135"/>
      <c r="T831" s="135"/>
      <c r="U831" s="135"/>
      <c r="V831" s="134"/>
      <c r="W831" s="133"/>
      <c r="X831" s="133"/>
      <c r="Y831" s="133"/>
      <c r="Z831" s="133"/>
      <c r="AA831" s="132"/>
      <c r="AB831" s="131" t="str">
        <f t="shared" si="24"/>
        <v/>
      </c>
      <c r="AC831" s="240"/>
    </row>
    <row r="832" spans="2:29" ht="35.1" customHeight="1" thickTop="1" thickBot="1">
      <c r="B832" s="246"/>
      <c r="C832" s="246"/>
      <c r="D832" s="246"/>
      <c r="E832" s="246"/>
      <c r="F832" s="246"/>
      <c r="G832" s="246"/>
      <c r="H832" s="246"/>
      <c r="I832" s="243"/>
      <c r="J832" s="143"/>
      <c r="K832" s="147"/>
      <c r="L832" s="148"/>
      <c r="M832" s="182"/>
      <c r="N832" s="184" t="str">
        <f t="shared" si="25"/>
        <v/>
      </c>
      <c r="O832" s="142"/>
      <c r="P832" s="148"/>
      <c r="Q832" s="148"/>
      <c r="R832" s="147"/>
      <c r="S832" s="147"/>
      <c r="T832" s="147"/>
      <c r="U832" s="147"/>
      <c r="V832" s="146"/>
      <c r="W832" s="145"/>
      <c r="X832" s="145"/>
      <c r="Y832" s="145"/>
      <c r="Z832" s="145"/>
      <c r="AA832" s="144"/>
      <c r="AB832" s="131" t="str">
        <f t="shared" si="24"/>
        <v/>
      </c>
      <c r="AC832" s="239" t="str">
        <f>IF(K832&gt;0,AVERAGE(AB832:AB837),"")</f>
        <v/>
      </c>
    </row>
    <row r="833" spans="2:29" ht="35.1" customHeight="1" thickTop="1" thickBot="1">
      <c r="B833" s="240"/>
      <c r="C833" s="240"/>
      <c r="D833" s="240"/>
      <c r="E833" s="240"/>
      <c r="F833" s="240"/>
      <c r="G833" s="240"/>
      <c r="H833" s="240"/>
      <c r="I833" s="244"/>
      <c r="J833" s="143"/>
      <c r="K833" s="141"/>
      <c r="L833" s="142"/>
      <c r="M833" s="142"/>
      <c r="N833" s="184" t="str">
        <f t="shared" si="25"/>
        <v/>
      </c>
      <c r="O833" s="142"/>
      <c r="P833" s="142"/>
      <c r="Q833" s="142"/>
      <c r="R833" s="141"/>
      <c r="S833" s="141"/>
      <c r="T833" s="141"/>
      <c r="U833" s="141"/>
      <c r="V833" s="140"/>
      <c r="W833" s="139"/>
      <c r="X833" s="139"/>
      <c r="Y833" s="139"/>
      <c r="Z833" s="139"/>
      <c r="AA833" s="138"/>
      <c r="AB833" s="131" t="str">
        <f t="shared" si="24"/>
        <v/>
      </c>
      <c r="AC833" s="240"/>
    </row>
    <row r="834" spans="2:29" ht="35.1" customHeight="1" thickTop="1" thickBot="1">
      <c r="B834" s="240"/>
      <c r="C834" s="240"/>
      <c r="D834" s="240"/>
      <c r="E834" s="240"/>
      <c r="F834" s="240"/>
      <c r="G834" s="240"/>
      <c r="H834" s="240"/>
      <c r="I834" s="244"/>
      <c r="J834" s="143"/>
      <c r="K834" s="141"/>
      <c r="L834" s="142"/>
      <c r="M834" s="142"/>
      <c r="N834" s="184" t="str">
        <f t="shared" si="25"/>
        <v/>
      </c>
      <c r="O834" s="142"/>
      <c r="P834" s="142"/>
      <c r="Q834" s="142"/>
      <c r="R834" s="141"/>
      <c r="S834" s="141"/>
      <c r="T834" s="141"/>
      <c r="U834" s="141"/>
      <c r="V834" s="140"/>
      <c r="W834" s="139"/>
      <c r="X834" s="139"/>
      <c r="Y834" s="139"/>
      <c r="Z834" s="139"/>
      <c r="AA834" s="138"/>
      <c r="AB834" s="131" t="str">
        <f t="shared" si="24"/>
        <v/>
      </c>
      <c r="AC834" s="240"/>
    </row>
    <row r="835" spans="2:29" ht="35.1" customHeight="1" thickTop="1" thickBot="1">
      <c r="B835" s="240"/>
      <c r="C835" s="240"/>
      <c r="D835" s="240"/>
      <c r="E835" s="240"/>
      <c r="F835" s="240"/>
      <c r="G835" s="240"/>
      <c r="H835" s="240"/>
      <c r="I835" s="244"/>
      <c r="J835" s="143"/>
      <c r="K835" s="141"/>
      <c r="L835" s="142"/>
      <c r="M835" s="142"/>
      <c r="N835" s="184" t="str">
        <f t="shared" si="25"/>
        <v/>
      </c>
      <c r="O835" s="142"/>
      <c r="P835" s="142"/>
      <c r="Q835" s="142"/>
      <c r="R835" s="141"/>
      <c r="S835" s="141"/>
      <c r="T835" s="141"/>
      <c r="U835" s="141"/>
      <c r="V835" s="140"/>
      <c r="W835" s="139"/>
      <c r="X835" s="139"/>
      <c r="Y835" s="139"/>
      <c r="Z835" s="139"/>
      <c r="AA835" s="138"/>
      <c r="AB835" s="131" t="str">
        <f t="shared" si="24"/>
        <v/>
      </c>
      <c r="AC835" s="240"/>
    </row>
    <row r="836" spans="2:29" ht="35.1" customHeight="1" thickTop="1" thickBot="1">
      <c r="B836" s="240"/>
      <c r="C836" s="240"/>
      <c r="D836" s="240"/>
      <c r="E836" s="240"/>
      <c r="F836" s="240"/>
      <c r="G836" s="240"/>
      <c r="H836" s="240"/>
      <c r="I836" s="244"/>
      <c r="J836" s="143"/>
      <c r="K836" s="141"/>
      <c r="L836" s="142"/>
      <c r="M836" s="142"/>
      <c r="N836" s="184" t="str">
        <f t="shared" si="25"/>
        <v/>
      </c>
      <c r="O836" s="142"/>
      <c r="P836" s="142"/>
      <c r="Q836" s="142"/>
      <c r="R836" s="141"/>
      <c r="S836" s="141"/>
      <c r="T836" s="141"/>
      <c r="U836" s="141"/>
      <c r="V836" s="140"/>
      <c r="W836" s="139"/>
      <c r="X836" s="139"/>
      <c r="Y836" s="139"/>
      <c r="Z836" s="139"/>
      <c r="AA836" s="138"/>
      <c r="AB836" s="131" t="str">
        <f t="shared" ref="AB836:AB900" si="26">IF(K836&gt;0,(L836)/K836,"")</f>
        <v/>
      </c>
      <c r="AC836" s="240"/>
    </row>
    <row r="837" spans="2:29" ht="35.1" customHeight="1" thickTop="1" thickBot="1">
      <c r="B837" s="240"/>
      <c r="C837" s="240"/>
      <c r="D837" s="240"/>
      <c r="E837" s="240"/>
      <c r="F837" s="240"/>
      <c r="G837" s="240"/>
      <c r="H837" s="240"/>
      <c r="I837" s="244"/>
      <c r="J837" s="137"/>
      <c r="K837" s="135"/>
      <c r="L837" s="136"/>
      <c r="M837" s="136"/>
      <c r="N837" s="184" t="str">
        <f t="shared" ref="N837:N900" si="27">IF(L837&gt;0,M837/L837,"")</f>
        <v/>
      </c>
      <c r="O837" s="136"/>
      <c r="P837" s="136"/>
      <c r="Q837" s="136"/>
      <c r="R837" s="135"/>
      <c r="S837" s="135"/>
      <c r="T837" s="135"/>
      <c r="U837" s="135"/>
      <c r="V837" s="134"/>
      <c r="W837" s="133"/>
      <c r="X837" s="133"/>
      <c r="Y837" s="133"/>
      <c r="Z837" s="133"/>
      <c r="AA837" s="132"/>
      <c r="AB837" s="131" t="str">
        <f t="shared" si="26"/>
        <v/>
      </c>
      <c r="AC837" s="240"/>
    </row>
    <row r="838" spans="2:29" ht="35.1" customHeight="1" thickTop="1" thickBot="1">
      <c r="B838" s="246"/>
      <c r="C838" s="246"/>
      <c r="D838" s="246"/>
      <c r="E838" s="246"/>
      <c r="F838" s="246"/>
      <c r="G838" s="246"/>
      <c r="H838" s="246"/>
      <c r="I838" s="243"/>
      <c r="J838" s="143"/>
      <c r="K838" s="147"/>
      <c r="L838" s="148"/>
      <c r="M838" s="182"/>
      <c r="N838" s="184" t="str">
        <f t="shared" si="27"/>
        <v/>
      </c>
      <c r="O838" s="142"/>
      <c r="P838" s="148"/>
      <c r="Q838" s="148"/>
      <c r="R838" s="147"/>
      <c r="S838" s="147"/>
      <c r="T838" s="147"/>
      <c r="U838" s="147"/>
      <c r="V838" s="146"/>
      <c r="W838" s="145"/>
      <c r="X838" s="145"/>
      <c r="Y838" s="145"/>
      <c r="Z838" s="145"/>
      <c r="AA838" s="144"/>
      <c r="AB838" s="131" t="str">
        <f t="shared" si="26"/>
        <v/>
      </c>
      <c r="AC838" s="239" t="str">
        <f>IF(K838&gt;0,AVERAGE(AB838:AB843),"")</f>
        <v/>
      </c>
    </row>
    <row r="839" spans="2:29" ht="35.1" customHeight="1" thickTop="1" thickBot="1">
      <c r="B839" s="240"/>
      <c r="C839" s="240"/>
      <c r="D839" s="240"/>
      <c r="E839" s="240"/>
      <c r="F839" s="240"/>
      <c r="G839" s="240"/>
      <c r="H839" s="240"/>
      <c r="I839" s="244"/>
      <c r="J839" s="143"/>
      <c r="K839" s="141"/>
      <c r="L839" s="142"/>
      <c r="M839" s="142"/>
      <c r="N839" s="184" t="str">
        <f t="shared" si="27"/>
        <v/>
      </c>
      <c r="O839" s="142"/>
      <c r="P839" s="142"/>
      <c r="Q839" s="142"/>
      <c r="R839" s="141"/>
      <c r="S839" s="141"/>
      <c r="T839" s="141"/>
      <c r="U839" s="141"/>
      <c r="V839" s="140"/>
      <c r="W839" s="139"/>
      <c r="X839" s="139"/>
      <c r="Y839" s="139"/>
      <c r="Z839" s="139"/>
      <c r="AA839" s="138"/>
      <c r="AB839" s="131" t="str">
        <f t="shared" si="26"/>
        <v/>
      </c>
      <c r="AC839" s="240"/>
    </row>
    <row r="840" spans="2:29" ht="35.1" customHeight="1" thickTop="1" thickBot="1">
      <c r="B840" s="240"/>
      <c r="C840" s="240"/>
      <c r="D840" s="240"/>
      <c r="E840" s="240"/>
      <c r="F840" s="240"/>
      <c r="G840" s="240"/>
      <c r="H840" s="240"/>
      <c r="I840" s="244"/>
      <c r="J840" s="143"/>
      <c r="K840" s="141"/>
      <c r="L840" s="142"/>
      <c r="M840" s="142"/>
      <c r="N840" s="184" t="str">
        <f t="shared" si="27"/>
        <v/>
      </c>
      <c r="O840" s="142"/>
      <c r="P840" s="142"/>
      <c r="Q840" s="142"/>
      <c r="R840" s="141"/>
      <c r="S840" s="141"/>
      <c r="T840" s="141"/>
      <c r="U840" s="141"/>
      <c r="V840" s="140"/>
      <c r="W840" s="139"/>
      <c r="X840" s="139"/>
      <c r="Y840" s="139"/>
      <c r="Z840" s="139"/>
      <c r="AA840" s="138"/>
      <c r="AB840" s="131" t="str">
        <f t="shared" si="26"/>
        <v/>
      </c>
      <c r="AC840" s="240"/>
    </row>
    <row r="841" spans="2:29" ht="35.1" customHeight="1" thickTop="1" thickBot="1">
      <c r="B841" s="240"/>
      <c r="C841" s="240"/>
      <c r="D841" s="240"/>
      <c r="E841" s="240"/>
      <c r="F841" s="240"/>
      <c r="G841" s="240"/>
      <c r="H841" s="240"/>
      <c r="I841" s="244"/>
      <c r="J841" s="143"/>
      <c r="K841" s="141"/>
      <c r="L841" s="142"/>
      <c r="M841" s="142"/>
      <c r="N841" s="184" t="str">
        <f t="shared" si="27"/>
        <v/>
      </c>
      <c r="O841" s="142"/>
      <c r="P841" s="142"/>
      <c r="Q841" s="142"/>
      <c r="R841" s="141"/>
      <c r="S841" s="141"/>
      <c r="T841" s="141"/>
      <c r="U841" s="141"/>
      <c r="V841" s="140"/>
      <c r="W841" s="139"/>
      <c r="X841" s="139"/>
      <c r="Y841" s="139"/>
      <c r="Z841" s="139"/>
      <c r="AA841" s="138"/>
      <c r="AB841" s="131" t="str">
        <f t="shared" si="26"/>
        <v/>
      </c>
      <c r="AC841" s="240"/>
    </row>
    <row r="842" spans="2:29" ht="35.1" customHeight="1" thickTop="1" thickBot="1">
      <c r="B842" s="240"/>
      <c r="C842" s="240"/>
      <c r="D842" s="240"/>
      <c r="E842" s="240"/>
      <c r="F842" s="240"/>
      <c r="G842" s="240"/>
      <c r="H842" s="240"/>
      <c r="I842" s="244"/>
      <c r="J842" s="143"/>
      <c r="K842" s="141"/>
      <c r="L842" s="142"/>
      <c r="M842" s="142"/>
      <c r="N842" s="184" t="str">
        <f t="shared" si="27"/>
        <v/>
      </c>
      <c r="O842" s="142"/>
      <c r="P842" s="142"/>
      <c r="Q842" s="142"/>
      <c r="R842" s="141"/>
      <c r="S842" s="141"/>
      <c r="T842" s="141"/>
      <c r="U842" s="141"/>
      <c r="V842" s="140"/>
      <c r="W842" s="139"/>
      <c r="X842" s="139"/>
      <c r="Y842" s="139"/>
      <c r="Z842" s="139"/>
      <c r="AA842" s="138"/>
      <c r="AB842" s="131" t="str">
        <f t="shared" si="26"/>
        <v/>
      </c>
      <c r="AC842" s="240"/>
    </row>
    <row r="843" spans="2:29" ht="35.1" customHeight="1" thickTop="1" thickBot="1">
      <c r="B843" s="240"/>
      <c r="C843" s="240"/>
      <c r="D843" s="240"/>
      <c r="E843" s="240"/>
      <c r="F843" s="240"/>
      <c r="G843" s="240"/>
      <c r="H843" s="240"/>
      <c r="I843" s="244"/>
      <c r="J843" s="137"/>
      <c r="K843" s="135"/>
      <c r="L843" s="136"/>
      <c r="M843" s="136"/>
      <c r="N843" s="184" t="str">
        <f t="shared" si="27"/>
        <v/>
      </c>
      <c r="O843" s="136"/>
      <c r="P843" s="136"/>
      <c r="Q843" s="136"/>
      <c r="R843" s="135"/>
      <c r="S843" s="135"/>
      <c r="T843" s="135"/>
      <c r="U843" s="135"/>
      <c r="V843" s="134"/>
      <c r="W843" s="133"/>
      <c r="X843" s="133"/>
      <c r="Y843" s="133"/>
      <c r="Z843" s="133"/>
      <c r="AA843" s="132"/>
      <c r="AB843" s="131" t="str">
        <f t="shared" si="26"/>
        <v/>
      </c>
      <c r="AC843" s="240"/>
    </row>
    <row r="844" spans="2:29" ht="35.1" customHeight="1" thickTop="1" thickBot="1">
      <c r="B844" s="246"/>
      <c r="C844" s="246"/>
      <c r="D844" s="246"/>
      <c r="E844" s="246"/>
      <c r="F844" s="246"/>
      <c r="G844" s="246"/>
      <c r="H844" s="246"/>
      <c r="I844" s="243"/>
      <c r="J844" s="143"/>
      <c r="K844" s="147"/>
      <c r="L844" s="148"/>
      <c r="M844" s="182"/>
      <c r="N844" s="184" t="str">
        <f t="shared" si="27"/>
        <v/>
      </c>
      <c r="O844" s="142"/>
      <c r="P844" s="148"/>
      <c r="Q844" s="148"/>
      <c r="R844" s="147"/>
      <c r="S844" s="147"/>
      <c r="T844" s="147"/>
      <c r="U844" s="147"/>
      <c r="V844" s="146"/>
      <c r="W844" s="145"/>
      <c r="X844" s="145"/>
      <c r="Y844" s="145"/>
      <c r="Z844" s="145"/>
      <c r="AA844" s="144"/>
      <c r="AB844" s="131" t="str">
        <f t="shared" si="26"/>
        <v/>
      </c>
      <c r="AC844" s="239" t="str">
        <f>IF(K844&gt;0,AVERAGE(AB844:AB849),"")</f>
        <v/>
      </c>
    </row>
    <row r="845" spans="2:29" ht="35.1" customHeight="1" thickTop="1" thickBot="1">
      <c r="B845" s="240"/>
      <c r="C845" s="240"/>
      <c r="D845" s="240"/>
      <c r="E845" s="240"/>
      <c r="F845" s="240"/>
      <c r="G845" s="240"/>
      <c r="H845" s="240"/>
      <c r="I845" s="244"/>
      <c r="J845" s="143"/>
      <c r="K845" s="141"/>
      <c r="L845" s="142"/>
      <c r="M845" s="142"/>
      <c r="N845" s="184" t="str">
        <f t="shared" si="27"/>
        <v/>
      </c>
      <c r="O845" s="142"/>
      <c r="P845" s="142"/>
      <c r="Q845" s="142"/>
      <c r="R845" s="141"/>
      <c r="S845" s="141"/>
      <c r="T845" s="141"/>
      <c r="U845" s="141"/>
      <c r="V845" s="140"/>
      <c r="W845" s="139"/>
      <c r="X845" s="139"/>
      <c r="Y845" s="139"/>
      <c r="Z845" s="139"/>
      <c r="AA845" s="138"/>
      <c r="AB845" s="131" t="str">
        <f t="shared" si="26"/>
        <v/>
      </c>
      <c r="AC845" s="240"/>
    </row>
    <row r="846" spans="2:29" ht="35.1" customHeight="1" thickTop="1" thickBot="1">
      <c r="B846" s="240"/>
      <c r="C846" s="240"/>
      <c r="D846" s="240"/>
      <c r="E846" s="240"/>
      <c r="F846" s="240"/>
      <c r="G846" s="240"/>
      <c r="H846" s="240"/>
      <c r="I846" s="244"/>
      <c r="J846" s="143"/>
      <c r="K846" s="141"/>
      <c r="L846" s="142"/>
      <c r="M846" s="142"/>
      <c r="N846" s="184" t="str">
        <f t="shared" si="27"/>
        <v/>
      </c>
      <c r="O846" s="142"/>
      <c r="P846" s="142"/>
      <c r="Q846" s="142"/>
      <c r="R846" s="141"/>
      <c r="S846" s="141"/>
      <c r="T846" s="141"/>
      <c r="U846" s="141"/>
      <c r="V846" s="140"/>
      <c r="W846" s="139"/>
      <c r="X846" s="139"/>
      <c r="Y846" s="139"/>
      <c r="Z846" s="139"/>
      <c r="AA846" s="138"/>
      <c r="AB846" s="131" t="str">
        <f t="shared" si="26"/>
        <v/>
      </c>
      <c r="AC846" s="240"/>
    </row>
    <row r="847" spans="2:29" ht="35.1" customHeight="1" thickTop="1" thickBot="1">
      <c r="B847" s="240"/>
      <c r="C847" s="240"/>
      <c r="D847" s="240"/>
      <c r="E847" s="240"/>
      <c r="F847" s="240"/>
      <c r="G847" s="240"/>
      <c r="H847" s="240"/>
      <c r="I847" s="244"/>
      <c r="J847" s="143"/>
      <c r="K847" s="141"/>
      <c r="L847" s="142"/>
      <c r="M847" s="142"/>
      <c r="N847" s="184" t="str">
        <f t="shared" si="27"/>
        <v/>
      </c>
      <c r="O847" s="142"/>
      <c r="P847" s="142"/>
      <c r="Q847" s="142"/>
      <c r="R847" s="141"/>
      <c r="S847" s="141"/>
      <c r="T847" s="141"/>
      <c r="U847" s="141"/>
      <c r="V847" s="140"/>
      <c r="W847" s="139"/>
      <c r="X847" s="139"/>
      <c r="Y847" s="139"/>
      <c r="Z847" s="139"/>
      <c r="AA847" s="138"/>
      <c r="AB847" s="131" t="str">
        <f t="shared" si="26"/>
        <v/>
      </c>
      <c r="AC847" s="240"/>
    </row>
    <row r="848" spans="2:29" ht="35.1" customHeight="1" thickTop="1" thickBot="1">
      <c r="B848" s="240"/>
      <c r="C848" s="240"/>
      <c r="D848" s="240"/>
      <c r="E848" s="240"/>
      <c r="F848" s="240"/>
      <c r="G848" s="240"/>
      <c r="H848" s="240"/>
      <c r="I848" s="244"/>
      <c r="J848" s="143"/>
      <c r="K848" s="141"/>
      <c r="L848" s="142"/>
      <c r="M848" s="142"/>
      <c r="N848" s="184" t="str">
        <f t="shared" si="27"/>
        <v/>
      </c>
      <c r="O848" s="142"/>
      <c r="P848" s="142"/>
      <c r="Q848" s="142"/>
      <c r="R848" s="141"/>
      <c r="S848" s="141"/>
      <c r="T848" s="141"/>
      <c r="U848" s="141"/>
      <c r="V848" s="140"/>
      <c r="W848" s="139"/>
      <c r="X848" s="139"/>
      <c r="Y848" s="139"/>
      <c r="Z848" s="139"/>
      <c r="AA848" s="138"/>
      <c r="AB848" s="131" t="str">
        <f t="shared" si="26"/>
        <v/>
      </c>
      <c r="AC848" s="240"/>
    </row>
    <row r="849" spans="2:29" ht="35.1" customHeight="1" thickTop="1" thickBot="1">
      <c r="B849" s="240"/>
      <c r="C849" s="240"/>
      <c r="D849" s="240"/>
      <c r="E849" s="240"/>
      <c r="F849" s="240"/>
      <c r="G849" s="240"/>
      <c r="H849" s="240"/>
      <c r="I849" s="244"/>
      <c r="J849" s="137"/>
      <c r="K849" s="135"/>
      <c r="L849" s="136"/>
      <c r="M849" s="136"/>
      <c r="N849" s="184" t="str">
        <f t="shared" si="27"/>
        <v/>
      </c>
      <c r="O849" s="136"/>
      <c r="P849" s="136"/>
      <c r="Q849" s="136"/>
      <c r="R849" s="135"/>
      <c r="S849" s="135"/>
      <c r="T849" s="135"/>
      <c r="U849" s="135"/>
      <c r="V849" s="134"/>
      <c r="W849" s="133"/>
      <c r="X849" s="133"/>
      <c r="Y849" s="133"/>
      <c r="Z849" s="133"/>
      <c r="AA849" s="132"/>
      <c r="AB849" s="131" t="str">
        <f t="shared" si="26"/>
        <v/>
      </c>
      <c r="AC849" s="240"/>
    </row>
    <row r="850" spans="2:29" ht="35.1" customHeight="1" thickTop="1" thickBot="1">
      <c r="B850" s="246"/>
      <c r="C850" s="246"/>
      <c r="D850" s="246"/>
      <c r="E850" s="246"/>
      <c r="F850" s="246"/>
      <c r="G850" s="246"/>
      <c r="H850" s="246"/>
      <c r="I850" s="243"/>
      <c r="J850" s="143"/>
      <c r="K850" s="147"/>
      <c r="L850" s="148"/>
      <c r="M850" s="182"/>
      <c r="N850" s="184" t="str">
        <f t="shared" si="27"/>
        <v/>
      </c>
      <c r="O850" s="142"/>
      <c r="P850" s="148"/>
      <c r="Q850" s="148"/>
      <c r="R850" s="147"/>
      <c r="S850" s="147"/>
      <c r="T850" s="147"/>
      <c r="U850" s="147"/>
      <c r="V850" s="146"/>
      <c r="W850" s="145"/>
      <c r="X850" s="145"/>
      <c r="Y850" s="145"/>
      <c r="Z850" s="145"/>
      <c r="AA850" s="144"/>
      <c r="AB850" s="131" t="str">
        <f t="shared" si="26"/>
        <v/>
      </c>
      <c r="AC850" s="239" t="str">
        <f>IF(K850&gt;0,AVERAGE(AB850:AB855),"")</f>
        <v/>
      </c>
    </row>
    <row r="851" spans="2:29" ht="35.1" customHeight="1" thickTop="1" thickBot="1">
      <c r="B851" s="240"/>
      <c r="C851" s="240"/>
      <c r="D851" s="240"/>
      <c r="E851" s="240"/>
      <c r="F851" s="240"/>
      <c r="G851" s="240"/>
      <c r="H851" s="240"/>
      <c r="I851" s="244"/>
      <c r="J851" s="143"/>
      <c r="K851" s="141"/>
      <c r="L851" s="142"/>
      <c r="M851" s="142"/>
      <c r="N851" s="184" t="str">
        <f t="shared" si="27"/>
        <v/>
      </c>
      <c r="O851" s="142"/>
      <c r="P851" s="142"/>
      <c r="Q851" s="142"/>
      <c r="R851" s="141"/>
      <c r="S851" s="141"/>
      <c r="T851" s="141"/>
      <c r="U851" s="141"/>
      <c r="V851" s="140"/>
      <c r="W851" s="139"/>
      <c r="X851" s="139"/>
      <c r="Y851" s="139"/>
      <c r="Z851" s="139"/>
      <c r="AA851" s="138"/>
      <c r="AB851" s="131" t="str">
        <f t="shared" si="26"/>
        <v/>
      </c>
      <c r="AC851" s="240"/>
    </row>
    <row r="852" spans="2:29" ht="35.1" customHeight="1" thickTop="1" thickBot="1">
      <c r="B852" s="240"/>
      <c r="C852" s="240"/>
      <c r="D852" s="240"/>
      <c r="E852" s="240"/>
      <c r="F852" s="240"/>
      <c r="G852" s="240"/>
      <c r="H852" s="240"/>
      <c r="I852" s="244"/>
      <c r="J852" s="143"/>
      <c r="K852" s="141"/>
      <c r="L852" s="142"/>
      <c r="M852" s="142"/>
      <c r="N852" s="184" t="str">
        <f t="shared" si="27"/>
        <v/>
      </c>
      <c r="O852" s="142"/>
      <c r="P852" s="142"/>
      <c r="Q852" s="142"/>
      <c r="R852" s="141"/>
      <c r="S852" s="141"/>
      <c r="T852" s="141"/>
      <c r="U852" s="141"/>
      <c r="V852" s="140"/>
      <c r="W852" s="139"/>
      <c r="X852" s="139"/>
      <c r="Y852" s="139"/>
      <c r="Z852" s="139"/>
      <c r="AA852" s="138"/>
      <c r="AB852" s="131" t="str">
        <f t="shared" si="26"/>
        <v/>
      </c>
      <c r="AC852" s="240"/>
    </row>
    <row r="853" spans="2:29" ht="35.1" customHeight="1" thickTop="1" thickBot="1">
      <c r="B853" s="240"/>
      <c r="C853" s="240"/>
      <c r="D853" s="240"/>
      <c r="E853" s="240"/>
      <c r="F853" s="240"/>
      <c r="G853" s="240"/>
      <c r="H853" s="240"/>
      <c r="I853" s="244"/>
      <c r="J853" s="143"/>
      <c r="K853" s="141"/>
      <c r="L853" s="142"/>
      <c r="M853" s="142"/>
      <c r="N853" s="184" t="str">
        <f t="shared" si="27"/>
        <v/>
      </c>
      <c r="O853" s="142"/>
      <c r="P853" s="142"/>
      <c r="Q853" s="142"/>
      <c r="R853" s="141"/>
      <c r="S853" s="141"/>
      <c r="T853" s="141"/>
      <c r="U853" s="141"/>
      <c r="V853" s="140"/>
      <c r="W853" s="139"/>
      <c r="X853" s="139"/>
      <c r="Y853" s="139"/>
      <c r="Z853" s="139"/>
      <c r="AA853" s="138"/>
      <c r="AB853" s="131" t="str">
        <f t="shared" si="26"/>
        <v/>
      </c>
      <c r="AC853" s="240"/>
    </row>
    <row r="854" spans="2:29" ht="35.1" customHeight="1" thickTop="1" thickBot="1">
      <c r="B854" s="240"/>
      <c r="C854" s="240"/>
      <c r="D854" s="240"/>
      <c r="E854" s="240"/>
      <c r="F854" s="240"/>
      <c r="G854" s="240"/>
      <c r="H854" s="240"/>
      <c r="I854" s="244"/>
      <c r="J854" s="143"/>
      <c r="K854" s="141"/>
      <c r="L854" s="142"/>
      <c r="M854" s="142"/>
      <c r="N854" s="184" t="str">
        <f t="shared" si="27"/>
        <v/>
      </c>
      <c r="O854" s="142"/>
      <c r="P854" s="142"/>
      <c r="Q854" s="142"/>
      <c r="R854" s="141"/>
      <c r="S854" s="141"/>
      <c r="T854" s="141"/>
      <c r="U854" s="141"/>
      <c r="V854" s="140"/>
      <c r="W854" s="139"/>
      <c r="X854" s="139"/>
      <c r="Y854" s="139"/>
      <c r="Z854" s="139"/>
      <c r="AA854" s="138"/>
      <c r="AB854" s="131" t="str">
        <f t="shared" si="26"/>
        <v/>
      </c>
      <c r="AC854" s="240"/>
    </row>
    <row r="855" spans="2:29" ht="35.1" customHeight="1" thickTop="1" thickBot="1">
      <c r="B855" s="240"/>
      <c r="C855" s="240"/>
      <c r="D855" s="240"/>
      <c r="E855" s="240"/>
      <c r="F855" s="240"/>
      <c r="G855" s="240"/>
      <c r="H855" s="240"/>
      <c r="I855" s="244"/>
      <c r="J855" s="137"/>
      <c r="K855" s="135"/>
      <c r="L855" s="136"/>
      <c r="M855" s="136"/>
      <c r="N855" s="184" t="str">
        <f t="shared" si="27"/>
        <v/>
      </c>
      <c r="O855" s="136"/>
      <c r="P855" s="136"/>
      <c r="Q855" s="136"/>
      <c r="R855" s="135"/>
      <c r="S855" s="135"/>
      <c r="T855" s="135"/>
      <c r="U855" s="135"/>
      <c r="V855" s="134"/>
      <c r="W855" s="133"/>
      <c r="X855" s="133"/>
      <c r="Y855" s="133"/>
      <c r="Z855" s="133"/>
      <c r="AA855" s="132"/>
      <c r="AB855" s="131" t="str">
        <f t="shared" si="26"/>
        <v/>
      </c>
      <c r="AC855" s="240"/>
    </row>
    <row r="856" spans="2:29" ht="35.1" customHeight="1" thickTop="1" thickBot="1">
      <c r="B856" s="246"/>
      <c r="C856" s="246"/>
      <c r="D856" s="246"/>
      <c r="E856" s="246"/>
      <c r="F856" s="246"/>
      <c r="G856" s="246"/>
      <c r="H856" s="246"/>
      <c r="I856" s="243"/>
      <c r="J856" s="143"/>
      <c r="K856" s="147"/>
      <c r="L856" s="148"/>
      <c r="M856" s="182"/>
      <c r="N856" s="184" t="str">
        <f t="shared" si="27"/>
        <v/>
      </c>
      <c r="O856" s="142"/>
      <c r="P856" s="148"/>
      <c r="Q856" s="148"/>
      <c r="R856" s="147"/>
      <c r="S856" s="147"/>
      <c r="T856" s="147"/>
      <c r="U856" s="147"/>
      <c r="V856" s="146"/>
      <c r="W856" s="145"/>
      <c r="X856" s="145"/>
      <c r="Y856" s="145"/>
      <c r="Z856" s="145"/>
      <c r="AA856" s="144"/>
      <c r="AB856" s="131" t="str">
        <f t="shared" si="26"/>
        <v/>
      </c>
      <c r="AC856" s="239" t="str">
        <f>IF(K856&gt;0,AVERAGE(AB856:AB861),"")</f>
        <v/>
      </c>
    </row>
    <row r="857" spans="2:29" ht="35.1" customHeight="1" thickTop="1" thickBot="1">
      <c r="B857" s="240"/>
      <c r="C857" s="240"/>
      <c r="D857" s="240"/>
      <c r="E857" s="240"/>
      <c r="F857" s="240"/>
      <c r="G857" s="240"/>
      <c r="H857" s="240"/>
      <c r="I857" s="244"/>
      <c r="J857" s="143"/>
      <c r="K857" s="141"/>
      <c r="L857" s="142"/>
      <c r="M857" s="142"/>
      <c r="N857" s="184" t="str">
        <f t="shared" si="27"/>
        <v/>
      </c>
      <c r="O857" s="142"/>
      <c r="P857" s="142"/>
      <c r="Q857" s="142"/>
      <c r="R857" s="141"/>
      <c r="S857" s="141"/>
      <c r="T857" s="141"/>
      <c r="U857" s="141"/>
      <c r="V857" s="140"/>
      <c r="W857" s="139"/>
      <c r="X857" s="139"/>
      <c r="Y857" s="139"/>
      <c r="Z857" s="139"/>
      <c r="AA857" s="138"/>
      <c r="AB857" s="131" t="str">
        <f t="shared" si="26"/>
        <v/>
      </c>
      <c r="AC857" s="240"/>
    </row>
    <row r="858" spans="2:29" ht="35.1" customHeight="1" thickTop="1" thickBot="1">
      <c r="B858" s="240"/>
      <c r="C858" s="240"/>
      <c r="D858" s="240"/>
      <c r="E858" s="240"/>
      <c r="F858" s="240"/>
      <c r="G858" s="240"/>
      <c r="H858" s="240"/>
      <c r="I858" s="244"/>
      <c r="J858" s="143"/>
      <c r="K858" s="141"/>
      <c r="L858" s="142"/>
      <c r="M858" s="142"/>
      <c r="N858" s="184" t="str">
        <f t="shared" si="27"/>
        <v/>
      </c>
      <c r="O858" s="142"/>
      <c r="P858" s="142"/>
      <c r="Q858" s="142"/>
      <c r="R858" s="141"/>
      <c r="S858" s="141"/>
      <c r="T858" s="141"/>
      <c r="U858" s="141"/>
      <c r="V858" s="140"/>
      <c r="W858" s="139"/>
      <c r="X858" s="139"/>
      <c r="Y858" s="139"/>
      <c r="Z858" s="139"/>
      <c r="AA858" s="138"/>
      <c r="AB858" s="131" t="str">
        <f t="shared" si="26"/>
        <v/>
      </c>
      <c r="AC858" s="240"/>
    </row>
    <row r="859" spans="2:29" ht="35.1" customHeight="1" thickTop="1" thickBot="1">
      <c r="B859" s="240"/>
      <c r="C859" s="240"/>
      <c r="D859" s="240"/>
      <c r="E859" s="240"/>
      <c r="F859" s="240"/>
      <c r="G859" s="240"/>
      <c r="H859" s="240"/>
      <c r="I859" s="244"/>
      <c r="J859" s="143"/>
      <c r="K859" s="141"/>
      <c r="L859" s="142"/>
      <c r="M859" s="142"/>
      <c r="N859" s="184" t="str">
        <f t="shared" si="27"/>
        <v/>
      </c>
      <c r="O859" s="142"/>
      <c r="P859" s="142"/>
      <c r="Q859" s="142"/>
      <c r="R859" s="141"/>
      <c r="S859" s="141"/>
      <c r="T859" s="141"/>
      <c r="U859" s="141"/>
      <c r="V859" s="140"/>
      <c r="W859" s="139"/>
      <c r="X859" s="139"/>
      <c r="Y859" s="139"/>
      <c r="Z859" s="139"/>
      <c r="AA859" s="138"/>
      <c r="AB859" s="131" t="str">
        <f t="shared" si="26"/>
        <v/>
      </c>
      <c r="AC859" s="240"/>
    </row>
    <row r="860" spans="2:29" ht="35.1" customHeight="1" thickTop="1" thickBot="1">
      <c r="B860" s="240"/>
      <c r="C860" s="240"/>
      <c r="D860" s="240"/>
      <c r="E860" s="240"/>
      <c r="F860" s="240"/>
      <c r="G860" s="240"/>
      <c r="H860" s="240"/>
      <c r="I860" s="244"/>
      <c r="J860" s="143"/>
      <c r="K860" s="141"/>
      <c r="L860" s="142"/>
      <c r="M860" s="142"/>
      <c r="N860" s="184" t="str">
        <f t="shared" si="27"/>
        <v/>
      </c>
      <c r="O860" s="142"/>
      <c r="P860" s="142"/>
      <c r="Q860" s="142"/>
      <c r="R860" s="141"/>
      <c r="S860" s="141"/>
      <c r="T860" s="141"/>
      <c r="U860" s="141"/>
      <c r="V860" s="140"/>
      <c r="W860" s="139"/>
      <c r="X860" s="139"/>
      <c r="Y860" s="139"/>
      <c r="Z860" s="139"/>
      <c r="AA860" s="138"/>
      <c r="AB860" s="131" t="str">
        <f t="shared" si="26"/>
        <v/>
      </c>
      <c r="AC860" s="240"/>
    </row>
    <row r="861" spans="2:29" ht="35.1" customHeight="1" thickTop="1" thickBot="1">
      <c r="B861" s="240"/>
      <c r="C861" s="240"/>
      <c r="D861" s="240"/>
      <c r="E861" s="240"/>
      <c r="F861" s="240"/>
      <c r="G861" s="240"/>
      <c r="H861" s="240"/>
      <c r="I861" s="244"/>
      <c r="J861" s="137"/>
      <c r="K861" s="135"/>
      <c r="L861" s="136"/>
      <c r="M861" s="136"/>
      <c r="N861" s="184" t="str">
        <f t="shared" si="27"/>
        <v/>
      </c>
      <c r="O861" s="136"/>
      <c r="P861" s="136"/>
      <c r="Q861" s="136"/>
      <c r="R861" s="135"/>
      <c r="S861" s="135"/>
      <c r="T861" s="135"/>
      <c r="U861" s="135"/>
      <c r="V861" s="134"/>
      <c r="W861" s="133"/>
      <c r="X861" s="133"/>
      <c r="Y861" s="133"/>
      <c r="Z861" s="133"/>
      <c r="AA861" s="132"/>
      <c r="AB861" s="131" t="str">
        <f t="shared" si="26"/>
        <v/>
      </c>
      <c r="AC861" s="240"/>
    </row>
    <row r="862" spans="2:29" ht="35.1" customHeight="1" thickTop="1" thickBot="1">
      <c r="B862" s="246"/>
      <c r="C862" s="246"/>
      <c r="D862" s="246"/>
      <c r="E862" s="246"/>
      <c r="F862" s="246"/>
      <c r="G862" s="246"/>
      <c r="H862" s="246"/>
      <c r="I862" s="243"/>
      <c r="J862" s="143"/>
      <c r="K862" s="147"/>
      <c r="L862" s="148"/>
      <c r="M862" s="182"/>
      <c r="N862" s="184" t="str">
        <f t="shared" si="27"/>
        <v/>
      </c>
      <c r="O862" s="142"/>
      <c r="P862" s="148"/>
      <c r="Q862" s="148"/>
      <c r="R862" s="147"/>
      <c r="S862" s="147"/>
      <c r="T862" s="147"/>
      <c r="U862" s="147"/>
      <c r="V862" s="146"/>
      <c r="W862" s="145"/>
      <c r="X862" s="145"/>
      <c r="Y862" s="145"/>
      <c r="Z862" s="145"/>
      <c r="AA862" s="144"/>
      <c r="AB862" s="131" t="str">
        <f t="shared" si="26"/>
        <v/>
      </c>
      <c r="AC862" s="239" t="str">
        <f>IF(K862&gt;0,AVERAGE(AB862:AB867),"")</f>
        <v/>
      </c>
    </row>
    <row r="863" spans="2:29" ht="35.1" customHeight="1" thickTop="1" thickBot="1">
      <c r="B863" s="240"/>
      <c r="C863" s="240"/>
      <c r="D863" s="240"/>
      <c r="E863" s="240"/>
      <c r="F863" s="240"/>
      <c r="G863" s="240"/>
      <c r="H863" s="240"/>
      <c r="I863" s="244"/>
      <c r="J863" s="143"/>
      <c r="K863" s="141"/>
      <c r="L863" s="142"/>
      <c r="M863" s="142"/>
      <c r="N863" s="184" t="str">
        <f t="shared" si="27"/>
        <v/>
      </c>
      <c r="O863" s="142"/>
      <c r="P863" s="142"/>
      <c r="Q863" s="142"/>
      <c r="R863" s="141"/>
      <c r="S863" s="141"/>
      <c r="T863" s="141"/>
      <c r="U863" s="141"/>
      <c r="V863" s="140"/>
      <c r="W863" s="139"/>
      <c r="X863" s="139"/>
      <c r="Y863" s="139"/>
      <c r="Z863" s="139"/>
      <c r="AA863" s="138"/>
      <c r="AB863" s="131" t="str">
        <f t="shared" si="26"/>
        <v/>
      </c>
      <c r="AC863" s="240"/>
    </row>
    <row r="864" spans="2:29" ht="35.1" customHeight="1" thickTop="1" thickBot="1">
      <c r="B864" s="240"/>
      <c r="C864" s="240"/>
      <c r="D864" s="240"/>
      <c r="E864" s="240"/>
      <c r="F864" s="240"/>
      <c r="G864" s="240"/>
      <c r="H864" s="240"/>
      <c r="I864" s="244"/>
      <c r="J864" s="143"/>
      <c r="K864" s="141"/>
      <c r="L864" s="142"/>
      <c r="M864" s="142"/>
      <c r="N864" s="184" t="str">
        <f t="shared" si="27"/>
        <v/>
      </c>
      <c r="O864" s="142"/>
      <c r="P864" s="142"/>
      <c r="Q864" s="142"/>
      <c r="R864" s="141"/>
      <c r="S864" s="141"/>
      <c r="T864" s="141"/>
      <c r="U864" s="141"/>
      <c r="V864" s="140"/>
      <c r="W864" s="139"/>
      <c r="X864" s="139"/>
      <c r="Y864" s="139"/>
      <c r="Z864" s="139"/>
      <c r="AA864" s="138"/>
      <c r="AB864" s="131" t="str">
        <f t="shared" si="26"/>
        <v/>
      </c>
      <c r="AC864" s="240"/>
    </row>
    <row r="865" spans="2:29" ht="35.1" customHeight="1" thickTop="1" thickBot="1">
      <c r="B865" s="240"/>
      <c r="C865" s="240"/>
      <c r="D865" s="240"/>
      <c r="E865" s="240"/>
      <c r="F865" s="240"/>
      <c r="G865" s="240"/>
      <c r="H865" s="240"/>
      <c r="I865" s="244"/>
      <c r="J865" s="143"/>
      <c r="K865" s="141"/>
      <c r="L865" s="142"/>
      <c r="M865" s="142"/>
      <c r="N865" s="184" t="str">
        <f t="shared" si="27"/>
        <v/>
      </c>
      <c r="O865" s="142"/>
      <c r="P865" s="142"/>
      <c r="Q865" s="142"/>
      <c r="R865" s="141"/>
      <c r="S865" s="141"/>
      <c r="T865" s="141"/>
      <c r="U865" s="141"/>
      <c r="V865" s="140"/>
      <c r="W865" s="139"/>
      <c r="X865" s="139"/>
      <c r="Y865" s="139"/>
      <c r="Z865" s="139"/>
      <c r="AA865" s="138"/>
      <c r="AB865" s="131" t="str">
        <f t="shared" si="26"/>
        <v/>
      </c>
      <c r="AC865" s="240"/>
    </row>
    <row r="866" spans="2:29" ht="35.1" customHeight="1" thickTop="1" thickBot="1">
      <c r="B866" s="240"/>
      <c r="C866" s="240"/>
      <c r="D866" s="240"/>
      <c r="E866" s="240"/>
      <c r="F866" s="240"/>
      <c r="G866" s="240"/>
      <c r="H866" s="240"/>
      <c r="I866" s="244"/>
      <c r="J866" s="143"/>
      <c r="K866" s="141"/>
      <c r="L866" s="142"/>
      <c r="M866" s="142"/>
      <c r="N866" s="184" t="str">
        <f t="shared" si="27"/>
        <v/>
      </c>
      <c r="O866" s="142"/>
      <c r="P866" s="142"/>
      <c r="Q866" s="142"/>
      <c r="R866" s="141"/>
      <c r="S866" s="141"/>
      <c r="T866" s="141"/>
      <c r="U866" s="141"/>
      <c r="V866" s="140"/>
      <c r="W866" s="139"/>
      <c r="X866" s="139"/>
      <c r="Y866" s="139"/>
      <c r="Z866" s="139"/>
      <c r="AA866" s="138"/>
      <c r="AB866" s="131" t="str">
        <f t="shared" si="26"/>
        <v/>
      </c>
      <c r="AC866" s="240"/>
    </row>
    <row r="867" spans="2:29" ht="35.1" customHeight="1" thickTop="1" thickBot="1">
      <c r="B867" s="240"/>
      <c r="C867" s="240"/>
      <c r="D867" s="240"/>
      <c r="E867" s="240"/>
      <c r="F867" s="240"/>
      <c r="G867" s="240"/>
      <c r="H867" s="240"/>
      <c r="I867" s="244"/>
      <c r="J867" s="137"/>
      <c r="K867" s="135"/>
      <c r="L867" s="136"/>
      <c r="M867" s="136"/>
      <c r="N867" s="184" t="str">
        <f t="shared" si="27"/>
        <v/>
      </c>
      <c r="O867" s="136"/>
      <c r="P867" s="136"/>
      <c r="Q867" s="136"/>
      <c r="R867" s="135"/>
      <c r="S867" s="135"/>
      <c r="T867" s="135"/>
      <c r="U867" s="135"/>
      <c r="V867" s="134"/>
      <c r="W867" s="133"/>
      <c r="X867" s="133"/>
      <c r="Y867" s="133"/>
      <c r="Z867" s="133"/>
      <c r="AA867" s="132"/>
      <c r="AB867" s="131" t="str">
        <f t="shared" si="26"/>
        <v/>
      </c>
      <c r="AC867" s="240"/>
    </row>
    <row r="868" spans="2:29" ht="35.1" customHeight="1" thickTop="1" thickBot="1">
      <c r="B868" s="246"/>
      <c r="C868" s="246"/>
      <c r="D868" s="246"/>
      <c r="E868" s="246"/>
      <c r="F868" s="246"/>
      <c r="G868" s="246"/>
      <c r="H868" s="246"/>
      <c r="I868" s="243"/>
      <c r="J868" s="143"/>
      <c r="K868" s="147"/>
      <c r="L868" s="148"/>
      <c r="M868" s="182"/>
      <c r="N868" s="184" t="str">
        <f t="shared" si="27"/>
        <v/>
      </c>
      <c r="O868" s="142"/>
      <c r="P868" s="148"/>
      <c r="Q868" s="148"/>
      <c r="R868" s="147"/>
      <c r="S868" s="147"/>
      <c r="T868" s="147"/>
      <c r="U868" s="147"/>
      <c r="V868" s="146"/>
      <c r="W868" s="145"/>
      <c r="X868" s="145"/>
      <c r="Y868" s="145"/>
      <c r="Z868" s="145"/>
      <c r="AA868" s="144"/>
      <c r="AB868" s="131" t="str">
        <f t="shared" si="26"/>
        <v/>
      </c>
      <c r="AC868" s="239" t="str">
        <f>IF(K868&gt;0,AVERAGE(AB868:AB873),"")</f>
        <v/>
      </c>
    </row>
    <row r="869" spans="2:29" ht="35.1" customHeight="1" thickTop="1" thickBot="1">
      <c r="B869" s="240"/>
      <c r="C869" s="240"/>
      <c r="D869" s="240"/>
      <c r="E869" s="240"/>
      <c r="F869" s="240"/>
      <c r="G869" s="240"/>
      <c r="H869" s="240"/>
      <c r="I869" s="244"/>
      <c r="J869" s="143"/>
      <c r="K869" s="141"/>
      <c r="L869" s="142"/>
      <c r="M869" s="142"/>
      <c r="N869" s="184" t="str">
        <f t="shared" si="27"/>
        <v/>
      </c>
      <c r="O869" s="142"/>
      <c r="P869" s="142"/>
      <c r="Q869" s="142"/>
      <c r="R869" s="141"/>
      <c r="S869" s="141"/>
      <c r="T869" s="141"/>
      <c r="U869" s="141"/>
      <c r="V869" s="140"/>
      <c r="W869" s="139"/>
      <c r="X869" s="139"/>
      <c r="Y869" s="139"/>
      <c r="Z869" s="139"/>
      <c r="AA869" s="138"/>
      <c r="AB869" s="131" t="str">
        <f t="shared" si="26"/>
        <v/>
      </c>
      <c r="AC869" s="240"/>
    </row>
    <row r="870" spans="2:29" ht="35.1" customHeight="1" thickTop="1" thickBot="1">
      <c r="B870" s="240"/>
      <c r="C870" s="240"/>
      <c r="D870" s="240"/>
      <c r="E870" s="240"/>
      <c r="F870" s="240"/>
      <c r="G870" s="240"/>
      <c r="H870" s="240"/>
      <c r="I870" s="244"/>
      <c r="J870" s="143"/>
      <c r="K870" s="141"/>
      <c r="L870" s="142"/>
      <c r="M870" s="142"/>
      <c r="N870" s="184" t="str">
        <f t="shared" si="27"/>
        <v/>
      </c>
      <c r="O870" s="142"/>
      <c r="P870" s="142"/>
      <c r="Q870" s="142"/>
      <c r="R870" s="141"/>
      <c r="S870" s="141"/>
      <c r="T870" s="141"/>
      <c r="U870" s="141"/>
      <c r="V870" s="140"/>
      <c r="W870" s="139"/>
      <c r="X870" s="139"/>
      <c r="Y870" s="139"/>
      <c r="Z870" s="139"/>
      <c r="AA870" s="138"/>
      <c r="AB870" s="131" t="str">
        <f t="shared" si="26"/>
        <v/>
      </c>
      <c r="AC870" s="240"/>
    </row>
    <row r="871" spans="2:29" ht="35.1" customHeight="1" thickTop="1" thickBot="1">
      <c r="B871" s="240"/>
      <c r="C871" s="240"/>
      <c r="D871" s="240"/>
      <c r="E871" s="240"/>
      <c r="F871" s="240"/>
      <c r="G871" s="240"/>
      <c r="H871" s="240"/>
      <c r="I871" s="244"/>
      <c r="J871" s="143"/>
      <c r="K871" s="141"/>
      <c r="L871" s="142"/>
      <c r="M871" s="142"/>
      <c r="N871" s="184" t="str">
        <f t="shared" si="27"/>
        <v/>
      </c>
      <c r="O871" s="142"/>
      <c r="P871" s="142"/>
      <c r="Q871" s="142"/>
      <c r="R871" s="141"/>
      <c r="S871" s="141"/>
      <c r="T871" s="141"/>
      <c r="U871" s="141"/>
      <c r="V871" s="140"/>
      <c r="W871" s="139"/>
      <c r="X871" s="139"/>
      <c r="Y871" s="139"/>
      <c r="Z871" s="139"/>
      <c r="AA871" s="138"/>
      <c r="AB871" s="131" t="str">
        <f t="shared" si="26"/>
        <v/>
      </c>
      <c r="AC871" s="240"/>
    </row>
    <row r="872" spans="2:29" ht="35.1" customHeight="1" thickTop="1" thickBot="1">
      <c r="B872" s="240"/>
      <c r="C872" s="240"/>
      <c r="D872" s="240"/>
      <c r="E872" s="240"/>
      <c r="F872" s="240"/>
      <c r="G872" s="240"/>
      <c r="H872" s="240"/>
      <c r="I872" s="244"/>
      <c r="J872" s="143"/>
      <c r="K872" s="141"/>
      <c r="L872" s="142"/>
      <c r="M872" s="142"/>
      <c r="N872" s="184" t="str">
        <f t="shared" si="27"/>
        <v/>
      </c>
      <c r="O872" s="142"/>
      <c r="P872" s="142"/>
      <c r="Q872" s="142"/>
      <c r="R872" s="141"/>
      <c r="S872" s="141"/>
      <c r="T872" s="141"/>
      <c r="U872" s="141"/>
      <c r="V872" s="140"/>
      <c r="W872" s="139"/>
      <c r="X872" s="139"/>
      <c r="Y872" s="139"/>
      <c r="Z872" s="139"/>
      <c r="AA872" s="138"/>
      <c r="AB872" s="131" t="str">
        <f t="shared" si="26"/>
        <v/>
      </c>
      <c r="AC872" s="240"/>
    </row>
    <row r="873" spans="2:29" ht="35.1" customHeight="1" thickTop="1" thickBot="1">
      <c r="B873" s="240"/>
      <c r="C873" s="240"/>
      <c r="D873" s="240"/>
      <c r="E873" s="240"/>
      <c r="F873" s="240"/>
      <c r="G873" s="240"/>
      <c r="H873" s="240"/>
      <c r="I873" s="244"/>
      <c r="J873" s="137"/>
      <c r="K873" s="135"/>
      <c r="L873" s="136"/>
      <c r="M873" s="136"/>
      <c r="N873" s="184" t="str">
        <f t="shared" si="27"/>
        <v/>
      </c>
      <c r="O873" s="136"/>
      <c r="P873" s="136"/>
      <c r="Q873" s="136"/>
      <c r="R873" s="135"/>
      <c r="S873" s="135"/>
      <c r="T873" s="135"/>
      <c r="U873" s="135"/>
      <c r="V873" s="134"/>
      <c r="W873" s="133"/>
      <c r="X873" s="133"/>
      <c r="Y873" s="133"/>
      <c r="Z873" s="133"/>
      <c r="AA873" s="132"/>
      <c r="AB873" s="131" t="str">
        <f t="shared" si="26"/>
        <v/>
      </c>
      <c r="AC873" s="240"/>
    </row>
    <row r="874" spans="2:29" ht="35.1" customHeight="1" thickTop="1" thickBot="1">
      <c r="B874" s="246"/>
      <c r="C874" s="246"/>
      <c r="D874" s="246"/>
      <c r="E874" s="246"/>
      <c r="F874" s="246"/>
      <c r="G874" s="246"/>
      <c r="H874" s="246"/>
      <c r="I874" s="243"/>
      <c r="J874" s="143"/>
      <c r="K874" s="147"/>
      <c r="L874" s="148"/>
      <c r="M874" s="182"/>
      <c r="N874" s="184" t="str">
        <f t="shared" si="27"/>
        <v/>
      </c>
      <c r="O874" s="142"/>
      <c r="P874" s="148"/>
      <c r="Q874" s="148"/>
      <c r="R874" s="147"/>
      <c r="S874" s="147"/>
      <c r="T874" s="147"/>
      <c r="U874" s="147"/>
      <c r="V874" s="146"/>
      <c r="W874" s="145"/>
      <c r="X874" s="145"/>
      <c r="Y874" s="145"/>
      <c r="Z874" s="145"/>
      <c r="AA874" s="144"/>
      <c r="AB874" s="131" t="str">
        <f t="shared" si="26"/>
        <v/>
      </c>
      <c r="AC874" s="239" t="str">
        <f>IF(K874&gt;0,AVERAGE(AB874:AB879),"")</f>
        <v/>
      </c>
    </row>
    <row r="875" spans="2:29" ht="35.1" customHeight="1" thickTop="1" thickBot="1">
      <c r="B875" s="240"/>
      <c r="C875" s="240"/>
      <c r="D875" s="240"/>
      <c r="E875" s="240"/>
      <c r="F875" s="240"/>
      <c r="G875" s="240"/>
      <c r="H875" s="240"/>
      <c r="I875" s="244"/>
      <c r="J875" s="143"/>
      <c r="K875" s="141"/>
      <c r="L875" s="142"/>
      <c r="M875" s="142"/>
      <c r="N875" s="184" t="str">
        <f t="shared" si="27"/>
        <v/>
      </c>
      <c r="O875" s="142"/>
      <c r="P875" s="142"/>
      <c r="Q875" s="142"/>
      <c r="R875" s="141"/>
      <c r="S875" s="141"/>
      <c r="T875" s="141"/>
      <c r="U875" s="141"/>
      <c r="V875" s="140"/>
      <c r="W875" s="139"/>
      <c r="X875" s="139"/>
      <c r="Y875" s="139"/>
      <c r="Z875" s="139"/>
      <c r="AA875" s="138"/>
      <c r="AB875" s="131" t="str">
        <f t="shared" si="26"/>
        <v/>
      </c>
      <c r="AC875" s="240"/>
    </row>
    <row r="876" spans="2:29" ht="35.1" customHeight="1" thickTop="1" thickBot="1">
      <c r="B876" s="240"/>
      <c r="C876" s="240"/>
      <c r="D876" s="240"/>
      <c r="E876" s="240"/>
      <c r="F876" s="240"/>
      <c r="G876" s="240"/>
      <c r="H876" s="240"/>
      <c r="I876" s="244"/>
      <c r="J876" s="143"/>
      <c r="K876" s="141"/>
      <c r="L876" s="142"/>
      <c r="M876" s="142"/>
      <c r="N876" s="184" t="str">
        <f t="shared" si="27"/>
        <v/>
      </c>
      <c r="O876" s="142"/>
      <c r="P876" s="142"/>
      <c r="Q876" s="142"/>
      <c r="R876" s="141"/>
      <c r="S876" s="141"/>
      <c r="T876" s="141"/>
      <c r="U876" s="141"/>
      <c r="V876" s="140"/>
      <c r="W876" s="139"/>
      <c r="X876" s="139"/>
      <c r="Y876" s="139"/>
      <c r="Z876" s="139"/>
      <c r="AA876" s="138"/>
      <c r="AB876" s="131" t="str">
        <f t="shared" si="26"/>
        <v/>
      </c>
      <c r="AC876" s="240"/>
    </row>
    <row r="877" spans="2:29" ht="35.1" customHeight="1" thickTop="1" thickBot="1">
      <c r="B877" s="240"/>
      <c r="C877" s="240"/>
      <c r="D877" s="240"/>
      <c r="E877" s="240"/>
      <c r="F877" s="240"/>
      <c r="G877" s="240"/>
      <c r="H877" s="240"/>
      <c r="I877" s="244"/>
      <c r="J877" s="143"/>
      <c r="K877" s="141"/>
      <c r="L877" s="142"/>
      <c r="M877" s="142"/>
      <c r="N877" s="184" t="str">
        <f t="shared" si="27"/>
        <v/>
      </c>
      <c r="O877" s="142"/>
      <c r="P877" s="142"/>
      <c r="Q877" s="142"/>
      <c r="R877" s="141"/>
      <c r="S877" s="141"/>
      <c r="T877" s="141"/>
      <c r="U877" s="141"/>
      <c r="V877" s="140"/>
      <c r="W877" s="139"/>
      <c r="X877" s="139"/>
      <c r="Y877" s="139"/>
      <c r="Z877" s="139"/>
      <c r="AA877" s="138"/>
      <c r="AB877" s="131" t="str">
        <f t="shared" si="26"/>
        <v/>
      </c>
      <c r="AC877" s="240"/>
    </row>
    <row r="878" spans="2:29" ht="35.1" customHeight="1" thickTop="1" thickBot="1">
      <c r="B878" s="240"/>
      <c r="C878" s="240"/>
      <c r="D878" s="240"/>
      <c r="E878" s="240"/>
      <c r="F878" s="240"/>
      <c r="G878" s="240"/>
      <c r="H878" s="240"/>
      <c r="I878" s="244"/>
      <c r="J878" s="143"/>
      <c r="K878" s="141"/>
      <c r="L878" s="142"/>
      <c r="M878" s="142"/>
      <c r="N878" s="184" t="str">
        <f t="shared" si="27"/>
        <v/>
      </c>
      <c r="O878" s="142"/>
      <c r="P878" s="142"/>
      <c r="Q878" s="142"/>
      <c r="R878" s="141"/>
      <c r="S878" s="141"/>
      <c r="T878" s="141"/>
      <c r="U878" s="141"/>
      <c r="V878" s="140"/>
      <c r="W878" s="139"/>
      <c r="X878" s="139"/>
      <c r="Y878" s="139"/>
      <c r="Z878" s="139"/>
      <c r="AA878" s="138"/>
      <c r="AB878" s="131" t="str">
        <f t="shared" si="26"/>
        <v/>
      </c>
      <c r="AC878" s="240"/>
    </row>
    <row r="879" spans="2:29" ht="35.1" customHeight="1" thickTop="1" thickBot="1">
      <c r="B879" s="240"/>
      <c r="C879" s="240"/>
      <c r="D879" s="240"/>
      <c r="E879" s="240"/>
      <c r="F879" s="240"/>
      <c r="G879" s="240"/>
      <c r="H879" s="240"/>
      <c r="I879" s="244"/>
      <c r="J879" s="137"/>
      <c r="K879" s="135"/>
      <c r="L879" s="136"/>
      <c r="M879" s="136"/>
      <c r="N879" s="184" t="str">
        <f t="shared" si="27"/>
        <v/>
      </c>
      <c r="O879" s="136"/>
      <c r="P879" s="136"/>
      <c r="Q879" s="136"/>
      <c r="R879" s="135"/>
      <c r="S879" s="135"/>
      <c r="T879" s="135"/>
      <c r="U879" s="135"/>
      <c r="V879" s="134"/>
      <c r="W879" s="133"/>
      <c r="X879" s="133"/>
      <c r="Y879" s="133"/>
      <c r="Z879" s="133"/>
      <c r="AA879" s="132"/>
      <c r="AB879" s="131" t="str">
        <f t="shared" si="26"/>
        <v/>
      </c>
      <c r="AC879" s="240"/>
    </row>
    <row r="880" spans="2:29" ht="35.1" customHeight="1" thickTop="1" thickBot="1">
      <c r="B880" s="246"/>
      <c r="C880" s="246"/>
      <c r="D880" s="246"/>
      <c r="E880" s="246"/>
      <c r="F880" s="246"/>
      <c r="G880" s="246"/>
      <c r="H880" s="246"/>
      <c r="I880" s="243"/>
      <c r="J880" s="143"/>
      <c r="K880" s="152"/>
      <c r="L880" s="153"/>
      <c r="M880" s="153"/>
      <c r="N880" s="184" t="str">
        <f t="shared" si="27"/>
        <v/>
      </c>
      <c r="O880" s="153"/>
      <c r="P880" s="153"/>
      <c r="Q880" s="153"/>
      <c r="R880" s="152"/>
      <c r="S880" s="152"/>
      <c r="T880" s="152"/>
      <c r="U880" s="152"/>
      <c r="V880" s="151"/>
      <c r="W880" s="150"/>
      <c r="X880" s="150"/>
      <c r="Y880" s="150"/>
      <c r="Z880" s="150"/>
      <c r="AA880" s="149"/>
      <c r="AB880" s="131" t="str">
        <f t="shared" si="26"/>
        <v/>
      </c>
      <c r="AC880" s="239" t="str">
        <f>IF(K880&gt;0,AVERAGE(AB880:AB885),"")</f>
        <v/>
      </c>
    </row>
    <row r="881" spans="2:29" ht="35.1" customHeight="1" thickTop="1" thickBot="1">
      <c r="B881" s="240"/>
      <c r="C881" s="240"/>
      <c r="D881" s="240"/>
      <c r="E881" s="240"/>
      <c r="F881" s="240"/>
      <c r="G881" s="240"/>
      <c r="H881" s="240"/>
      <c r="I881" s="244"/>
      <c r="J881" s="143"/>
      <c r="K881" s="157"/>
      <c r="L881" s="158"/>
      <c r="M881" s="183"/>
      <c r="N881" s="184" t="str">
        <f t="shared" si="27"/>
        <v/>
      </c>
      <c r="O881" s="153"/>
      <c r="P881" s="158"/>
      <c r="Q881" s="158"/>
      <c r="R881" s="157"/>
      <c r="S881" s="157"/>
      <c r="T881" s="157"/>
      <c r="U881" s="157"/>
      <c r="V881" s="156"/>
      <c r="W881" s="155"/>
      <c r="X881" s="155"/>
      <c r="Y881" s="155"/>
      <c r="Z881" s="155"/>
      <c r="AA881" s="154"/>
      <c r="AB881" s="131" t="str">
        <f t="shared" si="26"/>
        <v/>
      </c>
      <c r="AC881" s="240"/>
    </row>
    <row r="882" spans="2:29" ht="35.1" customHeight="1" thickTop="1" thickBot="1">
      <c r="B882" s="240"/>
      <c r="C882" s="240"/>
      <c r="D882" s="240"/>
      <c r="E882" s="240"/>
      <c r="F882" s="240"/>
      <c r="G882" s="240"/>
      <c r="H882" s="240"/>
      <c r="I882" s="244"/>
      <c r="J882" s="143"/>
      <c r="K882" s="152"/>
      <c r="L882" s="153"/>
      <c r="M882" s="153"/>
      <c r="N882" s="184" t="str">
        <f t="shared" si="27"/>
        <v/>
      </c>
      <c r="O882" s="153"/>
      <c r="P882" s="153"/>
      <c r="Q882" s="153"/>
      <c r="R882" s="152"/>
      <c r="S882" s="152"/>
      <c r="T882" s="152"/>
      <c r="U882" s="152"/>
      <c r="V882" s="151"/>
      <c r="W882" s="150"/>
      <c r="X882" s="150"/>
      <c r="Y882" s="150"/>
      <c r="Z882" s="150"/>
      <c r="AA882" s="149"/>
      <c r="AB882" s="131" t="str">
        <f t="shared" si="26"/>
        <v/>
      </c>
      <c r="AC882" s="240"/>
    </row>
    <row r="883" spans="2:29" ht="35.1" customHeight="1" thickTop="1" thickBot="1">
      <c r="B883" s="240"/>
      <c r="C883" s="240"/>
      <c r="D883" s="240"/>
      <c r="E883" s="240"/>
      <c r="F883" s="240"/>
      <c r="G883" s="240"/>
      <c r="H883" s="240"/>
      <c r="I883" s="244"/>
      <c r="J883" s="143"/>
      <c r="K883" s="141"/>
      <c r="L883" s="142"/>
      <c r="M883" s="142"/>
      <c r="N883" s="184" t="str">
        <f t="shared" si="27"/>
        <v/>
      </c>
      <c r="O883" s="142"/>
      <c r="P883" s="142"/>
      <c r="Q883" s="142"/>
      <c r="R883" s="141"/>
      <c r="S883" s="141"/>
      <c r="T883" s="141"/>
      <c r="U883" s="141"/>
      <c r="V883" s="140"/>
      <c r="W883" s="139"/>
      <c r="X883" s="139"/>
      <c r="Y883" s="139"/>
      <c r="Z883" s="139"/>
      <c r="AA883" s="138"/>
      <c r="AB883" s="131" t="str">
        <f t="shared" si="26"/>
        <v/>
      </c>
      <c r="AC883" s="240"/>
    </row>
    <row r="884" spans="2:29" ht="35.1" customHeight="1" thickTop="1" thickBot="1">
      <c r="B884" s="240"/>
      <c r="C884" s="240"/>
      <c r="D884" s="240"/>
      <c r="E884" s="240"/>
      <c r="F884" s="240"/>
      <c r="G884" s="240"/>
      <c r="H884" s="240"/>
      <c r="I884" s="244"/>
      <c r="J884" s="143"/>
      <c r="K884" s="141"/>
      <c r="L884" s="142"/>
      <c r="M884" s="142"/>
      <c r="N884" s="184" t="str">
        <f t="shared" si="27"/>
        <v/>
      </c>
      <c r="O884" s="142"/>
      <c r="P884" s="142"/>
      <c r="Q884" s="142"/>
      <c r="R884" s="141"/>
      <c r="S884" s="141"/>
      <c r="T884" s="141"/>
      <c r="U884" s="141"/>
      <c r="V884" s="140"/>
      <c r="W884" s="139"/>
      <c r="X884" s="139"/>
      <c r="Y884" s="139"/>
      <c r="Z884" s="139"/>
      <c r="AA884" s="138"/>
      <c r="AB884" s="131" t="str">
        <f t="shared" si="26"/>
        <v/>
      </c>
      <c r="AC884" s="240"/>
    </row>
    <row r="885" spans="2:29" ht="35.1" customHeight="1" thickTop="1" thickBot="1">
      <c r="B885" s="240"/>
      <c r="C885" s="240"/>
      <c r="D885" s="240"/>
      <c r="E885" s="240"/>
      <c r="F885" s="240"/>
      <c r="G885" s="240"/>
      <c r="H885" s="240"/>
      <c r="I885" s="244"/>
      <c r="J885" s="137"/>
      <c r="K885" s="135"/>
      <c r="L885" s="136"/>
      <c r="M885" s="136"/>
      <c r="N885" s="184" t="str">
        <f t="shared" si="27"/>
        <v/>
      </c>
      <c r="O885" s="136"/>
      <c r="P885" s="136"/>
      <c r="Q885" s="136"/>
      <c r="R885" s="135"/>
      <c r="S885" s="135"/>
      <c r="T885" s="135"/>
      <c r="U885" s="135"/>
      <c r="V885" s="134"/>
      <c r="W885" s="133"/>
      <c r="X885" s="133"/>
      <c r="Y885" s="133"/>
      <c r="Z885" s="133"/>
      <c r="AA885" s="132"/>
      <c r="AB885" s="131" t="str">
        <f t="shared" si="26"/>
        <v/>
      </c>
      <c r="AC885" s="240"/>
    </row>
    <row r="886" spans="2:29" ht="35.1" customHeight="1" thickTop="1" thickBot="1">
      <c r="B886" s="246"/>
      <c r="C886" s="246"/>
      <c r="D886" s="246"/>
      <c r="E886" s="246"/>
      <c r="F886" s="246"/>
      <c r="G886" s="246"/>
      <c r="H886" s="246"/>
      <c r="I886" s="243"/>
      <c r="J886" s="143"/>
      <c r="K886" s="147"/>
      <c r="L886" s="148"/>
      <c r="M886" s="182"/>
      <c r="N886" s="184" t="str">
        <f t="shared" si="27"/>
        <v/>
      </c>
      <c r="O886" s="142"/>
      <c r="P886" s="148"/>
      <c r="Q886" s="148"/>
      <c r="R886" s="147"/>
      <c r="S886" s="147"/>
      <c r="T886" s="147"/>
      <c r="U886" s="147"/>
      <c r="V886" s="146"/>
      <c r="W886" s="145"/>
      <c r="X886" s="145"/>
      <c r="Y886" s="145"/>
      <c r="Z886" s="145"/>
      <c r="AA886" s="144"/>
      <c r="AB886" s="131" t="str">
        <f t="shared" si="26"/>
        <v/>
      </c>
      <c r="AC886" s="239" t="str">
        <f>IF(K886&gt;0,AVERAGE(AB886:AB891),"")</f>
        <v/>
      </c>
    </row>
    <row r="887" spans="2:29" ht="35.1" customHeight="1" thickTop="1" thickBot="1">
      <c r="B887" s="240"/>
      <c r="C887" s="240"/>
      <c r="D887" s="240"/>
      <c r="E887" s="240"/>
      <c r="F887" s="240"/>
      <c r="G887" s="240"/>
      <c r="H887" s="240"/>
      <c r="I887" s="244"/>
      <c r="J887" s="143"/>
      <c r="K887" s="141"/>
      <c r="L887" s="142"/>
      <c r="M887" s="142"/>
      <c r="N887" s="184" t="str">
        <f t="shared" si="27"/>
        <v/>
      </c>
      <c r="O887" s="142"/>
      <c r="P887" s="142"/>
      <c r="Q887" s="142"/>
      <c r="R887" s="141"/>
      <c r="S887" s="141"/>
      <c r="T887" s="141"/>
      <c r="U887" s="141"/>
      <c r="V887" s="140"/>
      <c r="W887" s="139"/>
      <c r="X887" s="139"/>
      <c r="Y887" s="139"/>
      <c r="Z887" s="139"/>
      <c r="AA887" s="138"/>
      <c r="AB887" s="131" t="str">
        <f t="shared" si="26"/>
        <v/>
      </c>
      <c r="AC887" s="240"/>
    </row>
    <row r="888" spans="2:29" ht="35.1" customHeight="1" thickTop="1" thickBot="1">
      <c r="B888" s="240"/>
      <c r="C888" s="240"/>
      <c r="D888" s="240"/>
      <c r="E888" s="240"/>
      <c r="F888" s="240"/>
      <c r="G888" s="240"/>
      <c r="H888" s="240"/>
      <c r="I888" s="244"/>
      <c r="J888" s="143"/>
      <c r="K888" s="141"/>
      <c r="L888" s="142"/>
      <c r="M888" s="142"/>
      <c r="N888" s="184" t="str">
        <f t="shared" si="27"/>
        <v/>
      </c>
      <c r="O888" s="142"/>
      <c r="P888" s="142"/>
      <c r="Q888" s="142"/>
      <c r="R888" s="141"/>
      <c r="S888" s="141"/>
      <c r="T888" s="141"/>
      <c r="U888" s="141"/>
      <c r="V888" s="140"/>
      <c r="W888" s="139"/>
      <c r="X888" s="139"/>
      <c r="Y888" s="139"/>
      <c r="Z888" s="139"/>
      <c r="AA888" s="138"/>
      <c r="AB888" s="131" t="str">
        <f t="shared" si="26"/>
        <v/>
      </c>
      <c r="AC888" s="240"/>
    </row>
    <row r="889" spans="2:29" ht="35.1" customHeight="1" thickTop="1" thickBot="1">
      <c r="B889" s="240"/>
      <c r="C889" s="240"/>
      <c r="D889" s="240"/>
      <c r="E889" s="240"/>
      <c r="F889" s="240"/>
      <c r="G889" s="240"/>
      <c r="H889" s="240"/>
      <c r="I889" s="244"/>
      <c r="J889" s="143"/>
      <c r="K889" s="141"/>
      <c r="L889" s="142"/>
      <c r="M889" s="142"/>
      <c r="N889" s="184" t="str">
        <f t="shared" si="27"/>
        <v/>
      </c>
      <c r="O889" s="142"/>
      <c r="P889" s="142"/>
      <c r="Q889" s="142"/>
      <c r="R889" s="141"/>
      <c r="S889" s="141"/>
      <c r="T889" s="141"/>
      <c r="U889" s="141"/>
      <c r="V889" s="140"/>
      <c r="W889" s="139"/>
      <c r="X889" s="139"/>
      <c r="Y889" s="139"/>
      <c r="Z889" s="139"/>
      <c r="AA889" s="138"/>
      <c r="AB889" s="131" t="str">
        <f t="shared" si="26"/>
        <v/>
      </c>
      <c r="AC889" s="240"/>
    </row>
    <row r="890" spans="2:29" ht="35.1" customHeight="1" thickTop="1" thickBot="1">
      <c r="B890" s="240"/>
      <c r="C890" s="240"/>
      <c r="D890" s="240"/>
      <c r="E890" s="240"/>
      <c r="F890" s="240"/>
      <c r="G890" s="240"/>
      <c r="H890" s="240"/>
      <c r="I890" s="244"/>
      <c r="J890" s="143"/>
      <c r="K890" s="141"/>
      <c r="L890" s="142"/>
      <c r="M890" s="142"/>
      <c r="N890" s="184" t="str">
        <f t="shared" si="27"/>
        <v/>
      </c>
      <c r="O890" s="142"/>
      <c r="P890" s="142"/>
      <c r="Q890" s="142"/>
      <c r="R890" s="141"/>
      <c r="S890" s="141"/>
      <c r="T890" s="141"/>
      <c r="U890" s="141"/>
      <c r="V890" s="140"/>
      <c r="W890" s="139"/>
      <c r="X890" s="139"/>
      <c r="Y890" s="139"/>
      <c r="Z890" s="139"/>
      <c r="AA890" s="138"/>
      <c r="AB890" s="131" t="str">
        <f t="shared" si="26"/>
        <v/>
      </c>
      <c r="AC890" s="240"/>
    </row>
    <row r="891" spans="2:29" ht="35.1" customHeight="1" thickTop="1" thickBot="1">
      <c r="B891" s="240"/>
      <c r="C891" s="240"/>
      <c r="D891" s="240"/>
      <c r="E891" s="240"/>
      <c r="F891" s="240"/>
      <c r="G891" s="240"/>
      <c r="H891" s="240"/>
      <c r="I891" s="244"/>
      <c r="J891" s="137"/>
      <c r="K891" s="135"/>
      <c r="L891" s="136"/>
      <c r="M891" s="136"/>
      <c r="N891" s="184" t="str">
        <f t="shared" si="27"/>
        <v/>
      </c>
      <c r="O891" s="136"/>
      <c r="P891" s="136"/>
      <c r="Q891" s="136"/>
      <c r="R891" s="135"/>
      <c r="S891" s="135"/>
      <c r="T891" s="135"/>
      <c r="U891" s="135"/>
      <c r="V891" s="134"/>
      <c r="W891" s="133"/>
      <c r="X891" s="133"/>
      <c r="Y891" s="133"/>
      <c r="Z891" s="133"/>
      <c r="AA891" s="132"/>
      <c r="AB891" s="131" t="str">
        <f t="shared" si="26"/>
        <v/>
      </c>
      <c r="AC891" s="240"/>
    </row>
    <row r="892" spans="2:29" ht="35.1" customHeight="1" thickTop="1" thickBot="1">
      <c r="B892" s="246"/>
      <c r="C892" s="246"/>
      <c r="D892" s="246"/>
      <c r="E892" s="246"/>
      <c r="F892" s="246"/>
      <c r="G892" s="246"/>
      <c r="H892" s="246"/>
      <c r="I892" s="243"/>
      <c r="J892" s="143"/>
      <c r="K892" s="147"/>
      <c r="L892" s="148"/>
      <c r="M892" s="182"/>
      <c r="N892" s="184" t="str">
        <f t="shared" si="27"/>
        <v/>
      </c>
      <c r="O892" s="142"/>
      <c r="P892" s="148"/>
      <c r="Q892" s="148"/>
      <c r="R892" s="147"/>
      <c r="S892" s="147"/>
      <c r="T892" s="147"/>
      <c r="U892" s="147"/>
      <c r="V892" s="146"/>
      <c r="W892" s="145"/>
      <c r="X892" s="145"/>
      <c r="Y892" s="145"/>
      <c r="Z892" s="145"/>
      <c r="AA892" s="144"/>
      <c r="AB892" s="131" t="str">
        <f t="shared" si="26"/>
        <v/>
      </c>
      <c r="AC892" s="239" t="str">
        <f>IF(K892&gt;0,AVERAGE(AB892:AB897),"")</f>
        <v/>
      </c>
    </row>
    <row r="893" spans="2:29" ht="35.1" customHeight="1" thickTop="1" thickBot="1">
      <c r="B893" s="240"/>
      <c r="C893" s="240"/>
      <c r="D893" s="240"/>
      <c r="E893" s="240"/>
      <c r="F893" s="240"/>
      <c r="G893" s="240"/>
      <c r="H893" s="240"/>
      <c r="I893" s="244"/>
      <c r="J893" s="143"/>
      <c r="K893" s="141"/>
      <c r="L893" s="142"/>
      <c r="M893" s="142"/>
      <c r="N893" s="184" t="str">
        <f t="shared" si="27"/>
        <v/>
      </c>
      <c r="O893" s="142"/>
      <c r="P893" s="142"/>
      <c r="Q893" s="142"/>
      <c r="R893" s="141"/>
      <c r="S893" s="141"/>
      <c r="T893" s="141"/>
      <c r="U893" s="141"/>
      <c r="V893" s="140"/>
      <c r="W893" s="139"/>
      <c r="X893" s="139"/>
      <c r="Y893" s="139"/>
      <c r="Z893" s="139"/>
      <c r="AA893" s="138"/>
      <c r="AB893" s="131" t="str">
        <f t="shared" si="26"/>
        <v/>
      </c>
      <c r="AC893" s="240"/>
    </row>
    <row r="894" spans="2:29" ht="35.1" customHeight="1" thickTop="1" thickBot="1">
      <c r="B894" s="240"/>
      <c r="C894" s="240"/>
      <c r="D894" s="240"/>
      <c r="E894" s="240"/>
      <c r="F894" s="240"/>
      <c r="G894" s="240"/>
      <c r="H894" s="240"/>
      <c r="I894" s="244"/>
      <c r="J894" s="143"/>
      <c r="K894" s="141"/>
      <c r="L894" s="142"/>
      <c r="M894" s="142"/>
      <c r="N894" s="184" t="str">
        <f t="shared" si="27"/>
        <v/>
      </c>
      <c r="O894" s="142"/>
      <c r="P894" s="142"/>
      <c r="Q894" s="142"/>
      <c r="R894" s="141"/>
      <c r="S894" s="141"/>
      <c r="T894" s="141"/>
      <c r="U894" s="141"/>
      <c r="V894" s="140"/>
      <c r="W894" s="139"/>
      <c r="X894" s="139"/>
      <c r="Y894" s="139"/>
      <c r="Z894" s="139"/>
      <c r="AA894" s="138"/>
      <c r="AB894" s="131" t="str">
        <f t="shared" si="26"/>
        <v/>
      </c>
      <c r="AC894" s="240"/>
    </row>
    <row r="895" spans="2:29" ht="35.1" customHeight="1" thickTop="1" thickBot="1">
      <c r="B895" s="240"/>
      <c r="C895" s="240"/>
      <c r="D895" s="240"/>
      <c r="E895" s="240"/>
      <c r="F895" s="240"/>
      <c r="G895" s="240"/>
      <c r="H895" s="240"/>
      <c r="I895" s="244"/>
      <c r="J895" s="143"/>
      <c r="K895" s="141"/>
      <c r="L895" s="142"/>
      <c r="M895" s="142"/>
      <c r="N895" s="184" t="str">
        <f t="shared" si="27"/>
        <v/>
      </c>
      <c r="O895" s="142"/>
      <c r="P895" s="142"/>
      <c r="Q895" s="142"/>
      <c r="R895" s="141"/>
      <c r="S895" s="141"/>
      <c r="T895" s="141"/>
      <c r="U895" s="141"/>
      <c r="V895" s="140"/>
      <c r="W895" s="139"/>
      <c r="X895" s="139"/>
      <c r="Y895" s="139"/>
      <c r="Z895" s="139"/>
      <c r="AA895" s="138"/>
      <c r="AB895" s="131" t="str">
        <f t="shared" si="26"/>
        <v/>
      </c>
      <c r="AC895" s="240"/>
    </row>
    <row r="896" spans="2:29" ht="35.1" customHeight="1" thickTop="1" thickBot="1">
      <c r="B896" s="240"/>
      <c r="C896" s="240"/>
      <c r="D896" s="240"/>
      <c r="E896" s="240"/>
      <c r="F896" s="240"/>
      <c r="G896" s="240"/>
      <c r="H896" s="240"/>
      <c r="I896" s="244"/>
      <c r="J896" s="143"/>
      <c r="K896" s="141"/>
      <c r="L896" s="142"/>
      <c r="M896" s="142"/>
      <c r="N896" s="184" t="str">
        <f t="shared" si="27"/>
        <v/>
      </c>
      <c r="O896" s="142"/>
      <c r="P896" s="142"/>
      <c r="Q896" s="142"/>
      <c r="R896" s="141"/>
      <c r="S896" s="141"/>
      <c r="T896" s="141"/>
      <c r="U896" s="141"/>
      <c r="V896" s="140"/>
      <c r="W896" s="139"/>
      <c r="X896" s="139"/>
      <c r="Y896" s="139"/>
      <c r="Z896" s="139"/>
      <c r="AA896" s="138"/>
      <c r="AB896" s="131" t="str">
        <f t="shared" si="26"/>
        <v/>
      </c>
      <c r="AC896" s="240"/>
    </row>
    <row r="897" spans="2:29" ht="35.1" customHeight="1" thickTop="1" thickBot="1">
      <c r="B897" s="240"/>
      <c r="C897" s="240"/>
      <c r="D897" s="240"/>
      <c r="E897" s="240"/>
      <c r="F897" s="240"/>
      <c r="G897" s="240"/>
      <c r="H897" s="240"/>
      <c r="I897" s="244"/>
      <c r="J897" s="137"/>
      <c r="K897" s="135"/>
      <c r="L897" s="136"/>
      <c r="M897" s="136"/>
      <c r="N897" s="184" t="str">
        <f t="shared" si="27"/>
        <v/>
      </c>
      <c r="O897" s="136"/>
      <c r="P897" s="136"/>
      <c r="Q897" s="136"/>
      <c r="R897" s="135"/>
      <c r="S897" s="135"/>
      <c r="T897" s="135"/>
      <c r="U897" s="135"/>
      <c r="V897" s="134"/>
      <c r="W897" s="133"/>
      <c r="X897" s="133"/>
      <c r="Y897" s="133"/>
      <c r="Z897" s="133"/>
      <c r="AA897" s="132"/>
      <c r="AB897" s="131" t="str">
        <f t="shared" si="26"/>
        <v/>
      </c>
      <c r="AC897" s="240"/>
    </row>
    <row r="898" spans="2:29" ht="35.1" customHeight="1" thickTop="1" thickBot="1">
      <c r="B898" s="246"/>
      <c r="C898" s="246"/>
      <c r="D898" s="246"/>
      <c r="E898" s="246"/>
      <c r="F898" s="246"/>
      <c r="G898" s="246"/>
      <c r="H898" s="246"/>
      <c r="I898" s="243"/>
      <c r="J898" s="143"/>
      <c r="K898" s="147"/>
      <c r="L898" s="148"/>
      <c r="M898" s="182"/>
      <c r="N898" s="184" t="str">
        <f t="shared" si="27"/>
        <v/>
      </c>
      <c r="O898" s="142"/>
      <c r="P898" s="148"/>
      <c r="Q898" s="148"/>
      <c r="R898" s="147"/>
      <c r="S898" s="147"/>
      <c r="T898" s="147"/>
      <c r="U898" s="147"/>
      <c r="V898" s="146"/>
      <c r="W898" s="145"/>
      <c r="X898" s="145"/>
      <c r="Y898" s="145"/>
      <c r="Z898" s="145"/>
      <c r="AA898" s="144"/>
      <c r="AB898" s="131" t="str">
        <f t="shared" si="26"/>
        <v/>
      </c>
      <c r="AC898" s="239" t="str">
        <f>IF(K898&gt;0,AVERAGE(AB898:AB903),"")</f>
        <v/>
      </c>
    </row>
    <row r="899" spans="2:29" ht="35.1" customHeight="1" thickTop="1" thickBot="1">
      <c r="B899" s="240"/>
      <c r="C899" s="240"/>
      <c r="D899" s="240"/>
      <c r="E899" s="240"/>
      <c r="F899" s="240"/>
      <c r="G899" s="240"/>
      <c r="H899" s="240"/>
      <c r="I899" s="244"/>
      <c r="J899" s="143"/>
      <c r="K899" s="141"/>
      <c r="L899" s="142"/>
      <c r="M899" s="142"/>
      <c r="N899" s="184" t="str">
        <f t="shared" si="27"/>
        <v/>
      </c>
      <c r="O899" s="142"/>
      <c r="P899" s="142"/>
      <c r="Q899" s="142"/>
      <c r="R899" s="141"/>
      <c r="S899" s="141"/>
      <c r="T899" s="141"/>
      <c r="U899" s="141"/>
      <c r="V899" s="140"/>
      <c r="W899" s="139"/>
      <c r="X899" s="139"/>
      <c r="Y899" s="139"/>
      <c r="Z899" s="139"/>
      <c r="AA899" s="138"/>
      <c r="AB899" s="131" t="str">
        <f t="shared" si="26"/>
        <v/>
      </c>
      <c r="AC899" s="240"/>
    </row>
    <row r="900" spans="2:29" ht="35.1" customHeight="1" thickTop="1" thickBot="1">
      <c r="B900" s="240"/>
      <c r="C900" s="240"/>
      <c r="D900" s="240"/>
      <c r="E900" s="240"/>
      <c r="F900" s="240"/>
      <c r="G900" s="240"/>
      <c r="H900" s="240"/>
      <c r="I900" s="244"/>
      <c r="J900" s="143"/>
      <c r="K900" s="141"/>
      <c r="L900" s="142"/>
      <c r="M900" s="142"/>
      <c r="N900" s="184" t="str">
        <f t="shared" si="27"/>
        <v/>
      </c>
      <c r="O900" s="142"/>
      <c r="P900" s="142"/>
      <c r="Q900" s="142"/>
      <c r="R900" s="141"/>
      <c r="S900" s="141"/>
      <c r="T900" s="141"/>
      <c r="U900" s="141"/>
      <c r="V900" s="140"/>
      <c r="W900" s="139"/>
      <c r="X900" s="139"/>
      <c r="Y900" s="139"/>
      <c r="Z900" s="139"/>
      <c r="AA900" s="138"/>
      <c r="AB900" s="131" t="str">
        <f t="shared" si="26"/>
        <v/>
      </c>
      <c r="AC900" s="240"/>
    </row>
    <row r="901" spans="2:29" ht="35.1" customHeight="1" thickTop="1" thickBot="1">
      <c r="B901" s="240"/>
      <c r="C901" s="240"/>
      <c r="D901" s="240"/>
      <c r="E901" s="240"/>
      <c r="F901" s="240"/>
      <c r="G901" s="240"/>
      <c r="H901" s="240"/>
      <c r="I901" s="244"/>
      <c r="J901" s="143"/>
      <c r="K901" s="141"/>
      <c r="L901" s="142"/>
      <c r="M901" s="142"/>
      <c r="N901" s="184" t="str">
        <f t="shared" ref="N901:N921" si="28">IF(L901&gt;0,M901/L901,"")</f>
        <v/>
      </c>
      <c r="O901" s="142"/>
      <c r="P901" s="142"/>
      <c r="Q901" s="142"/>
      <c r="R901" s="141"/>
      <c r="S901" s="141"/>
      <c r="T901" s="141"/>
      <c r="U901" s="141"/>
      <c r="V901" s="140"/>
      <c r="W901" s="139"/>
      <c r="X901" s="139"/>
      <c r="Y901" s="139"/>
      <c r="Z901" s="139"/>
      <c r="AA901" s="138"/>
      <c r="AB901" s="131" t="str">
        <f t="shared" ref="AB901:AB921" si="29">IF(K901&gt;0,(L901)/K901,"")</f>
        <v/>
      </c>
      <c r="AC901" s="240"/>
    </row>
    <row r="902" spans="2:29" ht="35.1" customHeight="1" thickTop="1" thickBot="1">
      <c r="B902" s="240"/>
      <c r="C902" s="240"/>
      <c r="D902" s="240"/>
      <c r="E902" s="240"/>
      <c r="F902" s="240"/>
      <c r="G902" s="240"/>
      <c r="H902" s="240"/>
      <c r="I902" s="244"/>
      <c r="J902" s="143"/>
      <c r="K902" s="141"/>
      <c r="L902" s="142"/>
      <c r="M902" s="142"/>
      <c r="N902" s="184" t="str">
        <f t="shared" si="28"/>
        <v/>
      </c>
      <c r="O902" s="142"/>
      <c r="P902" s="142"/>
      <c r="Q902" s="142"/>
      <c r="R902" s="141"/>
      <c r="S902" s="141"/>
      <c r="T902" s="141"/>
      <c r="U902" s="141"/>
      <c r="V902" s="140"/>
      <c r="W902" s="139"/>
      <c r="X902" s="139"/>
      <c r="Y902" s="139"/>
      <c r="Z902" s="139"/>
      <c r="AA902" s="138"/>
      <c r="AB902" s="131" t="str">
        <f t="shared" si="29"/>
        <v/>
      </c>
      <c r="AC902" s="240"/>
    </row>
    <row r="903" spans="2:29" ht="35.1" customHeight="1" thickTop="1" thickBot="1">
      <c r="B903" s="240"/>
      <c r="C903" s="240"/>
      <c r="D903" s="240"/>
      <c r="E903" s="240"/>
      <c r="F903" s="240"/>
      <c r="G903" s="240"/>
      <c r="H903" s="240"/>
      <c r="I903" s="244"/>
      <c r="J903" s="137"/>
      <c r="K903" s="135"/>
      <c r="L903" s="136"/>
      <c r="M903" s="136"/>
      <c r="N903" s="184" t="str">
        <f t="shared" si="28"/>
        <v/>
      </c>
      <c r="O903" s="136"/>
      <c r="P903" s="136"/>
      <c r="Q903" s="136"/>
      <c r="R903" s="135"/>
      <c r="S903" s="135"/>
      <c r="T903" s="135"/>
      <c r="U903" s="135"/>
      <c r="V903" s="134"/>
      <c r="W903" s="133"/>
      <c r="X903" s="133"/>
      <c r="Y903" s="133"/>
      <c r="Z903" s="133"/>
      <c r="AA903" s="132"/>
      <c r="AB903" s="131" t="str">
        <f t="shared" si="29"/>
        <v/>
      </c>
      <c r="AC903" s="240"/>
    </row>
    <row r="904" spans="2:29" ht="35.1" customHeight="1" thickTop="1" thickBot="1">
      <c r="B904" s="246"/>
      <c r="C904" s="246"/>
      <c r="D904" s="246"/>
      <c r="E904" s="246"/>
      <c r="F904" s="246"/>
      <c r="G904" s="246"/>
      <c r="H904" s="246"/>
      <c r="I904" s="243"/>
      <c r="J904" s="143"/>
      <c r="K904" s="147"/>
      <c r="L904" s="148"/>
      <c r="M904" s="182"/>
      <c r="N904" s="184" t="str">
        <f t="shared" si="28"/>
        <v/>
      </c>
      <c r="O904" s="142"/>
      <c r="P904" s="148"/>
      <c r="Q904" s="148"/>
      <c r="R904" s="147"/>
      <c r="S904" s="147"/>
      <c r="T904" s="147"/>
      <c r="U904" s="147"/>
      <c r="V904" s="146"/>
      <c r="W904" s="145"/>
      <c r="X904" s="145"/>
      <c r="Y904" s="145"/>
      <c r="Z904" s="145"/>
      <c r="AA904" s="144"/>
      <c r="AB904" s="131" t="str">
        <f t="shared" si="29"/>
        <v/>
      </c>
      <c r="AC904" s="239" t="str">
        <f>IF(K904&gt;0,AVERAGE(AB904:AB909),"")</f>
        <v/>
      </c>
    </row>
    <row r="905" spans="2:29" ht="35.1" customHeight="1" thickTop="1" thickBot="1">
      <c r="B905" s="240"/>
      <c r="C905" s="240"/>
      <c r="D905" s="240"/>
      <c r="E905" s="240"/>
      <c r="F905" s="240"/>
      <c r="G905" s="240"/>
      <c r="H905" s="240"/>
      <c r="I905" s="244"/>
      <c r="J905" s="143"/>
      <c r="K905" s="141"/>
      <c r="L905" s="142"/>
      <c r="M905" s="142"/>
      <c r="N905" s="184" t="str">
        <f t="shared" si="28"/>
        <v/>
      </c>
      <c r="O905" s="142"/>
      <c r="P905" s="142"/>
      <c r="Q905" s="142"/>
      <c r="R905" s="141"/>
      <c r="S905" s="141"/>
      <c r="T905" s="141"/>
      <c r="U905" s="141"/>
      <c r="V905" s="140"/>
      <c r="W905" s="139"/>
      <c r="X905" s="139"/>
      <c r="Y905" s="139"/>
      <c r="Z905" s="139"/>
      <c r="AA905" s="138"/>
      <c r="AB905" s="131" t="str">
        <f t="shared" si="29"/>
        <v/>
      </c>
      <c r="AC905" s="240"/>
    </row>
    <row r="906" spans="2:29" ht="35.1" customHeight="1" thickTop="1" thickBot="1">
      <c r="B906" s="240"/>
      <c r="C906" s="240"/>
      <c r="D906" s="240"/>
      <c r="E906" s="240"/>
      <c r="F906" s="240"/>
      <c r="G906" s="240"/>
      <c r="H906" s="240"/>
      <c r="I906" s="244"/>
      <c r="J906" s="143"/>
      <c r="K906" s="141"/>
      <c r="L906" s="142"/>
      <c r="M906" s="142"/>
      <c r="N906" s="184" t="str">
        <f t="shared" si="28"/>
        <v/>
      </c>
      <c r="O906" s="142"/>
      <c r="P906" s="142"/>
      <c r="Q906" s="142"/>
      <c r="R906" s="141"/>
      <c r="S906" s="141"/>
      <c r="T906" s="141"/>
      <c r="U906" s="141"/>
      <c r="V906" s="140"/>
      <c r="W906" s="139"/>
      <c r="X906" s="139"/>
      <c r="Y906" s="139"/>
      <c r="Z906" s="139"/>
      <c r="AA906" s="138"/>
      <c r="AB906" s="131" t="str">
        <f t="shared" si="29"/>
        <v/>
      </c>
      <c r="AC906" s="240"/>
    </row>
    <row r="907" spans="2:29" ht="35.1" customHeight="1" thickTop="1" thickBot="1">
      <c r="B907" s="240"/>
      <c r="C907" s="240"/>
      <c r="D907" s="240"/>
      <c r="E907" s="240"/>
      <c r="F907" s="240"/>
      <c r="G907" s="240"/>
      <c r="H907" s="240"/>
      <c r="I907" s="244"/>
      <c r="J907" s="143"/>
      <c r="K907" s="141"/>
      <c r="L907" s="142"/>
      <c r="M907" s="142"/>
      <c r="N907" s="184" t="str">
        <f t="shared" si="28"/>
        <v/>
      </c>
      <c r="O907" s="142"/>
      <c r="P907" s="142"/>
      <c r="Q907" s="142"/>
      <c r="R907" s="141"/>
      <c r="S907" s="141"/>
      <c r="T907" s="141"/>
      <c r="U907" s="141"/>
      <c r="V907" s="140"/>
      <c r="W907" s="139"/>
      <c r="X907" s="139"/>
      <c r="Y907" s="139"/>
      <c r="Z907" s="139"/>
      <c r="AA907" s="138"/>
      <c r="AB907" s="131" t="str">
        <f t="shared" si="29"/>
        <v/>
      </c>
      <c r="AC907" s="240"/>
    </row>
    <row r="908" spans="2:29" ht="35.1" customHeight="1" thickTop="1" thickBot="1">
      <c r="B908" s="240"/>
      <c r="C908" s="240"/>
      <c r="D908" s="240"/>
      <c r="E908" s="240"/>
      <c r="F908" s="240"/>
      <c r="G908" s="240"/>
      <c r="H908" s="240"/>
      <c r="I908" s="244"/>
      <c r="J908" s="143"/>
      <c r="K908" s="141"/>
      <c r="L908" s="142"/>
      <c r="M908" s="142"/>
      <c r="N908" s="184" t="str">
        <f t="shared" si="28"/>
        <v/>
      </c>
      <c r="O908" s="142"/>
      <c r="P908" s="142"/>
      <c r="Q908" s="142"/>
      <c r="R908" s="141"/>
      <c r="S908" s="141"/>
      <c r="T908" s="141"/>
      <c r="U908" s="141"/>
      <c r="V908" s="140"/>
      <c r="W908" s="139"/>
      <c r="X908" s="139"/>
      <c r="Y908" s="139"/>
      <c r="Z908" s="139"/>
      <c r="AA908" s="138"/>
      <c r="AB908" s="131" t="str">
        <f t="shared" si="29"/>
        <v/>
      </c>
      <c r="AC908" s="240"/>
    </row>
    <row r="909" spans="2:29" ht="35.1" customHeight="1" thickTop="1" thickBot="1">
      <c r="B909" s="240"/>
      <c r="C909" s="240"/>
      <c r="D909" s="240"/>
      <c r="E909" s="240"/>
      <c r="F909" s="240"/>
      <c r="G909" s="240"/>
      <c r="H909" s="240"/>
      <c r="I909" s="244"/>
      <c r="J909" s="137"/>
      <c r="K909" s="135"/>
      <c r="L909" s="136"/>
      <c r="M909" s="136"/>
      <c r="N909" s="184" t="str">
        <f t="shared" si="28"/>
        <v/>
      </c>
      <c r="O909" s="136"/>
      <c r="P909" s="136"/>
      <c r="Q909" s="136"/>
      <c r="R909" s="135"/>
      <c r="S909" s="135"/>
      <c r="T909" s="135"/>
      <c r="U909" s="135"/>
      <c r="V909" s="134"/>
      <c r="W909" s="133"/>
      <c r="X909" s="133"/>
      <c r="Y909" s="133"/>
      <c r="Z909" s="133"/>
      <c r="AA909" s="132"/>
      <c r="AB909" s="131" t="str">
        <f t="shared" si="29"/>
        <v/>
      </c>
      <c r="AC909" s="240"/>
    </row>
    <row r="910" spans="2:29" ht="35.1" customHeight="1" thickTop="1" thickBot="1">
      <c r="B910" s="246"/>
      <c r="C910" s="246"/>
      <c r="D910" s="246"/>
      <c r="E910" s="246"/>
      <c r="F910" s="246"/>
      <c r="G910" s="246"/>
      <c r="H910" s="246"/>
      <c r="I910" s="243"/>
      <c r="J910" s="143"/>
      <c r="K910" s="147"/>
      <c r="L910" s="148"/>
      <c r="M910" s="182"/>
      <c r="N910" s="184" t="str">
        <f t="shared" si="28"/>
        <v/>
      </c>
      <c r="O910" s="142"/>
      <c r="P910" s="148"/>
      <c r="Q910" s="148"/>
      <c r="R910" s="147"/>
      <c r="S910" s="147"/>
      <c r="T910" s="147"/>
      <c r="U910" s="147"/>
      <c r="V910" s="146"/>
      <c r="W910" s="145"/>
      <c r="X910" s="145"/>
      <c r="Y910" s="145"/>
      <c r="Z910" s="145"/>
      <c r="AA910" s="144"/>
      <c r="AB910" s="131" t="str">
        <f t="shared" si="29"/>
        <v/>
      </c>
      <c r="AC910" s="239" t="str">
        <f>IF(K910&gt;0,AVERAGE(AB910:AB915),"")</f>
        <v/>
      </c>
    </row>
    <row r="911" spans="2:29" ht="35.1" customHeight="1" thickTop="1" thickBot="1">
      <c r="B911" s="240"/>
      <c r="C911" s="240"/>
      <c r="D911" s="240"/>
      <c r="E911" s="240"/>
      <c r="F911" s="240"/>
      <c r="G911" s="240"/>
      <c r="H911" s="240"/>
      <c r="I911" s="244"/>
      <c r="J911" s="143"/>
      <c r="K911" s="141"/>
      <c r="L911" s="142"/>
      <c r="M911" s="142"/>
      <c r="N911" s="184" t="str">
        <f t="shared" si="28"/>
        <v/>
      </c>
      <c r="O911" s="142"/>
      <c r="P911" s="142"/>
      <c r="Q911" s="142"/>
      <c r="R911" s="141"/>
      <c r="S911" s="141"/>
      <c r="T911" s="141"/>
      <c r="U911" s="141"/>
      <c r="V911" s="140"/>
      <c r="W911" s="139"/>
      <c r="X911" s="139"/>
      <c r="Y911" s="139"/>
      <c r="Z911" s="139"/>
      <c r="AA911" s="138"/>
      <c r="AB911" s="131" t="str">
        <f t="shared" si="29"/>
        <v/>
      </c>
      <c r="AC911" s="240"/>
    </row>
    <row r="912" spans="2:29" ht="35.1" customHeight="1" thickTop="1" thickBot="1">
      <c r="B912" s="240"/>
      <c r="C912" s="240"/>
      <c r="D912" s="240"/>
      <c r="E912" s="240"/>
      <c r="F912" s="240"/>
      <c r="G912" s="240"/>
      <c r="H912" s="240"/>
      <c r="I912" s="244"/>
      <c r="J912" s="143"/>
      <c r="K912" s="141"/>
      <c r="L912" s="142"/>
      <c r="M912" s="142"/>
      <c r="N912" s="184" t="str">
        <f t="shared" si="28"/>
        <v/>
      </c>
      <c r="O912" s="142"/>
      <c r="P912" s="142"/>
      <c r="Q912" s="142"/>
      <c r="R912" s="141"/>
      <c r="S912" s="141"/>
      <c r="T912" s="141"/>
      <c r="U912" s="141"/>
      <c r="V912" s="140"/>
      <c r="W912" s="139"/>
      <c r="X912" s="139"/>
      <c r="Y912" s="139"/>
      <c r="Z912" s="139"/>
      <c r="AA912" s="138"/>
      <c r="AB912" s="131" t="str">
        <f t="shared" si="29"/>
        <v/>
      </c>
      <c r="AC912" s="240"/>
    </row>
    <row r="913" spans="2:29" ht="35.1" customHeight="1" thickTop="1" thickBot="1">
      <c r="B913" s="240"/>
      <c r="C913" s="240"/>
      <c r="D913" s="240"/>
      <c r="E913" s="240"/>
      <c r="F913" s="240"/>
      <c r="G913" s="240"/>
      <c r="H913" s="240"/>
      <c r="I913" s="244"/>
      <c r="J913" s="143"/>
      <c r="K913" s="141"/>
      <c r="L913" s="142"/>
      <c r="M913" s="142"/>
      <c r="N913" s="184" t="str">
        <f t="shared" si="28"/>
        <v/>
      </c>
      <c r="O913" s="142"/>
      <c r="P913" s="142"/>
      <c r="Q913" s="142"/>
      <c r="R913" s="141"/>
      <c r="S913" s="141"/>
      <c r="T913" s="141"/>
      <c r="U913" s="141"/>
      <c r="V913" s="140"/>
      <c r="W913" s="139"/>
      <c r="X913" s="139"/>
      <c r="Y913" s="139"/>
      <c r="Z913" s="139"/>
      <c r="AA913" s="138"/>
      <c r="AB913" s="131" t="str">
        <f t="shared" si="29"/>
        <v/>
      </c>
      <c r="AC913" s="240"/>
    </row>
    <row r="914" spans="2:29" ht="35.1" customHeight="1" thickTop="1" thickBot="1">
      <c r="B914" s="240"/>
      <c r="C914" s="240"/>
      <c r="D914" s="240"/>
      <c r="E914" s="240"/>
      <c r="F914" s="240"/>
      <c r="G914" s="240"/>
      <c r="H914" s="240"/>
      <c r="I914" s="244"/>
      <c r="J914" s="143"/>
      <c r="K914" s="141"/>
      <c r="L914" s="142"/>
      <c r="M914" s="142"/>
      <c r="N914" s="184" t="str">
        <f t="shared" si="28"/>
        <v/>
      </c>
      <c r="O914" s="142"/>
      <c r="P914" s="142"/>
      <c r="Q914" s="142"/>
      <c r="R914" s="141"/>
      <c r="S914" s="141"/>
      <c r="T914" s="141"/>
      <c r="U914" s="141"/>
      <c r="V914" s="140"/>
      <c r="W914" s="139"/>
      <c r="X914" s="139"/>
      <c r="Y914" s="139"/>
      <c r="Z914" s="139"/>
      <c r="AA914" s="138"/>
      <c r="AB914" s="131" t="str">
        <f t="shared" si="29"/>
        <v/>
      </c>
      <c r="AC914" s="240"/>
    </row>
    <row r="915" spans="2:29" ht="35.1" customHeight="1" thickTop="1" thickBot="1">
      <c r="B915" s="240"/>
      <c r="C915" s="240"/>
      <c r="D915" s="240"/>
      <c r="E915" s="240"/>
      <c r="F915" s="240"/>
      <c r="G915" s="240"/>
      <c r="H915" s="240"/>
      <c r="I915" s="244"/>
      <c r="J915" s="137"/>
      <c r="K915" s="135"/>
      <c r="L915" s="136"/>
      <c r="M915" s="136"/>
      <c r="N915" s="184" t="str">
        <f t="shared" si="28"/>
        <v/>
      </c>
      <c r="O915" s="136"/>
      <c r="P915" s="136"/>
      <c r="Q915" s="136"/>
      <c r="R915" s="135"/>
      <c r="S915" s="135"/>
      <c r="T915" s="135"/>
      <c r="U915" s="135"/>
      <c r="V915" s="134"/>
      <c r="W915" s="133"/>
      <c r="X915" s="133"/>
      <c r="Y915" s="133"/>
      <c r="Z915" s="133"/>
      <c r="AA915" s="132"/>
      <c r="AB915" s="131" t="str">
        <f t="shared" si="29"/>
        <v/>
      </c>
      <c r="AC915" s="240"/>
    </row>
    <row r="916" spans="2:29" ht="35.1" customHeight="1" thickTop="1" thickBot="1">
      <c r="B916" s="246"/>
      <c r="C916" s="246"/>
      <c r="D916" s="246"/>
      <c r="E916" s="246"/>
      <c r="F916" s="246"/>
      <c r="G916" s="246"/>
      <c r="H916" s="246"/>
      <c r="I916" s="243"/>
      <c r="J916" s="143"/>
      <c r="K916" s="147"/>
      <c r="L916" s="148"/>
      <c r="M916" s="182"/>
      <c r="N916" s="184" t="str">
        <f t="shared" si="28"/>
        <v/>
      </c>
      <c r="O916" s="142"/>
      <c r="P916" s="148"/>
      <c r="Q916" s="148"/>
      <c r="R916" s="147"/>
      <c r="S916" s="147"/>
      <c r="T916" s="147"/>
      <c r="U916" s="147"/>
      <c r="V916" s="146"/>
      <c r="W916" s="145"/>
      <c r="X916" s="145"/>
      <c r="Y916" s="145"/>
      <c r="Z916" s="145"/>
      <c r="AA916" s="144"/>
      <c r="AB916" s="131" t="str">
        <f t="shared" si="29"/>
        <v/>
      </c>
      <c r="AC916" s="239" t="str">
        <f>IF(K916&gt;0,AVERAGE(AB916:AB921),"")</f>
        <v/>
      </c>
    </row>
    <row r="917" spans="2:29" ht="35.1" customHeight="1" thickTop="1" thickBot="1">
      <c r="B917" s="240"/>
      <c r="C917" s="240"/>
      <c r="D917" s="240"/>
      <c r="E917" s="240"/>
      <c r="F917" s="240"/>
      <c r="G917" s="240"/>
      <c r="H917" s="240"/>
      <c r="I917" s="244"/>
      <c r="J917" s="143"/>
      <c r="K917" s="141"/>
      <c r="L917" s="142"/>
      <c r="M917" s="142"/>
      <c r="N917" s="184" t="str">
        <f t="shared" si="28"/>
        <v/>
      </c>
      <c r="O917" s="142"/>
      <c r="P917" s="142"/>
      <c r="Q917" s="142"/>
      <c r="R917" s="141"/>
      <c r="S917" s="141"/>
      <c r="T917" s="141"/>
      <c r="U917" s="141"/>
      <c r="V917" s="140"/>
      <c r="W917" s="139"/>
      <c r="X917" s="139"/>
      <c r="Y917" s="139"/>
      <c r="Z917" s="139"/>
      <c r="AA917" s="138"/>
      <c r="AB917" s="131" t="str">
        <f t="shared" si="29"/>
        <v/>
      </c>
      <c r="AC917" s="240"/>
    </row>
    <row r="918" spans="2:29" ht="35.1" customHeight="1" thickTop="1" thickBot="1">
      <c r="B918" s="240"/>
      <c r="C918" s="240"/>
      <c r="D918" s="240"/>
      <c r="E918" s="240"/>
      <c r="F918" s="240"/>
      <c r="G918" s="240"/>
      <c r="H918" s="240"/>
      <c r="I918" s="244"/>
      <c r="J918" s="143"/>
      <c r="K918" s="141"/>
      <c r="L918" s="142"/>
      <c r="M918" s="142"/>
      <c r="N918" s="184" t="str">
        <f t="shared" si="28"/>
        <v/>
      </c>
      <c r="O918" s="142"/>
      <c r="P918" s="142"/>
      <c r="Q918" s="142"/>
      <c r="R918" s="141"/>
      <c r="S918" s="141"/>
      <c r="T918" s="141"/>
      <c r="U918" s="141"/>
      <c r="V918" s="140"/>
      <c r="W918" s="139"/>
      <c r="X918" s="139"/>
      <c r="Y918" s="139"/>
      <c r="Z918" s="139"/>
      <c r="AA918" s="138"/>
      <c r="AB918" s="131" t="str">
        <f t="shared" si="29"/>
        <v/>
      </c>
      <c r="AC918" s="240"/>
    </row>
    <row r="919" spans="2:29" ht="35.1" customHeight="1" thickTop="1" thickBot="1">
      <c r="B919" s="240"/>
      <c r="C919" s="240"/>
      <c r="D919" s="240"/>
      <c r="E919" s="240"/>
      <c r="F919" s="240"/>
      <c r="G919" s="240"/>
      <c r="H919" s="240"/>
      <c r="I919" s="244"/>
      <c r="J919" s="143"/>
      <c r="K919" s="141"/>
      <c r="L919" s="142"/>
      <c r="M919" s="142"/>
      <c r="N919" s="184" t="str">
        <f t="shared" si="28"/>
        <v/>
      </c>
      <c r="O919" s="142"/>
      <c r="P919" s="142"/>
      <c r="Q919" s="142"/>
      <c r="R919" s="141"/>
      <c r="S919" s="141"/>
      <c r="T919" s="141"/>
      <c r="U919" s="141"/>
      <c r="V919" s="140"/>
      <c r="W919" s="139"/>
      <c r="X919" s="139"/>
      <c r="Y919" s="139"/>
      <c r="Z919" s="139"/>
      <c r="AA919" s="138"/>
      <c r="AB919" s="131" t="str">
        <f t="shared" si="29"/>
        <v/>
      </c>
      <c r="AC919" s="240"/>
    </row>
    <row r="920" spans="2:29" ht="35.1" customHeight="1" thickTop="1" thickBot="1">
      <c r="B920" s="240"/>
      <c r="C920" s="240"/>
      <c r="D920" s="240"/>
      <c r="E920" s="240"/>
      <c r="F920" s="240"/>
      <c r="G920" s="240"/>
      <c r="H920" s="240"/>
      <c r="I920" s="244"/>
      <c r="J920" s="143"/>
      <c r="K920" s="141"/>
      <c r="L920" s="142"/>
      <c r="M920" s="142"/>
      <c r="N920" s="184" t="str">
        <f t="shared" si="28"/>
        <v/>
      </c>
      <c r="O920" s="142"/>
      <c r="P920" s="142"/>
      <c r="Q920" s="142"/>
      <c r="R920" s="141"/>
      <c r="S920" s="141"/>
      <c r="T920" s="141"/>
      <c r="U920" s="141"/>
      <c r="V920" s="140"/>
      <c r="W920" s="139"/>
      <c r="X920" s="139"/>
      <c r="Y920" s="139"/>
      <c r="Z920" s="139"/>
      <c r="AA920" s="138"/>
      <c r="AB920" s="131" t="str">
        <f t="shared" si="29"/>
        <v/>
      </c>
      <c r="AC920" s="240"/>
    </row>
    <row r="921" spans="2:29" ht="35.1" customHeight="1" thickTop="1" thickBot="1">
      <c r="B921" s="240"/>
      <c r="C921" s="240"/>
      <c r="D921" s="240"/>
      <c r="E921" s="240"/>
      <c r="F921" s="240"/>
      <c r="G921" s="240"/>
      <c r="H921" s="240"/>
      <c r="I921" s="244"/>
      <c r="J921" s="137"/>
      <c r="K921" s="135"/>
      <c r="L921" s="136"/>
      <c r="M921" s="136"/>
      <c r="N921" s="184" t="str">
        <f t="shared" si="28"/>
        <v/>
      </c>
      <c r="O921" s="136"/>
      <c r="P921" s="136"/>
      <c r="Q921" s="136"/>
      <c r="R921" s="135"/>
      <c r="S921" s="135"/>
      <c r="T921" s="135"/>
      <c r="U921" s="135"/>
      <c r="V921" s="134"/>
      <c r="W921" s="133"/>
      <c r="X921" s="133"/>
      <c r="Y921" s="133"/>
      <c r="Z921" s="133"/>
      <c r="AA921" s="132"/>
      <c r="AB921" s="131" t="str">
        <f t="shared" si="29"/>
        <v/>
      </c>
      <c r="AC921" s="240"/>
    </row>
    <row r="922" spans="2:29" ht="35.1" customHeight="1" thickTop="1"/>
  </sheetData>
  <autoFilter ref="B1:AC921">
    <filterColumn colId="9" showButton="0"/>
    <filterColumn colId="10" showButton="0"/>
    <filterColumn colId="11" showButton="0"/>
    <filterColumn colId="12" showButton="0">
      <colorFilter dxfId="0"/>
    </filterColumn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</autoFilter>
  <mergeCells count="1389">
    <mergeCell ref="AC916:AC921"/>
    <mergeCell ref="I910:I915"/>
    <mergeCell ref="AC910:AC915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H904:H909"/>
    <mergeCell ref="I904:I909"/>
    <mergeCell ref="AC904:AC909"/>
    <mergeCell ref="B910:B915"/>
    <mergeCell ref="C910:C915"/>
    <mergeCell ref="D910:D915"/>
    <mergeCell ref="E910:E915"/>
    <mergeCell ref="F910:F915"/>
    <mergeCell ref="G910:G915"/>
    <mergeCell ref="H910:H915"/>
    <mergeCell ref="B904:B909"/>
    <mergeCell ref="C904:C909"/>
    <mergeCell ref="D904:D909"/>
    <mergeCell ref="E904:E909"/>
    <mergeCell ref="F904:F909"/>
    <mergeCell ref="G904:G909"/>
    <mergeCell ref="AC892:AC897"/>
    <mergeCell ref="B898:B903"/>
    <mergeCell ref="C898:C903"/>
    <mergeCell ref="D898:D903"/>
    <mergeCell ref="E898:E903"/>
    <mergeCell ref="F898:F903"/>
    <mergeCell ref="G898:G903"/>
    <mergeCell ref="H898:H903"/>
    <mergeCell ref="I898:I903"/>
    <mergeCell ref="AC898:AC903"/>
    <mergeCell ref="I886:I891"/>
    <mergeCell ref="AC886:AC891"/>
    <mergeCell ref="B892:B897"/>
    <mergeCell ref="C892:C897"/>
    <mergeCell ref="D892:D897"/>
    <mergeCell ref="E892:E897"/>
    <mergeCell ref="F892:F897"/>
    <mergeCell ref="G892:G897"/>
    <mergeCell ref="H892:H897"/>
    <mergeCell ref="I892:I897"/>
    <mergeCell ref="H880:H885"/>
    <mergeCell ref="I880:I885"/>
    <mergeCell ref="AC880:AC885"/>
    <mergeCell ref="B886:B891"/>
    <mergeCell ref="C886:C891"/>
    <mergeCell ref="D886:D891"/>
    <mergeCell ref="E886:E891"/>
    <mergeCell ref="F886:F891"/>
    <mergeCell ref="G886:G891"/>
    <mergeCell ref="H886:H891"/>
    <mergeCell ref="B880:B885"/>
    <mergeCell ref="C880:C885"/>
    <mergeCell ref="D880:D885"/>
    <mergeCell ref="E880:E885"/>
    <mergeCell ref="F880:F885"/>
    <mergeCell ref="G880:G885"/>
    <mergeCell ref="AC868:AC873"/>
    <mergeCell ref="B874:B879"/>
    <mergeCell ref="C874:C879"/>
    <mergeCell ref="D874:D879"/>
    <mergeCell ref="E874:E879"/>
    <mergeCell ref="F874:F879"/>
    <mergeCell ref="G874:G879"/>
    <mergeCell ref="H874:H879"/>
    <mergeCell ref="I874:I879"/>
    <mergeCell ref="AC874:AC879"/>
    <mergeCell ref="I862:I867"/>
    <mergeCell ref="AC862:AC867"/>
    <mergeCell ref="B868:B873"/>
    <mergeCell ref="C868:C873"/>
    <mergeCell ref="D868:D873"/>
    <mergeCell ref="E868:E873"/>
    <mergeCell ref="F868:F873"/>
    <mergeCell ref="G868:G873"/>
    <mergeCell ref="H868:H873"/>
    <mergeCell ref="I868:I873"/>
    <mergeCell ref="H856:H861"/>
    <mergeCell ref="I856:I861"/>
    <mergeCell ref="AC856:AC861"/>
    <mergeCell ref="B862:B867"/>
    <mergeCell ref="C862:C867"/>
    <mergeCell ref="D862:D867"/>
    <mergeCell ref="E862:E867"/>
    <mergeCell ref="F862:F867"/>
    <mergeCell ref="G862:G867"/>
    <mergeCell ref="H862:H867"/>
    <mergeCell ref="B856:B861"/>
    <mergeCell ref="C856:C861"/>
    <mergeCell ref="D856:D861"/>
    <mergeCell ref="E856:E861"/>
    <mergeCell ref="F856:F861"/>
    <mergeCell ref="G856:G861"/>
    <mergeCell ref="AC844:AC849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AC850:AC855"/>
    <mergeCell ref="I838:I843"/>
    <mergeCell ref="AC838:AC843"/>
    <mergeCell ref="B844:B849"/>
    <mergeCell ref="C844:C849"/>
    <mergeCell ref="D844:D849"/>
    <mergeCell ref="E844:E849"/>
    <mergeCell ref="F844:F849"/>
    <mergeCell ref="G844:G849"/>
    <mergeCell ref="H844:H849"/>
    <mergeCell ref="I844:I849"/>
    <mergeCell ref="H832:H837"/>
    <mergeCell ref="I832:I837"/>
    <mergeCell ref="AC832:AC837"/>
    <mergeCell ref="B838:B843"/>
    <mergeCell ref="C838:C843"/>
    <mergeCell ref="D838:D843"/>
    <mergeCell ref="E838:E843"/>
    <mergeCell ref="F838:F843"/>
    <mergeCell ref="G838:G843"/>
    <mergeCell ref="H838:H843"/>
    <mergeCell ref="B832:B837"/>
    <mergeCell ref="C832:C837"/>
    <mergeCell ref="D832:D837"/>
    <mergeCell ref="E832:E837"/>
    <mergeCell ref="F832:F837"/>
    <mergeCell ref="G832:G837"/>
    <mergeCell ref="AC820:AC825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C826:AC831"/>
    <mergeCell ref="I814:I819"/>
    <mergeCell ref="AC814:AC819"/>
    <mergeCell ref="B820:B825"/>
    <mergeCell ref="C820:C825"/>
    <mergeCell ref="D820:D825"/>
    <mergeCell ref="E820:E825"/>
    <mergeCell ref="F820:F825"/>
    <mergeCell ref="G820:G825"/>
    <mergeCell ref="H820:H825"/>
    <mergeCell ref="I820:I825"/>
    <mergeCell ref="H808:H813"/>
    <mergeCell ref="I808:I813"/>
    <mergeCell ref="AC808:AC813"/>
    <mergeCell ref="B814:B819"/>
    <mergeCell ref="C814:C819"/>
    <mergeCell ref="D814:D819"/>
    <mergeCell ref="E814:E819"/>
    <mergeCell ref="F814:F819"/>
    <mergeCell ref="G814:G819"/>
    <mergeCell ref="H814:H819"/>
    <mergeCell ref="B808:B813"/>
    <mergeCell ref="C808:C813"/>
    <mergeCell ref="D808:D813"/>
    <mergeCell ref="E808:E813"/>
    <mergeCell ref="F808:F813"/>
    <mergeCell ref="G808:G813"/>
    <mergeCell ref="AC796:AC801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C802:AC807"/>
    <mergeCell ref="I790:I795"/>
    <mergeCell ref="AC790:AC795"/>
    <mergeCell ref="B796:B801"/>
    <mergeCell ref="C796:C801"/>
    <mergeCell ref="D796:D801"/>
    <mergeCell ref="E796:E801"/>
    <mergeCell ref="F796:F801"/>
    <mergeCell ref="G796:G801"/>
    <mergeCell ref="H796:H801"/>
    <mergeCell ref="I796:I801"/>
    <mergeCell ref="H784:H789"/>
    <mergeCell ref="I784:I789"/>
    <mergeCell ref="AC784:AC789"/>
    <mergeCell ref="B790:B795"/>
    <mergeCell ref="C790:C795"/>
    <mergeCell ref="D790:D795"/>
    <mergeCell ref="E790:E795"/>
    <mergeCell ref="F790:F795"/>
    <mergeCell ref="G790:G795"/>
    <mergeCell ref="H790:H795"/>
    <mergeCell ref="B784:B789"/>
    <mergeCell ref="C784:C789"/>
    <mergeCell ref="D784:D789"/>
    <mergeCell ref="E784:E789"/>
    <mergeCell ref="F784:F789"/>
    <mergeCell ref="G784:G789"/>
    <mergeCell ref="AC772:AC777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C778:AC783"/>
    <mergeCell ref="I766:I771"/>
    <mergeCell ref="AC766:AC771"/>
    <mergeCell ref="B772:B777"/>
    <mergeCell ref="C772:C777"/>
    <mergeCell ref="D772:D777"/>
    <mergeCell ref="E772:E777"/>
    <mergeCell ref="F772:F777"/>
    <mergeCell ref="G772:G777"/>
    <mergeCell ref="H772:H777"/>
    <mergeCell ref="I772:I777"/>
    <mergeCell ref="H760:H765"/>
    <mergeCell ref="I760:I765"/>
    <mergeCell ref="AC760:AC765"/>
    <mergeCell ref="B766:B771"/>
    <mergeCell ref="C766:C771"/>
    <mergeCell ref="D766:D771"/>
    <mergeCell ref="E766:E771"/>
    <mergeCell ref="F766:F771"/>
    <mergeCell ref="G766:G771"/>
    <mergeCell ref="H766:H771"/>
    <mergeCell ref="B760:B765"/>
    <mergeCell ref="C760:C765"/>
    <mergeCell ref="D760:D765"/>
    <mergeCell ref="E760:E765"/>
    <mergeCell ref="F760:F765"/>
    <mergeCell ref="G760:G765"/>
    <mergeCell ref="AC748:AC753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C754:AC759"/>
    <mergeCell ref="I742:I747"/>
    <mergeCell ref="AC742:AC747"/>
    <mergeCell ref="B748:B753"/>
    <mergeCell ref="C748:C753"/>
    <mergeCell ref="D748:D753"/>
    <mergeCell ref="E748:E753"/>
    <mergeCell ref="F748:F753"/>
    <mergeCell ref="G748:G753"/>
    <mergeCell ref="H748:H753"/>
    <mergeCell ref="I748:I753"/>
    <mergeCell ref="H736:H741"/>
    <mergeCell ref="I736:I741"/>
    <mergeCell ref="AC736:AC741"/>
    <mergeCell ref="B742:B747"/>
    <mergeCell ref="C742:C747"/>
    <mergeCell ref="D742:D747"/>
    <mergeCell ref="E742:E747"/>
    <mergeCell ref="F742:F747"/>
    <mergeCell ref="G742:G747"/>
    <mergeCell ref="H742:H747"/>
    <mergeCell ref="B736:B741"/>
    <mergeCell ref="C736:C741"/>
    <mergeCell ref="D736:D741"/>
    <mergeCell ref="E736:E741"/>
    <mergeCell ref="F736:F741"/>
    <mergeCell ref="G736:G741"/>
    <mergeCell ref="AC724:AC729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C730:AC735"/>
    <mergeCell ref="I718:I723"/>
    <mergeCell ref="AC718:AC723"/>
    <mergeCell ref="B724:B729"/>
    <mergeCell ref="C724:C729"/>
    <mergeCell ref="D724:D729"/>
    <mergeCell ref="E724:E729"/>
    <mergeCell ref="F724:F729"/>
    <mergeCell ref="G724:G729"/>
    <mergeCell ref="H724:H729"/>
    <mergeCell ref="I724:I729"/>
    <mergeCell ref="H712:H717"/>
    <mergeCell ref="I712:I717"/>
    <mergeCell ref="AC712:AC717"/>
    <mergeCell ref="B718:B723"/>
    <mergeCell ref="C718:C723"/>
    <mergeCell ref="D718:D723"/>
    <mergeCell ref="E718:E723"/>
    <mergeCell ref="F718:F723"/>
    <mergeCell ref="G718:G723"/>
    <mergeCell ref="H718:H723"/>
    <mergeCell ref="B712:B717"/>
    <mergeCell ref="C712:C717"/>
    <mergeCell ref="D712:D717"/>
    <mergeCell ref="E712:E717"/>
    <mergeCell ref="F712:F717"/>
    <mergeCell ref="G712:G717"/>
    <mergeCell ref="AC700:AC705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C706:AC711"/>
    <mergeCell ref="I694:I699"/>
    <mergeCell ref="AC694:AC699"/>
    <mergeCell ref="B700:B705"/>
    <mergeCell ref="C700:C705"/>
    <mergeCell ref="D700:D705"/>
    <mergeCell ref="E700:E705"/>
    <mergeCell ref="F700:F705"/>
    <mergeCell ref="G700:G705"/>
    <mergeCell ref="H700:H705"/>
    <mergeCell ref="I700:I705"/>
    <mergeCell ref="H688:H693"/>
    <mergeCell ref="I688:I693"/>
    <mergeCell ref="AC688:AC693"/>
    <mergeCell ref="B694:B699"/>
    <mergeCell ref="C694:C699"/>
    <mergeCell ref="D694:D699"/>
    <mergeCell ref="E694:E699"/>
    <mergeCell ref="F694:F699"/>
    <mergeCell ref="G694:G699"/>
    <mergeCell ref="H694:H699"/>
    <mergeCell ref="B688:B693"/>
    <mergeCell ref="C688:C693"/>
    <mergeCell ref="D688:D693"/>
    <mergeCell ref="E688:E693"/>
    <mergeCell ref="F688:F693"/>
    <mergeCell ref="G688:G693"/>
    <mergeCell ref="AC676:AC681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C682:AC687"/>
    <mergeCell ref="I670:I675"/>
    <mergeCell ref="AC670:AC675"/>
    <mergeCell ref="B676:B681"/>
    <mergeCell ref="C676:C681"/>
    <mergeCell ref="D676:D681"/>
    <mergeCell ref="E676:E681"/>
    <mergeCell ref="F676:F681"/>
    <mergeCell ref="G676:G681"/>
    <mergeCell ref="H676:H681"/>
    <mergeCell ref="I676:I681"/>
    <mergeCell ref="H664:H669"/>
    <mergeCell ref="I664:I669"/>
    <mergeCell ref="AC664:AC669"/>
    <mergeCell ref="B670:B675"/>
    <mergeCell ref="C670:C675"/>
    <mergeCell ref="D670:D675"/>
    <mergeCell ref="E670:E675"/>
    <mergeCell ref="F670:F675"/>
    <mergeCell ref="G670:G675"/>
    <mergeCell ref="H670:H675"/>
    <mergeCell ref="B664:B669"/>
    <mergeCell ref="C664:C669"/>
    <mergeCell ref="D664:D669"/>
    <mergeCell ref="E664:E669"/>
    <mergeCell ref="F664:F669"/>
    <mergeCell ref="G664:G669"/>
    <mergeCell ref="AC652:AC657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C658:AC663"/>
    <mergeCell ref="I646:I651"/>
    <mergeCell ref="AC646:AC651"/>
    <mergeCell ref="B652:B657"/>
    <mergeCell ref="C652:C657"/>
    <mergeCell ref="D652:D657"/>
    <mergeCell ref="E652:E657"/>
    <mergeCell ref="F652:F657"/>
    <mergeCell ref="G652:G657"/>
    <mergeCell ref="H652:H657"/>
    <mergeCell ref="I652:I657"/>
    <mergeCell ref="H640:H645"/>
    <mergeCell ref="I640:I645"/>
    <mergeCell ref="AC640:AC645"/>
    <mergeCell ref="B646:B651"/>
    <mergeCell ref="C646:C651"/>
    <mergeCell ref="D646:D651"/>
    <mergeCell ref="E646:E651"/>
    <mergeCell ref="F646:F651"/>
    <mergeCell ref="G646:G651"/>
    <mergeCell ref="H646:H651"/>
    <mergeCell ref="B640:B645"/>
    <mergeCell ref="C640:C645"/>
    <mergeCell ref="D640:D645"/>
    <mergeCell ref="E640:E645"/>
    <mergeCell ref="F640:F645"/>
    <mergeCell ref="G640:G645"/>
    <mergeCell ref="AC628:AC633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C634:AC639"/>
    <mergeCell ref="I622:I627"/>
    <mergeCell ref="AC622:AC627"/>
    <mergeCell ref="B628:B633"/>
    <mergeCell ref="C628:C633"/>
    <mergeCell ref="D628:D633"/>
    <mergeCell ref="E628:E633"/>
    <mergeCell ref="F628:F633"/>
    <mergeCell ref="G628:G633"/>
    <mergeCell ref="H628:H633"/>
    <mergeCell ref="I628:I633"/>
    <mergeCell ref="H616:H621"/>
    <mergeCell ref="I616:I621"/>
    <mergeCell ref="AC616:AC621"/>
    <mergeCell ref="B622:B627"/>
    <mergeCell ref="C622:C627"/>
    <mergeCell ref="D622:D627"/>
    <mergeCell ref="E622:E627"/>
    <mergeCell ref="F622:F627"/>
    <mergeCell ref="G622:G627"/>
    <mergeCell ref="H622:H627"/>
    <mergeCell ref="B616:B621"/>
    <mergeCell ref="C616:C621"/>
    <mergeCell ref="D616:D621"/>
    <mergeCell ref="E616:E621"/>
    <mergeCell ref="F616:F621"/>
    <mergeCell ref="G616:G621"/>
    <mergeCell ref="AC604:AC609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C610:AC615"/>
    <mergeCell ref="I598:I603"/>
    <mergeCell ref="AC598:AC603"/>
    <mergeCell ref="B604:B609"/>
    <mergeCell ref="C604:C609"/>
    <mergeCell ref="D604:D609"/>
    <mergeCell ref="E604:E609"/>
    <mergeCell ref="F604:F609"/>
    <mergeCell ref="G604:G609"/>
    <mergeCell ref="H604:H609"/>
    <mergeCell ref="I604:I609"/>
    <mergeCell ref="H592:H597"/>
    <mergeCell ref="I592:I597"/>
    <mergeCell ref="AC592:AC597"/>
    <mergeCell ref="B598:B603"/>
    <mergeCell ref="C598:C603"/>
    <mergeCell ref="D598:D603"/>
    <mergeCell ref="E598:E603"/>
    <mergeCell ref="F598:F603"/>
    <mergeCell ref="G598:G603"/>
    <mergeCell ref="H598:H603"/>
    <mergeCell ref="B592:B597"/>
    <mergeCell ref="C592:C597"/>
    <mergeCell ref="D592:D597"/>
    <mergeCell ref="E592:E597"/>
    <mergeCell ref="F592:F597"/>
    <mergeCell ref="G592:G597"/>
    <mergeCell ref="AC580:AC585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C586:AC591"/>
    <mergeCell ref="I574:I579"/>
    <mergeCell ref="AC574:AC579"/>
    <mergeCell ref="B580:B585"/>
    <mergeCell ref="C580:C585"/>
    <mergeCell ref="D580:D585"/>
    <mergeCell ref="E580:E585"/>
    <mergeCell ref="F580:F585"/>
    <mergeCell ref="G580:G585"/>
    <mergeCell ref="H580:H585"/>
    <mergeCell ref="I580:I585"/>
    <mergeCell ref="H568:H573"/>
    <mergeCell ref="I568:I573"/>
    <mergeCell ref="AC568:AC573"/>
    <mergeCell ref="B574:B579"/>
    <mergeCell ref="C574:C579"/>
    <mergeCell ref="D574:D579"/>
    <mergeCell ref="E574:E579"/>
    <mergeCell ref="F574:F579"/>
    <mergeCell ref="G574:G579"/>
    <mergeCell ref="H574:H579"/>
    <mergeCell ref="B568:B573"/>
    <mergeCell ref="C568:C573"/>
    <mergeCell ref="D568:D573"/>
    <mergeCell ref="E568:E573"/>
    <mergeCell ref="F568:F573"/>
    <mergeCell ref="G568:G573"/>
    <mergeCell ref="AC556:AC561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C562:AC567"/>
    <mergeCell ref="I550:I555"/>
    <mergeCell ref="AC550:AC555"/>
    <mergeCell ref="B556:B561"/>
    <mergeCell ref="C556:C561"/>
    <mergeCell ref="D556:D561"/>
    <mergeCell ref="E556:E561"/>
    <mergeCell ref="F556:F561"/>
    <mergeCell ref="G556:G561"/>
    <mergeCell ref="H556:H561"/>
    <mergeCell ref="I556:I561"/>
    <mergeCell ref="H544:H549"/>
    <mergeCell ref="I544:I549"/>
    <mergeCell ref="AC544:AC549"/>
    <mergeCell ref="B550:B555"/>
    <mergeCell ref="C550:C555"/>
    <mergeCell ref="D550:D555"/>
    <mergeCell ref="E550:E555"/>
    <mergeCell ref="F550:F555"/>
    <mergeCell ref="G550:G555"/>
    <mergeCell ref="H550:H555"/>
    <mergeCell ref="B544:B549"/>
    <mergeCell ref="C544:C549"/>
    <mergeCell ref="D544:D549"/>
    <mergeCell ref="E544:E549"/>
    <mergeCell ref="F544:F549"/>
    <mergeCell ref="G544:G549"/>
    <mergeCell ref="AC532:AC537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C538:AC543"/>
    <mergeCell ref="I526:I531"/>
    <mergeCell ref="AC526:AC531"/>
    <mergeCell ref="B532:B537"/>
    <mergeCell ref="C532:C537"/>
    <mergeCell ref="D532:D537"/>
    <mergeCell ref="E532:E537"/>
    <mergeCell ref="F532:F537"/>
    <mergeCell ref="G532:G537"/>
    <mergeCell ref="H532:H537"/>
    <mergeCell ref="I532:I537"/>
    <mergeCell ref="H520:H525"/>
    <mergeCell ref="I520:I525"/>
    <mergeCell ref="AC520:AC525"/>
    <mergeCell ref="B526:B531"/>
    <mergeCell ref="C526:C531"/>
    <mergeCell ref="D526:D531"/>
    <mergeCell ref="E526:E531"/>
    <mergeCell ref="F526:F531"/>
    <mergeCell ref="G526:G531"/>
    <mergeCell ref="H526:H531"/>
    <mergeCell ref="B520:B525"/>
    <mergeCell ref="C520:C525"/>
    <mergeCell ref="D520:D525"/>
    <mergeCell ref="E520:E525"/>
    <mergeCell ref="F520:F525"/>
    <mergeCell ref="G520:G525"/>
    <mergeCell ref="AC508:AC513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C514:AC519"/>
    <mergeCell ref="I502:I507"/>
    <mergeCell ref="AC502:AC507"/>
    <mergeCell ref="B508:B513"/>
    <mergeCell ref="C508:C513"/>
    <mergeCell ref="D508:D513"/>
    <mergeCell ref="E508:E513"/>
    <mergeCell ref="F508:F513"/>
    <mergeCell ref="G508:G513"/>
    <mergeCell ref="H508:H513"/>
    <mergeCell ref="I508:I513"/>
    <mergeCell ref="H496:H501"/>
    <mergeCell ref="I496:I501"/>
    <mergeCell ref="AC496:AC501"/>
    <mergeCell ref="B502:B507"/>
    <mergeCell ref="C502:C507"/>
    <mergeCell ref="D502:D507"/>
    <mergeCell ref="E502:E507"/>
    <mergeCell ref="F502:F507"/>
    <mergeCell ref="G502:G507"/>
    <mergeCell ref="H502:H507"/>
    <mergeCell ref="B496:B501"/>
    <mergeCell ref="C496:C501"/>
    <mergeCell ref="D496:D501"/>
    <mergeCell ref="E496:E501"/>
    <mergeCell ref="F496:F501"/>
    <mergeCell ref="G496:G501"/>
    <mergeCell ref="AC484:AC489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C490:AC495"/>
    <mergeCell ref="I478:I483"/>
    <mergeCell ref="AC478:AC483"/>
    <mergeCell ref="B484:B489"/>
    <mergeCell ref="C484:C489"/>
    <mergeCell ref="D484:D489"/>
    <mergeCell ref="E484:E489"/>
    <mergeCell ref="F484:F489"/>
    <mergeCell ref="G484:G489"/>
    <mergeCell ref="H484:H489"/>
    <mergeCell ref="I484:I489"/>
    <mergeCell ref="H472:H477"/>
    <mergeCell ref="I472:I477"/>
    <mergeCell ref="AC472:AC477"/>
    <mergeCell ref="B478:B483"/>
    <mergeCell ref="C478:C483"/>
    <mergeCell ref="D478:D483"/>
    <mergeCell ref="E478:E483"/>
    <mergeCell ref="F478:F483"/>
    <mergeCell ref="G478:G483"/>
    <mergeCell ref="H478:H483"/>
    <mergeCell ref="B472:B477"/>
    <mergeCell ref="C472:C477"/>
    <mergeCell ref="D472:D477"/>
    <mergeCell ref="E472:E477"/>
    <mergeCell ref="F472:F477"/>
    <mergeCell ref="G472:G477"/>
    <mergeCell ref="AC460:AC465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C466:AC471"/>
    <mergeCell ref="I454:I459"/>
    <mergeCell ref="AC454:AC459"/>
    <mergeCell ref="B460:B465"/>
    <mergeCell ref="C460:C465"/>
    <mergeCell ref="D460:D465"/>
    <mergeCell ref="E460:E465"/>
    <mergeCell ref="F460:F465"/>
    <mergeCell ref="G460:G465"/>
    <mergeCell ref="H460:H465"/>
    <mergeCell ref="I460:I465"/>
    <mergeCell ref="H448:H453"/>
    <mergeCell ref="I448:I453"/>
    <mergeCell ref="AC448:AC453"/>
    <mergeCell ref="B454:B459"/>
    <mergeCell ref="C454:C459"/>
    <mergeCell ref="D454:D459"/>
    <mergeCell ref="E454:E459"/>
    <mergeCell ref="F454:F459"/>
    <mergeCell ref="G454:G459"/>
    <mergeCell ref="H454:H459"/>
    <mergeCell ref="B448:B453"/>
    <mergeCell ref="C448:C453"/>
    <mergeCell ref="D448:D453"/>
    <mergeCell ref="E448:E453"/>
    <mergeCell ref="F448:F453"/>
    <mergeCell ref="G448:G453"/>
    <mergeCell ref="AC436:AC441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C442:AC447"/>
    <mergeCell ref="I430:I435"/>
    <mergeCell ref="AC430:AC435"/>
    <mergeCell ref="B436:B441"/>
    <mergeCell ref="C436:C441"/>
    <mergeCell ref="D436:D441"/>
    <mergeCell ref="E436:E441"/>
    <mergeCell ref="F436:F441"/>
    <mergeCell ref="G436:G441"/>
    <mergeCell ref="H436:H441"/>
    <mergeCell ref="I436:I441"/>
    <mergeCell ref="H424:H429"/>
    <mergeCell ref="I424:I429"/>
    <mergeCell ref="AC424:AC429"/>
    <mergeCell ref="B430:B435"/>
    <mergeCell ref="C430:C435"/>
    <mergeCell ref="D430:D435"/>
    <mergeCell ref="E430:E435"/>
    <mergeCell ref="F430:F435"/>
    <mergeCell ref="G430:G435"/>
    <mergeCell ref="H430:H435"/>
    <mergeCell ref="B424:B429"/>
    <mergeCell ref="C424:C429"/>
    <mergeCell ref="D424:D429"/>
    <mergeCell ref="E424:E429"/>
    <mergeCell ref="F424:F429"/>
    <mergeCell ref="G424:G429"/>
    <mergeCell ref="AC412:AC417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C418:AC423"/>
    <mergeCell ref="I406:I411"/>
    <mergeCell ref="AC406:AC411"/>
    <mergeCell ref="B412:B417"/>
    <mergeCell ref="C412:C417"/>
    <mergeCell ref="D412:D417"/>
    <mergeCell ref="E412:E417"/>
    <mergeCell ref="F412:F417"/>
    <mergeCell ref="G412:G417"/>
    <mergeCell ref="H412:H417"/>
    <mergeCell ref="I412:I417"/>
    <mergeCell ref="H400:H405"/>
    <mergeCell ref="I400:I405"/>
    <mergeCell ref="AC400:AC405"/>
    <mergeCell ref="B406:B411"/>
    <mergeCell ref="C406:C411"/>
    <mergeCell ref="D406:D411"/>
    <mergeCell ref="E406:E411"/>
    <mergeCell ref="F406:F411"/>
    <mergeCell ref="G406:G411"/>
    <mergeCell ref="H406:H411"/>
    <mergeCell ref="B400:B405"/>
    <mergeCell ref="C400:C405"/>
    <mergeCell ref="D400:D405"/>
    <mergeCell ref="E400:E405"/>
    <mergeCell ref="F400:F405"/>
    <mergeCell ref="G400:G405"/>
    <mergeCell ref="AC388:AC393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C394:AC399"/>
    <mergeCell ref="I382:I387"/>
    <mergeCell ref="AC382:AC387"/>
    <mergeCell ref="B388:B393"/>
    <mergeCell ref="C388:C393"/>
    <mergeCell ref="D388:D393"/>
    <mergeCell ref="E388:E393"/>
    <mergeCell ref="F388:F393"/>
    <mergeCell ref="G388:G393"/>
    <mergeCell ref="H388:H393"/>
    <mergeCell ref="I388:I393"/>
    <mergeCell ref="H376:H381"/>
    <mergeCell ref="I376:I381"/>
    <mergeCell ref="AC376:AC381"/>
    <mergeCell ref="B382:B387"/>
    <mergeCell ref="C382:C387"/>
    <mergeCell ref="D382:D387"/>
    <mergeCell ref="E382:E387"/>
    <mergeCell ref="F382:F387"/>
    <mergeCell ref="G382:G387"/>
    <mergeCell ref="H382:H387"/>
    <mergeCell ref="B376:B381"/>
    <mergeCell ref="C376:C381"/>
    <mergeCell ref="D376:D381"/>
    <mergeCell ref="E376:E381"/>
    <mergeCell ref="F376:F381"/>
    <mergeCell ref="G376:G381"/>
    <mergeCell ref="AC364:AC369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C370:AC375"/>
    <mergeCell ref="I358:I363"/>
    <mergeCell ref="AC358:AC363"/>
    <mergeCell ref="B364:B369"/>
    <mergeCell ref="C364:C369"/>
    <mergeCell ref="D364:D369"/>
    <mergeCell ref="E364:E369"/>
    <mergeCell ref="F364:F369"/>
    <mergeCell ref="G364:G369"/>
    <mergeCell ref="H364:H369"/>
    <mergeCell ref="I364:I369"/>
    <mergeCell ref="H352:H357"/>
    <mergeCell ref="I352:I357"/>
    <mergeCell ref="AC352:AC357"/>
    <mergeCell ref="B358:B363"/>
    <mergeCell ref="C358:C363"/>
    <mergeCell ref="D358:D363"/>
    <mergeCell ref="E358:E363"/>
    <mergeCell ref="F358:F363"/>
    <mergeCell ref="G358:G363"/>
    <mergeCell ref="H358:H363"/>
    <mergeCell ref="B352:B357"/>
    <mergeCell ref="C352:C357"/>
    <mergeCell ref="D352:D357"/>
    <mergeCell ref="E352:E357"/>
    <mergeCell ref="F352:F357"/>
    <mergeCell ref="G352:G357"/>
    <mergeCell ref="AC340:AC345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C346:AC351"/>
    <mergeCell ref="I334:I339"/>
    <mergeCell ref="AC334:AC339"/>
    <mergeCell ref="B340:B345"/>
    <mergeCell ref="C340:C345"/>
    <mergeCell ref="D340:D345"/>
    <mergeCell ref="E340:E345"/>
    <mergeCell ref="F340:F345"/>
    <mergeCell ref="G340:G345"/>
    <mergeCell ref="H340:H345"/>
    <mergeCell ref="I340:I345"/>
    <mergeCell ref="H328:H333"/>
    <mergeCell ref="I328:I333"/>
    <mergeCell ref="AC328:AC333"/>
    <mergeCell ref="B334:B339"/>
    <mergeCell ref="C334:C339"/>
    <mergeCell ref="D334:D339"/>
    <mergeCell ref="E334:E339"/>
    <mergeCell ref="F334:F339"/>
    <mergeCell ref="G334:G339"/>
    <mergeCell ref="H334:H339"/>
    <mergeCell ref="B328:B333"/>
    <mergeCell ref="C328:C333"/>
    <mergeCell ref="D328:D333"/>
    <mergeCell ref="E328:E333"/>
    <mergeCell ref="F328:F333"/>
    <mergeCell ref="G328:G333"/>
    <mergeCell ref="AC316:AC321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C322:AC327"/>
    <mergeCell ref="I310:I315"/>
    <mergeCell ref="AC310:AC315"/>
    <mergeCell ref="B316:B321"/>
    <mergeCell ref="C316:C321"/>
    <mergeCell ref="D316:D321"/>
    <mergeCell ref="E316:E321"/>
    <mergeCell ref="F316:F321"/>
    <mergeCell ref="G316:G321"/>
    <mergeCell ref="H316:H321"/>
    <mergeCell ref="I316:I321"/>
    <mergeCell ref="H304:H309"/>
    <mergeCell ref="I304:I309"/>
    <mergeCell ref="AC304:AC309"/>
    <mergeCell ref="B310:B315"/>
    <mergeCell ref="C310:C315"/>
    <mergeCell ref="D310:D315"/>
    <mergeCell ref="E310:E315"/>
    <mergeCell ref="F310:F315"/>
    <mergeCell ref="G310:G315"/>
    <mergeCell ref="H310:H315"/>
    <mergeCell ref="B304:B309"/>
    <mergeCell ref="C304:C309"/>
    <mergeCell ref="D304:D309"/>
    <mergeCell ref="E304:E309"/>
    <mergeCell ref="F304:F309"/>
    <mergeCell ref="G304:G309"/>
    <mergeCell ref="AC292:AC297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C298:AC303"/>
    <mergeCell ref="I286:I291"/>
    <mergeCell ref="AC286:AC291"/>
    <mergeCell ref="B292:B297"/>
    <mergeCell ref="C292:C297"/>
    <mergeCell ref="D292:D297"/>
    <mergeCell ref="E292:E297"/>
    <mergeCell ref="F292:F297"/>
    <mergeCell ref="G292:G297"/>
    <mergeCell ref="H292:H297"/>
    <mergeCell ref="I292:I297"/>
    <mergeCell ref="H280:H285"/>
    <mergeCell ref="I280:I285"/>
    <mergeCell ref="AC280:AC285"/>
    <mergeCell ref="B286:B291"/>
    <mergeCell ref="C286:C291"/>
    <mergeCell ref="D286:D291"/>
    <mergeCell ref="E286:E291"/>
    <mergeCell ref="F286:F291"/>
    <mergeCell ref="G286:G291"/>
    <mergeCell ref="H286:H291"/>
    <mergeCell ref="B280:B285"/>
    <mergeCell ref="C280:C285"/>
    <mergeCell ref="D280:D285"/>
    <mergeCell ref="E280:E285"/>
    <mergeCell ref="F280:F285"/>
    <mergeCell ref="G280:G285"/>
    <mergeCell ref="AC268:AC273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C274:AC279"/>
    <mergeCell ref="I262:I267"/>
    <mergeCell ref="AC262:AC267"/>
    <mergeCell ref="B268:B273"/>
    <mergeCell ref="C268:C273"/>
    <mergeCell ref="D268:D273"/>
    <mergeCell ref="E268:E273"/>
    <mergeCell ref="F268:F273"/>
    <mergeCell ref="G268:G273"/>
    <mergeCell ref="H268:H273"/>
    <mergeCell ref="I268:I273"/>
    <mergeCell ref="H256:H261"/>
    <mergeCell ref="I256:I261"/>
    <mergeCell ref="AC256:AC261"/>
    <mergeCell ref="B262:B267"/>
    <mergeCell ref="C262:C267"/>
    <mergeCell ref="D262:D267"/>
    <mergeCell ref="E262:E267"/>
    <mergeCell ref="F262:F267"/>
    <mergeCell ref="G262:G267"/>
    <mergeCell ref="H262:H267"/>
    <mergeCell ref="B256:B261"/>
    <mergeCell ref="C256:C261"/>
    <mergeCell ref="D256:D261"/>
    <mergeCell ref="E256:E261"/>
    <mergeCell ref="F256:F261"/>
    <mergeCell ref="G256:G261"/>
    <mergeCell ref="AC244:AC249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C250:AC255"/>
    <mergeCell ref="I238:I243"/>
    <mergeCell ref="AC238:AC243"/>
    <mergeCell ref="B244:B249"/>
    <mergeCell ref="C244:C249"/>
    <mergeCell ref="D244:D249"/>
    <mergeCell ref="E244:E249"/>
    <mergeCell ref="F244:F249"/>
    <mergeCell ref="G244:G249"/>
    <mergeCell ref="H244:H249"/>
    <mergeCell ref="I244:I249"/>
    <mergeCell ref="H232:H237"/>
    <mergeCell ref="I232:I237"/>
    <mergeCell ref="AC232:AC237"/>
    <mergeCell ref="B238:B243"/>
    <mergeCell ref="C238:C243"/>
    <mergeCell ref="D238:D243"/>
    <mergeCell ref="E238:E243"/>
    <mergeCell ref="F238:F243"/>
    <mergeCell ref="G238:G243"/>
    <mergeCell ref="H238:H243"/>
    <mergeCell ref="B232:B237"/>
    <mergeCell ref="C232:C237"/>
    <mergeCell ref="D232:D237"/>
    <mergeCell ref="E232:E237"/>
    <mergeCell ref="F232:F237"/>
    <mergeCell ref="G232:G237"/>
    <mergeCell ref="AC220:AC225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C226:AC231"/>
    <mergeCell ref="I214:I219"/>
    <mergeCell ref="AC214:AC219"/>
    <mergeCell ref="B220:B225"/>
    <mergeCell ref="C220:C225"/>
    <mergeCell ref="D220:D225"/>
    <mergeCell ref="E220:E225"/>
    <mergeCell ref="F220:F225"/>
    <mergeCell ref="G220:G225"/>
    <mergeCell ref="H220:H225"/>
    <mergeCell ref="I220:I225"/>
    <mergeCell ref="H208:H213"/>
    <mergeCell ref="I208:I213"/>
    <mergeCell ref="AC208:AC213"/>
    <mergeCell ref="B214:B219"/>
    <mergeCell ref="C214:C219"/>
    <mergeCell ref="D214:D219"/>
    <mergeCell ref="E214:E219"/>
    <mergeCell ref="F214:F219"/>
    <mergeCell ref="G214:G219"/>
    <mergeCell ref="H214:H219"/>
    <mergeCell ref="B208:B213"/>
    <mergeCell ref="C208:C213"/>
    <mergeCell ref="D208:D213"/>
    <mergeCell ref="E208:E213"/>
    <mergeCell ref="F208:F213"/>
    <mergeCell ref="G208:G213"/>
    <mergeCell ref="AC196:AC201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C202:AC207"/>
    <mergeCell ref="I190:I195"/>
    <mergeCell ref="AC190:AC195"/>
    <mergeCell ref="B196:B201"/>
    <mergeCell ref="C196:C201"/>
    <mergeCell ref="D196:D201"/>
    <mergeCell ref="E196:E201"/>
    <mergeCell ref="F196:F201"/>
    <mergeCell ref="G196:G201"/>
    <mergeCell ref="H196:H201"/>
    <mergeCell ref="I196:I201"/>
    <mergeCell ref="H184:H189"/>
    <mergeCell ref="I184:I189"/>
    <mergeCell ref="AC184:AC189"/>
    <mergeCell ref="B190:B195"/>
    <mergeCell ref="C190:C195"/>
    <mergeCell ref="D190:D195"/>
    <mergeCell ref="E190:E195"/>
    <mergeCell ref="F190:F195"/>
    <mergeCell ref="G190:G195"/>
    <mergeCell ref="H190:H195"/>
    <mergeCell ref="B184:B189"/>
    <mergeCell ref="C184:C189"/>
    <mergeCell ref="D184:D189"/>
    <mergeCell ref="E184:E189"/>
    <mergeCell ref="F184:F189"/>
    <mergeCell ref="G184:G189"/>
    <mergeCell ref="AC172:AC177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C178:AC183"/>
    <mergeCell ref="I166:I171"/>
    <mergeCell ref="AC166:AC171"/>
    <mergeCell ref="B172:B177"/>
    <mergeCell ref="C172:C177"/>
    <mergeCell ref="D172:D177"/>
    <mergeCell ref="E172:E177"/>
    <mergeCell ref="F172:F177"/>
    <mergeCell ref="G172:G177"/>
    <mergeCell ref="H172:H177"/>
    <mergeCell ref="I172:I177"/>
    <mergeCell ref="H160:H165"/>
    <mergeCell ref="I160:I165"/>
    <mergeCell ref="AC160:AC165"/>
    <mergeCell ref="B166:B171"/>
    <mergeCell ref="C166:C171"/>
    <mergeCell ref="D166:D171"/>
    <mergeCell ref="E166:E171"/>
    <mergeCell ref="F166:F171"/>
    <mergeCell ref="G166:G171"/>
    <mergeCell ref="H166:H171"/>
    <mergeCell ref="B160:B165"/>
    <mergeCell ref="C160:C165"/>
    <mergeCell ref="D160:D165"/>
    <mergeCell ref="E160:E165"/>
    <mergeCell ref="F160:F165"/>
    <mergeCell ref="G160:G165"/>
    <mergeCell ref="AC148:AC153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C154:AC159"/>
    <mergeCell ref="I142:I147"/>
    <mergeCell ref="AC142:AC147"/>
    <mergeCell ref="B148:B153"/>
    <mergeCell ref="C148:C153"/>
    <mergeCell ref="D148:D153"/>
    <mergeCell ref="E148:E153"/>
    <mergeCell ref="F148:F153"/>
    <mergeCell ref="G148:G153"/>
    <mergeCell ref="H148:H153"/>
    <mergeCell ref="I148:I153"/>
    <mergeCell ref="H136:H141"/>
    <mergeCell ref="I136:I141"/>
    <mergeCell ref="AC136:AC141"/>
    <mergeCell ref="B142:B147"/>
    <mergeCell ref="C142:C147"/>
    <mergeCell ref="D142:D147"/>
    <mergeCell ref="E142:E147"/>
    <mergeCell ref="F142:F147"/>
    <mergeCell ref="G142:G147"/>
    <mergeCell ref="H142:H147"/>
    <mergeCell ref="B136:B141"/>
    <mergeCell ref="C136:C141"/>
    <mergeCell ref="D136:D141"/>
    <mergeCell ref="E136:E141"/>
    <mergeCell ref="F136:F141"/>
    <mergeCell ref="G136:G141"/>
    <mergeCell ref="AC124:AC129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C130:AC135"/>
    <mergeCell ref="I118:I123"/>
    <mergeCell ref="AC118:AC123"/>
    <mergeCell ref="B124:B129"/>
    <mergeCell ref="C124:C129"/>
    <mergeCell ref="D124:D129"/>
    <mergeCell ref="E124:E129"/>
    <mergeCell ref="F124:F129"/>
    <mergeCell ref="G124:G129"/>
    <mergeCell ref="H124:H129"/>
    <mergeCell ref="I124:I129"/>
    <mergeCell ref="H112:H117"/>
    <mergeCell ref="I112:I117"/>
    <mergeCell ref="AC112:AC117"/>
    <mergeCell ref="B118:B123"/>
    <mergeCell ref="C118:C123"/>
    <mergeCell ref="D118:D123"/>
    <mergeCell ref="E118:E123"/>
    <mergeCell ref="F118:F123"/>
    <mergeCell ref="G118:G123"/>
    <mergeCell ref="H118:H123"/>
    <mergeCell ref="B112:B117"/>
    <mergeCell ref="C112:C117"/>
    <mergeCell ref="D112:D117"/>
    <mergeCell ref="E112:E117"/>
    <mergeCell ref="F112:F117"/>
    <mergeCell ref="G112:G117"/>
    <mergeCell ref="AC100:AC105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C106:AC111"/>
    <mergeCell ref="I94:I99"/>
    <mergeCell ref="AC94:AC99"/>
    <mergeCell ref="B100:B105"/>
    <mergeCell ref="C100:C105"/>
    <mergeCell ref="D100:D105"/>
    <mergeCell ref="E100:E105"/>
    <mergeCell ref="F100:F105"/>
    <mergeCell ref="G100:G105"/>
    <mergeCell ref="H100:H105"/>
    <mergeCell ref="I100:I105"/>
    <mergeCell ref="H88:H93"/>
    <mergeCell ref="I88:I93"/>
    <mergeCell ref="AC88:AC93"/>
    <mergeCell ref="B94:B99"/>
    <mergeCell ref="C94:C99"/>
    <mergeCell ref="D94:D99"/>
    <mergeCell ref="E94:E99"/>
    <mergeCell ref="F94:F99"/>
    <mergeCell ref="G94:G99"/>
    <mergeCell ref="H94:H99"/>
    <mergeCell ref="B88:B93"/>
    <mergeCell ref="C88:C93"/>
    <mergeCell ref="D88:D93"/>
    <mergeCell ref="E88:E93"/>
    <mergeCell ref="F88:F93"/>
    <mergeCell ref="G88:G93"/>
    <mergeCell ref="AC76:AC81"/>
    <mergeCell ref="B82:B87"/>
    <mergeCell ref="C82:C87"/>
    <mergeCell ref="D82:D87"/>
    <mergeCell ref="E82:E87"/>
    <mergeCell ref="F82:F87"/>
    <mergeCell ref="G82:G87"/>
    <mergeCell ref="H82:H87"/>
    <mergeCell ref="I82:I87"/>
    <mergeCell ref="AC82:AC87"/>
    <mergeCell ref="I70:I75"/>
    <mergeCell ref="AC70:AC75"/>
    <mergeCell ref="B76:B81"/>
    <mergeCell ref="C76:C81"/>
    <mergeCell ref="D76:D81"/>
    <mergeCell ref="E76:E81"/>
    <mergeCell ref="F76:F81"/>
    <mergeCell ref="G76:G81"/>
    <mergeCell ref="H76:H81"/>
    <mergeCell ref="I76:I81"/>
    <mergeCell ref="H64:H69"/>
    <mergeCell ref="I64:I69"/>
    <mergeCell ref="AC64:AC69"/>
    <mergeCell ref="B70:B75"/>
    <mergeCell ref="C70:C75"/>
    <mergeCell ref="D70:D75"/>
    <mergeCell ref="E70:E75"/>
    <mergeCell ref="F70:F75"/>
    <mergeCell ref="G70:G75"/>
    <mergeCell ref="H70:H75"/>
    <mergeCell ref="B64:B69"/>
    <mergeCell ref="C64:C69"/>
    <mergeCell ref="D64:D69"/>
    <mergeCell ref="E64:E69"/>
    <mergeCell ref="F64:F69"/>
    <mergeCell ref="G64:G69"/>
    <mergeCell ref="AC52:AC57"/>
    <mergeCell ref="B58:B63"/>
    <mergeCell ref="C58:C63"/>
    <mergeCell ref="D58:D63"/>
    <mergeCell ref="E58:E63"/>
    <mergeCell ref="F58:F63"/>
    <mergeCell ref="G58:G63"/>
    <mergeCell ref="H58:H63"/>
    <mergeCell ref="I58:I63"/>
    <mergeCell ref="AC58:AC63"/>
    <mergeCell ref="I46:I51"/>
    <mergeCell ref="AC46:AC51"/>
    <mergeCell ref="B52:B57"/>
    <mergeCell ref="C52:C57"/>
    <mergeCell ref="D52:D57"/>
    <mergeCell ref="E52:E57"/>
    <mergeCell ref="F52:F57"/>
    <mergeCell ref="G52:G57"/>
    <mergeCell ref="H52:H57"/>
    <mergeCell ref="I52:I57"/>
    <mergeCell ref="H40:H45"/>
    <mergeCell ref="I40:I45"/>
    <mergeCell ref="AC40:AC45"/>
    <mergeCell ref="B46:B51"/>
    <mergeCell ref="C46:C51"/>
    <mergeCell ref="D46:D51"/>
    <mergeCell ref="E46:E51"/>
    <mergeCell ref="F46:F51"/>
    <mergeCell ref="G46:G51"/>
    <mergeCell ref="H46:H51"/>
    <mergeCell ref="B40:B45"/>
    <mergeCell ref="C40:C45"/>
    <mergeCell ref="D40:D45"/>
    <mergeCell ref="E40:E45"/>
    <mergeCell ref="F40:F45"/>
    <mergeCell ref="G40:G45"/>
    <mergeCell ref="AC28:AC33"/>
    <mergeCell ref="B34:B39"/>
    <mergeCell ref="C34:C39"/>
    <mergeCell ref="D34:D39"/>
    <mergeCell ref="E34:E39"/>
    <mergeCell ref="F34:F39"/>
    <mergeCell ref="G34:G39"/>
    <mergeCell ref="H34:H39"/>
    <mergeCell ref="I34:I39"/>
    <mergeCell ref="AC34:AC39"/>
    <mergeCell ref="I22:I27"/>
    <mergeCell ref="AC22:AC27"/>
    <mergeCell ref="B28:B33"/>
    <mergeCell ref="C28:C33"/>
    <mergeCell ref="D28:D33"/>
    <mergeCell ref="E28:E33"/>
    <mergeCell ref="F28:F33"/>
    <mergeCell ref="G28:G33"/>
    <mergeCell ref="H28:H33"/>
    <mergeCell ref="I28:I33"/>
    <mergeCell ref="H16:H21"/>
    <mergeCell ref="I16:I21"/>
    <mergeCell ref="AC16:AC21"/>
    <mergeCell ref="B22:B27"/>
    <mergeCell ref="C22:C27"/>
    <mergeCell ref="D22:D27"/>
    <mergeCell ref="E22:E27"/>
    <mergeCell ref="F22:F27"/>
    <mergeCell ref="G22:G27"/>
    <mergeCell ref="H22:H27"/>
    <mergeCell ref="B16:B21"/>
    <mergeCell ref="C16:C21"/>
    <mergeCell ref="D16:D21"/>
    <mergeCell ref="E16:E21"/>
    <mergeCell ref="F16:F21"/>
    <mergeCell ref="G16:G21"/>
    <mergeCell ref="AC4:AC9"/>
    <mergeCell ref="B10:B15"/>
    <mergeCell ref="C10:C15"/>
    <mergeCell ref="D10:D15"/>
    <mergeCell ref="E10:E15"/>
    <mergeCell ref="F10:F15"/>
    <mergeCell ref="G10:G15"/>
    <mergeCell ref="H10:H15"/>
    <mergeCell ref="I10:I15"/>
    <mergeCell ref="AC10:AC15"/>
    <mergeCell ref="V2:AA2"/>
    <mergeCell ref="AB2:AC3"/>
    <mergeCell ref="B4:B9"/>
    <mergeCell ref="C4:C9"/>
    <mergeCell ref="D4:D9"/>
    <mergeCell ref="E4:E9"/>
    <mergeCell ref="F4:F9"/>
    <mergeCell ref="G4:G9"/>
    <mergeCell ref="H4:H9"/>
    <mergeCell ref="I4:I9"/>
    <mergeCell ref="K1:AC1"/>
    <mergeCell ref="K2:K3"/>
    <mergeCell ref="L2:L3"/>
    <mergeCell ref="M2:M3"/>
    <mergeCell ref="N2:N3"/>
    <mergeCell ref="O2:Q2"/>
    <mergeCell ref="R2:R3"/>
    <mergeCell ref="S2:S3"/>
    <mergeCell ref="T2:T3"/>
    <mergeCell ref="U2:U3"/>
  </mergeCells>
  <pageMargins left="0.7" right="0.7" top="0.75" bottom="0.75" header="0.3" footer="0.3"/>
  <pageSetup paperSize="9" orientation="portrait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filterMode="1"/>
  <dimension ref="B1:AC922"/>
  <sheetViews>
    <sheetView zoomScale="70" zoomScaleNormal="70" workbookViewId="0">
      <selection activeCell="A2" sqref="A2"/>
    </sheetView>
  </sheetViews>
  <sheetFormatPr defaultColWidth="11.42578125" defaultRowHeight="35.1" customHeight="1"/>
  <cols>
    <col min="1" max="1" width="11.42578125" style="177" customWidth="1"/>
    <col min="2" max="2" width="27.140625" style="177" customWidth="1"/>
    <col min="3" max="6" width="12.7109375" style="177" customWidth="1"/>
    <col min="7" max="7" width="10.85546875" style="177" customWidth="1"/>
    <col min="8" max="8" width="15.85546875" style="177" customWidth="1"/>
    <col min="9" max="9" width="9" style="178" customWidth="1"/>
    <col min="10" max="10" width="16.42578125" style="177" customWidth="1"/>
    <col min="11" max="12" width="11.42578125" style="177" customWidth="1"/>
    <col min="13" max="13" width="15.7109375" style="181" customWidth="1"/>
    <col min="14" max="14" width="16.7109375" style="185" customWidth="1"/>
    <col min="15" max="15" width="11.42578125" style="177" customWidth="1"/>
    <col min="16" max="16" width="11" style="177" customWidth="1"/>
    <col min="17" max="17" width="10" style="177" customWidth="1"/>
    <col min="18" max="18" width="11.42578125" style="177" customWidth="1"/>
    <col min="19" max="21" width="13.42578125" style="177" customWidth="1"/>
    <col min="22" max="22" width="11.42578125" style="177" customWidth="1"/>
    <col min="23" max="23" width="10.5703125" style="177" customWidth="1"/>
    <col min="24" max="24" width="6.42578125" style="177" customWidth="1"/>
    <col min="25" max="25" width="10.140625" style="177" customWidth="1"/>
    <col min="26" max="26" width="10.42578125" style="177" customWidth="1"/>
    <col min="27" max="27" width="9.7109375" style="177" customWidth="1"/>
    <col min="28" max="28" width="13.140625" style="177" customWidth="1"/>
    <col min="29" max="29" width="8.28515625" style="177" customWidth="1"/>
    <col min="30" max="30" width="11.42578125" style="177" customWidth="1"/>
    <col min="31" max="16384" width="11.42578125" style="177"/>
  </cols>
  <sheetData>
    <row r="1" spans="2:29" ht="39" customHeight="1" thickTop="1" thickBot="1">
      <c r="K1" s="247" t="s">
        <v>50</v>
      </c>
      <c r="L1" s="240"/>
      <c r="M1" s="240"/>
      <c r="N1" s="240"/>
      <c r="O1" s="240"/>
      <c r="P1" s="240"/>
      <c r="Q1" s="240"/>
      <c r="R1" s="240"/>
      <c r="S1" s="240"/>
      <c r="T1" s="240"/>
      <c r="U1" s="240"/>
      <c r="V1" s="240"/>
      <c r="W1" s="240"/>
      <c r="X1" s="240"/>
      <c r="Y1" s="240"/>
      <c r="Z1" s="240"/>
      <c r="AA1" s="240"/>
      <c r="AB1" s="240"/>
      <c r="AC1" s="240"/>
    </row>
    <row r="2" spans="2:29" ht="49.5" customHeight="1" thickBot="1">
      <c r="K2" s="241" t="s">
        <v>73</v>
      </c>
      <c r="L2" s="245" t="s">
        <v>74</v>
      </c>
      <c r="M2" s="241" t="s">
        <v>112</v>
      </c>
      <c r="N2" s="249" t="s">
        <v>113</v>
      </c>
      <c r="O2" s="251" t="s">
        <v>75</v>
      </c>
      <c r="P2" s="240"/>
      <c r="Q2" s="240"/>
      <c r="R2" s="241" t="s">
        <v>76</v>
      </c>
      <c r="S2" s="241" t="s">
        <v>77</v>
      </c>
      <c r="T2" s="241" t="s">
        <v>78</v>
      </c>
      <c r="U2" s="241" t="s">
        <v>79</v>
      </c>
      <c r="V2" s="252" t="s">
        <v>80</v>
      </c>
      <c r="W2" s="240"/>
      <c r="X2" s="240"/>
      <c r="Y2" s="240"/>
      <c r="Z2" s="240"/>
      <c r="AA2" s="240"/>
      <c r="AB2" s="253" t="s">
        <v>72</v>
      </c>
      <c r="AC2" s="240"/>
    </row>
    <row r="3" spans="2:29" ht="59.25" customHeight="1" thickBot="1">
      <c r="B3" s="163" t="s">
        <v>0</v>
      </c>
      <c r="C3" s="162" t="s">
        <v>62</v>
      </c>
      <c r="D3" s="162" t="s">
        <v>1</v>
      </c>
      <c r="E3" s="163" t="s">
        <v>82</v>
      </c>
      <c r="F3" s="163" t="s">
        <v>3</v>
      </c>
      <c r="G3" s="162" t="s">
        <v>4</v>
      </c>
      <c r="H3" s="163" t="s">
        <v>5</v>
      </c>
      <c r="I3" s="163" t="s">
        <v>6</v>
      </c>
      <c r="J3" s="162" t="s">
        <v>83</v>
      </c>
      <c r="K3" s="240"/>
      <c r="L3" s="240"/>
      <c r="M3" s="254"/>
      <c r="N3" s="255"/>
      <c r="O3" s="161" t="s">
        <v>84</v>
      </c>
      <c r="P3" s="161" t="s">
        <v>85</v>
      </c>
      <c r="Q3" s="161" t="s">
        <v>86</v>
      </c>
      <c r="R3" s="240"/>
      <c r="S3" s="240"/>
      <c r="T3" s="240"/>
      <c r="U3" s="240"/>
      <c r="V3" s="160"/>
      <c r="W3" s="160"/>
      <c r="X3" s="160"/>
      <c r="Y3" s="160"/>
      <c r="Z3" s="160"/>
      <c r="AA3" s="159"/>
      <c r="AB3" s="240"/>
      <c r="AC3" s="240"/>
    </row>
    <row r="4" spans="2:29" ht="35.1" customHeight="1" thickTop="1" thickBot="1">
      <c r="B4" s="246"/>
      <c r="C4" s="242"/>
      <c r="D4" s="242"/>
      <c r="E4" s="242"/>
      <c r="F4" s="242"/>
      <c r="G4" s="242"/>
      <c r="H4" s="242"/>
      <c r="I4" s="243"/>
      <c r="J4" s="143"/>
      <c r="K4" s="147"/>
      <c r="L4" s="148"/>
      <c r="M4" s="182"/>
      <c r="N4" s="184" t="str">
        <f>IF(L4&gt;0,M4/L4,"")</f>
        <v/>
      </c>
      <c r="O4" s="142"/>
      <c r="P4" s="148"/>
      <c r="Q4" s="148"/>
      <c r="R4" s="147"/>
      <c r="S4" s="147"/>
      <c r="T4" s="147"/>
      <c r="U4" s="147"/>
      <c r="V4" s="146"/>
      <c r="W4" s="145"/>
      <c r="X4" s="145"/>
      <c r="Y4" s="145"/>
      <c r="Z4" s="145"/>
      <c r="AA4" s="144"/>
      <c r="AB4" s="131" t="str">
        <f t="shared" ref="AB4:AB67" si="0">IF(K4&gt;0,(L4)/K4,"")</f>
        <v/>
      </c>
      <c r="AC4" s="239" t="str">
        <f>IF(K4&gt;0,AVERAGE(AB4:AB9),"")</f>
        <v/>
      </c>
    </row>
    <row r="5" spans="2:29" ht="35.1" customHeight="1" thickTop="1" thickBot="1">
      <c r="B5" s="240"/>
      <c r="C5" s="240"/>
      <c r="D5" s="240"/>
      <c r="E5" s="240"/>
      <c r="F5" s="240"/>
      <c r="G5" s="240"/>
      <c r="H5" s="240"/>
      <c r="I5" s="244"/>
      <c r="J5" s="143"/>
      <c r="K5" s="141"/>
      <c r="L5" s="142"/>
      <c r="M5" s="142"/>
      <c r="N5" s="184" t="str">
        <f t="shared" ref="N5:N68" si="1">IF(L5&gt;0,M5/L5,"")</f>
        <v/>
      </c>
      <c r="O5" s="142"/>
      <c r="P5" s="142"/>
      <c r="Q5" s="142"/>
      <c r="R5" s="141"/>
      <c r="S5" s="141"/>
      <c r="T5" s="141"/>
      <c r="U5" s="141"/>
      <c r="V5" s="140"/>
      <c r="W5" s="139"/>
      <c r="X5" s="139"/>
      <c r="Y5" s="139"/>
      <c r="Z5" s="139"/>
      <c r="AA5" s="138"/>
      <c r="AB5" s="131" t="str">
        <f t="shared" si="0"/>
        <v/>
      </c>
      <c r="AC5" s="240"/>
    </row>
    <row r="6" spans="2:29" ht="35.1" customHeight="1" thickTop="1" thickBot="1">
      <c r="B6" s="240"/>
      <c r="C6" s="240"/>
      <c r="D6" s="240"/>
      <c r="E6" s="240"/>
      <c r="F6" s="240"/>
      <c r="G6" s="240"/>
      <c r="H6" s="240"/>
      <c r="I6" s="244"/>
      <c r="J6" s="143"/>
      <c r="K6" s="141"/>
      <c r="L6" s="142"/>
      <c r="M6" s="142"/>
      <c r="N6" s="184" t="str">
        <f t="shared" si="1"/>
        <v/>
      </c>
      <c r="O6" s="142"/>
      <c r="P6" s="142"/>
      <c r="Q6" s="142"/>
      <c r="R6" s="141"/>
      <c r="S6" s="141"/>
      <c r="T6" s="141"/>
      <c r="U6" s="141"/>
      <c r="V6" s="140"/>
      <c r="W6" s="139"/>
      <c r="X6" s="139"/>
      <c r="Y6" s="139"/>
      <c r="Z6" s="139"/>
      <c r="AA6" s="138"/>
      <c r="AB6" s="131" t="str">
        <f t="shared" si="0"/>
        <v/>
      </c>
      <c r="AC6" s="240"/>
    </row>
    <row r="7" spans="2:29" ht="35.1" customHeight="1" thickTop="1" thickBot="1">
      <c r="B7" s="240"/>
      <c r="C7" s="240"/>
      <c r="D7" s="240"/>
      <c r="E7" s="240"/>
      <c r="F7" s="240"/>
      <c r="G7" s="240"/>
      <c r="H7" s="240"/>
      <c r="I7" s="244"/>
      <c r="J7" s="143"/>
      <c r="K7" s="141"/>
      <c r="L7" s="142"/>
      <c r="M7" s="142"/>
      <c r="N7" s="184" t="str">
        <f t="shared" si="1"/>
        <v/>
      </c>
      <c r="O7" s="142"/>
      <c r="P7" s="142"/>
      <c r="Q7" s="142"/>
      <c r="R7" s="141"/>
      <c r="S7" s="141"/>
      <c r="T7" s="141"/>
      <c r="U7" s="141"/>
      <c r="V7" s="140"/>
      <c r="W7" s="139"/>
      <c r="X7" s="139"/>
      <c r="Y7" s="139"/>
      <c r="Z7" s="139"/>
      <c r="AA7" s="138"/>
      <c r="AB7" s="131" t="str">
        <f t="shared" si="0"/>
        <v/>
      </c>
      <c r="AC7" s="240"/>
    </row>
    <row r="8" spans="2:29" ht="35.1" customHeight="1" thickTop="1" thickBot="1">
      <c r="B8" s="240"/>
      <c r="C8" s="240"/>
      <c r="D8" s="240"/>
      <c r="E8" s="240"/>
      <c r="F8" s="240"/>
      <c r="G8" s="240"/>
      <c r="H8" s="240"/>
      <c r="I8" s="244"/>
      <c r="J8" s="143"/>
      <c r="K8" s="141"/>
      <c r="L8" s="142"/>
      <c r="M8" s="142"/>
      <c r="N8" s="184" t="str">
        <f t="shared" si="1"/>
        <v/>
      </c>
      <c r="O8" s="142"/>
      <c r="P8" s="142"/>
      <c r="Q8" s="142"/>
      <c r="R8" s="141"/>
      <c r="S8" s="141"/>
      <c r="T8" s="141"/>
      <c r="U8" s="141"/>
      <c r="V8" s="140"/>
      <c r="W8" s="139"/>
      <c r="X8" s="139"/>
      <c r="Y8" s="139"/>
      <c r="Z8" s="139"/>
      <c r="AA8" s="138"/>
      <c r="AB8" s="131" t="str">
        <f t="shared" si="0"/>
        <v/>
      </c>
      <c r="AC8" s="240"/>
    </row>
    <row r="9" spans="2:29" ht="35.1" customHeight="1" thickTop="1" thickBot="1">
      <c r="B9" s="240"/>
      <c r="C9" s="240"/>
      <c r="D9" s="240"/>
      <c r="E9" s="240"/>
      <c r="F9" s="240"/>
      <c r="G9" s="240"/>
      <c r="H9" s="240"/>
      <c r="I9" s="244"/>
      <c r="J9" s="137"/>
      <c r="K9" s="135"/>
      <c r="L9" s="136"/>
      <c r="M9" s="136"/>
      <c r="N9" s="184" t="str">
        <f t="shared" si="1"/>
        <v/>
      </c>
      <c r="O9" s="136"/>
      <c r="P9" s="136"/>
      <c r="Q9" s="136"/>
      <c r="R9" s="135"/>
      <c r="S9" s="135"/>
      <c r="T9" s="135"/>
      <c r="U9" s="135"/>
      <c r="V9" s="134"/>
      <c r="W9" s="133"/>
      <c r="X9" s="133"/>
      <c r="Y9" s="133"/>
      <c r="Z9" s="133"/>
      <c r="AA9" s="132"/>
      <c r="AB9" s="131" t="str">
        <f t="shared" si="0"/>
        <v/>
      </c>
      <c r="AC9" s="240"/>
    </row>
    <row r="10" spans="2:29" ht="35.1" customHeight="1" thickTop="1" thickBot="1">
      <c r="B10" s="246"/>
      <c r="C10" s="246"/>
      <c r="D10" s="246"/>
      <c r="E10" s="246"/>
      <c r="F10" s="246"/>
      <c r="G10" s="246"/>
      <c r="H10" s="246"/>
      <c r="I10" s="243"/>
      <c r="J10" s="143"/>
      <c r="K10" s="147"/>
      <c r="L10" s="148"/>
      <c r="M10" s="182"/>
      <c r="N10" s="184" t="str">
        <f t="shared" si="1"/>
        <v/>
      </c>
      <c r="O10" s="142"/>
      <c r="P10" s="148"/>
      <c r="Q10" s="148"/>
      <c r="R10" s="147"/>
      <c r="S10" s="147"/>
      <c r="T10" s="147"/>
      <c r="U10" s="147"/>
      <c r="V10" s="146"/>
      <c r="W10" s="145"/>
      <c r="X10" s="145"/>
      <c r="Y10" s="145"/>
      <c r="Z10" s="145"/>
      <c r="AA10" s="144"/>
      <c r="AB10" s="131" t="str">
        <f t="shared" si="0"/>
        <v/>
      </c>
      <c r="AC10" s="239" t="str">
        <f>IF(K10&gt;0,AVERAGE(AB10:AB15),"")</f>
        <v/>
      </c>
    </row>
    <row r="11" spans="2:29" ht="35.1" customHeight="1" thickTop="1" thickBot="1">
      <c r="B11" s="240"/>
      <c r="C11" s="240"/>
      <c r="D11" s="240"/>
      <c r="E11" s="240"/>
      <c r="F11" s="240"/>
      <c r="G11" s="240"/>
      <c r="H11" s="240"/>
      <c r="I11" s="244"/>
      <c r="J11" s="143"/>
      <c r="K11" s="141"/>
      <c r="L11" s="142"/>
      <c r="M11" s="142"/>
      <c r="N11" s="184" t="str">
        <f t="shared" si="1"/>
        <v/>
      </c>
      <c r="O11" s="142"/>
      <c r="P11" s="142"/>
      <c r="Q11" s="142"/>
      <c r="R11" s="141"/>
      <c r="S11" s="141"/>
      <c r="T11" s="141"/>
      <c r="U11" s="141"/>
      <c r="V11" s="140"/>
      <c r="W11" s="139"/>
      <c r="X11" s="139"/>
      <c r="Y11" s="139"/>
      <c r="Z11" s="139"/>
      <c r="AA11" s="138"/>
      <c r="AB11" s="131" t="str">
        <f t="shared" si="0"/>
        <v/>
      </c>
      <c r="AC11" s="240"/>
    </row>
    <row r="12" spans="2:29" ht="35.1" customHeight="1" thickTop="1" thickBot="1">
      <c r="B12" s="240"/>
      <c r="C12" s="240"/>
      <c r="D12" s="240"/>
      <c r="E12" s="240"/>
      <c r="F12" s="240"/>
      <c r="G12" s="240"/>
      <c r="H12" s="240"/>
      <c r="I12" s="244"/>
      <c r="J12" s="143"/>
      <c r="K12" s="141"/>
      <c r="L12" s="142"/>
      <c r="M12" s="142"/>
      <c r="N12" s="184" t="str">
        <f t="shared" si="1"/>
        <v/>
      </c>
      <c r="O12" s="142"/>
      <c r="P12" s="142"/>
      <c r="Q12" s="142"/>
      <c r="R12" s="141"/>
      <c r="S12" s="141"/>
      <c r="T12" s="141"/>
      <c r="U12" s="141"/>
      <c r="V12" s="140"/>
      <c r="W12" s="139"/>
      <c r="X12" s="139"/>
      <c r="Y12" s="139"/>
      <c r="Z12" s="139"/>
      <c r="AA12" s="138"/>
      <c r="AB12" s="131" t="str">
        <f t="shared" si="0"/>
        <v/>
      </c>
      <c r="AC12" s="240"/>
    </row>
    <row r="13" spans="2:29" ht="35.1" customHeight="1" thickTop="1" thickBot="1">
      <c r="B13" s="240"/>
      <c r="C13" s="240"/>
      <c r="D13" s="240"/>
      <c r="E13" s="240"/>
      <c r="F13" s="240"/>
      <c r="G13" s="240"/>
      <c r="H13" s="240"/>
      <c r="I13" s="244"/>
      <c r="J13" s="143"/>
      <c r="K13" s="141"/>
      <c r="L13" s="142"/>
      <c r="M13" s="142"/>
      <c r="N13" s="184" t="str">
        <f t="shared" si="1"/>
        <v/>
      </c>
      <c r="O13" s="142"/>
      <c r="P13" s="142"/>
      <c r="Q13" s="142"/>
      <c r="R13" s="141"/>
      <c r="S13" s="141"/>
      <c r="T13" s="141"/>
      <c r="U13" s="141"/>
      <c r="V13" s="140"/>
      <c r="W13" s="139"/>
      <c r="X13" s="139"/>
      <c r="Y13" s="139"/>
      <c r="Z13" s="139"/>
      <c r="AA13" s="138"/>
      <c r="AB13" s="131" t="str">
        <f t="shared" si="0"/>
        <v/>
      </c>
      <c r="AC13" s="240"/>
    </row>
    <row r="14" spans="2:29" ht="35.1" customHeight="1" thickTop="1" thickBot="1">
      <c r="B14" s="240"/>
      <c r="C14" s="240"/>
      <c r="D14" s="240"/>
      <c r="E14" s="240"/>
      <c r="F14" s="240"/>
      <c r="G14" s="240"/>
      <c r="H14" s="240"/>
      <c r="I14" s="244"/>
      <c r="J14" s="143"/>
      <c r="K14" s="141"/>
      <c r="L14" s="142"/>
      <c r="M14" s="142"/>
      <c r="N14" s="184" t="str">
        <f t="shared" si="1"/>
        <v/>
      </c>
      <c r="O14" s="142"/>
      <c r="P14" s="142"/>
      <c r="Q14" s="142"/>
      <c r="R14" s="141"/>
      <c r="S14" s="141"/>
      <c r="T14" s="141"/>
      <c r="U14" s="141"/>
      <c r="V14" s="140"/>
      <c r="W14" s="139"/>
      <c r="X14" s="139"/>
      <c r="Y14" s="139"/>
      <c r="Z14" s="139"/>
      <c r="AA14" s="138"/>
      <c r="AB14" s="131" t="str">
        <f t="shared" si="0"/>
        <v/>
      </c>
      <c r="AC14" s="240"/>
    </row>
    <row r="15" spans="2:29" ht="35.1" customHeight="1" thickTop="1" thickBot="1">
      <c r="B15" s="240"/>
      <c r="C15" s="240"/>
      <c r="D15" s="240"/>
      <c r="E15" s="240"/>
      <c r="F15" s="240"/>
      <c r="G15" s="240"/>
      <c r="H15" s="240"/>
      <c r="I15" s="244"/>
      <c r="J15" s="137"/>
      <c r="K15" s="135"/>
      <c r="L15" s="136"/>
      <c r="M15" s="136"/>
      <c r="N15" s="184" t="str">
        <f t="shared" si="1"/>
        <v/>
      </c>
      <c r="O15" s="136"/>
      <c r="P15" s="136"/>
      <c r="Q15" s="136"/>
      <c r="R15" s="135"/>
      <c r="S15" s="135"/>
      <c r="T15" s="135"/>
      <c r="U15" s="135"/>
      <c r="V15" s="134"/>
      <c r="W15" s="133"/>
      <c r="X15" s="133"/>
      <c r="Y15" s="133"/>
      <c r="Z15" s="133"/>
      <c r="AA15" s="132"/>
      <c r="AB15" s="131" t="str">
        <f t="shared" si="0"/>
        <v/>
      </c>
      <c r="AC15" s="240"/>
    </row>
    <row r="16" spans="2:29" ht="35.1" customHeight="1" thickTop="1" thickBot="1">
      <c r="B16" s="246"/>
      <c r="C16" s="246"/>
      <c r="D16" s="246"/>
      <c r="E16" s="246"/>
      <c r="F16" s="246"/>
      <c r="G16" s="246"/>
      <c r="H16" s="246"/>
      <c r="I16" s="243"/>
      <c r="J16" s="143"/>
      <c r="K16" s="147"/>
      <c r="L16" s="148"/>
      <c r="M16" s="182"/>
      <c r="N16" s="184" t="str">
        <f t="shared" si="1"/>
        <v/>
      </c>
      <c r="O16" s="142"/>
      <c r="P16" s="148"/>
      <c r="Q16" s="148"/>
      <c r="R16" s="147"/>
      <c r="S16" s="147"/>
      <c r="T16" s="147"/>
      <c r="U16" s="147"/>
      <c r="V16" s="146"/>
      <c r="W16" s="145"/>
      <c r="X16" s="145"/>
      <c r="Y16" s="145"/>
      <c r="Z16" s="145"/>
      <c r="AA16" s="144"/>
      <c r="AB16" s="131" t="str">
        <f t="shared" si="0"/>
        <v/>
      </c>
      <c r="AC16" s="239" t="str">
        <f>IF(K16&gt;0,AVERAGE(AB16:AB21),"")</f>
        <v/>
      </c>
    </row>
    <row r="17" spans="2:29" ht="35.1" customHeight="1" thickTop="1" thickBot="1">
      <c r="B17" s="240"/>
      <c r="C17" s="240"/>
      <c r="D17" s="240"/>
      <c r="E17" s="240"/>
      <c r="F17" s="240"/>
      <c r="G17" s="240"/>
      <c r="H17" s="240"/>
      <c r="I17" s="244"/>
      <c r="J17" s="143"/>
      <c r="K17" s="141"/>
      <c r="L17" s="142"/>
      <c r="M17" s="142"/>
      <c r="N17" s="184" t="str">
        <f t="shared" si="1"/>
        <v/>
      </c>
      <c r="O17" s="142"/>
      <c r="P17" s="142"/>
      <c r="Q17" s="142"/>
      <c r="R17" s="141"/>
      <c r="S17" s="141"/>
      <c r="T17" s="141"/>
      <c r="U17" s="141"/>
      <c r="V17" s="140"/>
      <c r="W17" s="139"/>
      <c r="X17" s="139"/>
      <c r="Y17" s="139"/>
      <c r="Z17" s="139"/>
      <c r="AA17" s="138"/>
      <c r="AB17" s="131" t="str">
        <f t="shared" si="0"/>
        <v/>
      </c>
      <c r="AC17" s="240"/>
    </row>
    <row r="18" spans="2:29" ht="35.1" customHeight="1" thickTop="1" thickBot="1">
      <c r="B18" s="240"/>
      <c r="C18" s="240"/>
      <c r="D18" s="240"/>
      <c r="E18" s="240"/>
      <c r="F18" s="240"/>
      <c r="G18" s="240"/>
      <c r="H18" s="240"/>
      <c r="I18" s="244"/>
      <c r="J18" s="143"/>
      <c r="K18" s="141"/>
      <c r="L18" s="142"/>
      <c r="M18" s="142"/>
      <c r="N18" s="184" t="str">
        <f t="shared" si="1"/>
        <v/>
      </c>
      <c r="O18" s="142"/>
      <c r="P18" s="142"/>
      <c r="Q18" s="142"/>
      <c r="R18" s="141"/>
      <c r="S18" s="141"/>
      <c r="T18" s="141"/>
      <c r="U18" s="141"/>
      <c r="V18" s="140"/>
      <c r="W18" s="139"/>
      <c r="X18" s="139"/>
      <c r="Y18" s="139"/>
      <c r="Z18" s="139"/>
      <c r="AA18" s="138"/>
      <c r="AB18" s="131" t="str">
        <f t="shared" si="0"/>
        <v/>
      </c>
      <c r="AC18" s="240"/>
    </row>
    <row r="19" spans="2:29" ht="35.1" customHeight="1" thickTop="1" thickBot="1">
      <c r="B19" s="240"/>
      <c r="C19" s="240"/>
      <c r="D19" s="240"/>
      <c r="E19" s="240"/>
      <c r="F19" s="240"/>
      <c r="G19" s="240"/>
      <c r="H19" s="240"/>
      <c r="I19" s="244"/>
      <c r="J19" s="143"/>
      <c r="K19" s="141"/>
      <c r="L19" s="142"/>
      <c r="M19" s="142"/>
      <c r="N19" s="184" t="str">
        <f t="shared" si="1"/>
        <v/>
      </c>
      <c r="O19" s="142"/>
      <c r="P19" s="142"/>
      <c r="Q19" s="142"/>
      <c r="R19" s="141"/>
      <c r="S19" s="141"/>
      <c r="T19" s="141"/>
      <c r="U19" s="141"/>
      <c r="V19" s="140"/>
      <c r="W19" s="139"/>
      <c r="X19" s="139"/>
      <c r="Y19" s="139"/>
      <c r="Z19" s="139"/>
      <c r="AA19" s="138"/>
      <c r="AB19" s="131" t="str">
        <f t="shared" si="0"/>
        <v/>
      </c>
      <c r="AC19" s="240"/>
    </row>
    <row r="20" spans="2:29" ht="35.1" customHeight="1" thickTop="1" thickBot="1">
      <c r="B20" s="240"/>
      <c r="C20" s="240"/>
      <c r="D20" s="240"/>
      <c r="E20" s="240"/>
      <c r="F20" s="240"/>
      <c r="G20" s="240"/>
      <c r="H20" s="240"/>
      <c r="I20" s="244"/>
      <c r="J20" s="143"/>
      <c r="K20" s="141"/>
      <c r="L20" s="142"/>
      <c r="M20" s="142"/>
      <c r="N20" s="184" t="str">
        <f t="shared" si="1"/>
        <v/>
      </c>
      <c r="O20" s="142"/>
      <c r="P20" s="142"/>
      <c r="Q20" s="142"/>
      <c r="R20" s="141"/>
      <c r="S20" s="141"/>
      <c r="T20" s="141"/>
      <c r="U20" s="141"/>
      <c r="V20" s="140"/>
      <c r="W20" s="139"/>
      <c r="X20" s="139"/>
      <c r="Y20" s="139"/>
      <c r="Z20" s="139"/>
      <c r="AA20" s="138"/>
      <c r="AB20" s="131" t="str">
        <f t="shared" si="0"/>
        <v/>
      </c>
      <c r="AC20" s="240"/>
    </row>
    <row r="21" spans="2:29" ht="35.1" customHeight="1" thickTop="1" thickBot="1">
      <c r="B21" s="240"/>
      <c r="C21" s="240"/>
      <c r="D21" s="240"/>
      <c r="E21" s="240"/>
      <c r="F21" s="240"/>
      <c r="G21" s="240"/>
      <c r="H21" s="240"/>
      <c r="I21" s="244"/>
      <c r="J21" s="137"/>
      <c r="K21" s="135"/>
      <c r="L21" s="136"/>
      <c r="M21" s="136"/>
      <c r="N21" s="184" t="str">
        <f t="shared" si="1"/>
        <v/>
      </c>
      <c r="O21" s="136"/>
      <c r="P21" s="136"/>
      <c r="Q21" s="136"/>
      <c r="R21" s="135"/>
      <c r="S21" s="135"/>
      <c r="T21" s="135"/>
      <c r="U21" s="135"/>
      <c r="V21" s="134"/>
      <c r="W21" s="133"/>
      <c r="X21" s="133"/>
      <c r="Y21" s="133"/>
      <c r="Z21" s="133"/>
      <c r="AA21" s="132"/>
      <c r="AB21" s="131" t="str">
        <f t="shared" si="0"/>
        <v/>
      </c>
      <c r="AC21" s="240"/>
    </row>
    <row r="22" spans="2:29" ht="35.1" customHeight="1" thickTop="1" thickBot="1">
      <c r="B22" s="246"/>
      <c r="C22" s="246"/>
      <c r="D22" s="246"/>
      <c r="E22" s="246"/>
      <c r="F22" s="246"/>
      <c r="G22" s="246"/>
      <c r="H22" s="246"/>
      <c r="I22" s="243"/>
      <c r="J22" s="143"/>
      <c r="K22" s="147"/>
      <c r="L22" s="148"/>
      <c r="M22" s="182"/>
      <c r="N22" s="184" t="str">
        <f t="shared" si="1"/>
        <v/>
      </c>
      <c r="O22" s="142"/>
      <c r="P22" s="148"/>
      <c r="Q22" s="148"/>
      <c r="R22" s="147"/>
      <c r="S22" s="147"/>
      <c r="T22" s="147"/>
      <c r="U22" s="147"/>
      <c r="V22" s="146"/>
      <c r="W22" s="145"/>
      <c r="X22" s="145"/>
      <c r="Y22" s="145"/>
      <c r="Z22" s="145"/>
      <c r="AA22" s="144"/>
      <c r="AB22" s="131" t="str">
        <f t="shared" si="0"/>
        <v/>
      </c>
      <c r="AC22" s="239" t="str">
        <f>IF(K22&gt;0,AVERAGE(AB22:AB27),"")</f>
        <v/>
      </c>
    </row>
    <row r="23" spans="2:29" ht="35.1" customHeight="1" thickTop="1" thickBot="1">
      <c r="B23" s="240"/>
      <c r="C23" s="240"/>
      <c r="D23" s="240"/>
      <c r="E23" s="240"/>
      <c r="F23" s="240"/>
      <c r="G23" s="240"/>
      <c r="H23" s="240"/>
      <c r="I23" s="244"/>
      <c r="J23" s="143"/>
      <c r="K23" s="141"/>
      <c r="L23" s="142"/>
      <c r="M23" s="142"/>
      <c r="N23" s="184" t="str">
        <f t="shared" si="1"/>
        <v/>
      </c>
      <c r="O23" s="142"/>
      <c r="P23" s="142"/>
      <c r="Q23" s="142"/>
      <c r="R23" s="141"/>
      <c r="S23" s="141"/>
      <c r="T23" s="141"/>
      <c r="U23" s="141"/>
      <c r="V23" s="140"/>
      <c r="W23" s="139"/>
      <c r="X23" s="139"/>
      <c r="Y23" s="139"/>
      <c r="Z23" s="139"/>
      <c r="AA23" s="138"/>
      <c r="AB23" s="131" t="str">
        <f t="shared" si="0"/>
        <v/>
      </c>
      <c r="AC23" s="240"/>
    </row>
    <row r="24" spans="2:29" ht="35.1" customHeight="1" thickTop="1" thickBot="1">
      <c r="B24" s="240"/>
      <c r="C24" s="240"/>
      <c r="D24" s="240"/>
      <c r="E24" s="240"/>
      <c r="F24" s="240"/>
      <c r="G24" s="240"/>
      <c r="H24" s="240"/>
      <c r="I24" s="244"/>
      <c r="J24" s="143"/>
      <c r="K24" s="141"/>
      <c r="L24" s="142"/>
      <c r="M24" s="142"/>
      <c r="N24" s="184" t="str">
        <f t="shared" si="1"/>
        <v/>
      </c>
      <c r="O24" s="142"/>
      <c r="P24" s="142"/>
      <c r="Q24" s="142"/>
      <c r="R24" s="141"/>
      <c r="S24" s="141"/>
      <c r="T24" s="141"/>
      <c r="U24" s="141"/>
      <c r="V24" s="140"/>
      <c r="W24" s="139"/>
      <c r="X24" s="139"/>
      <c r="Y24" s="139"/>
      <c r="Z24" s="139"/>
      <c r="AA24" s="138"/>
      <c r="AB24" s="131" t="str">
        <f t="shared" si="0"/>
        <v/>
      </c>
      <c r="AC24" s="240"/>
    </row>
    <row r="25" spans="2:29" ht="35.1" customHeight="1" thickTop="1" thickBot="1">
      <c r="B25" s="240"/>
      <c r="C25" s="240"/>
      <c r="D25" s="240"/>
      <c r="E25" s="240"/>
      <c r="F25" s="240"/>
      <c r="G25" s="240"/>
      <c r="H25" s="240"/>
      <c r="I25" s="244"/>
      <c r="J25" s="143"/>
      <c r="K25" s="141"/>
      <c r="L25" s="142"/>
      <c r="M25" s="142"/>
      <c r="N25" s="184" t="str">
        <f t="shared" si="1"/>
        <v/>
      </c>
      <c r="O25" s="142"/>
      <c r="P25" s="142"/>
      <c r="Q25" s="142"/>
      <c r="R25" s="141"/>
      <c r="S25" s="141"/>
      <c r="T25" s="141"/>
      <c r="U25" s="141"/>
      <c r="V25" s="140"/>
      <c r="W25" s="139"/>
      <c r="X25" s="139"/>
      <c r="Y25" s="139"/>
      <c r="Z25" s="139"/>
      <c r="AA25" s="138"/>
      <c r="AB25" s="131" t="str">
        <f t="shared" si="0"/>
        <v/>
      </c>
      <c r="AC25" s="240"/>
    </row>
    <row r="26" spans="2:29" ht="35.1" customHeight="1" thickTop="1" thickBot="1">
      <c r="B26" s="240"/>
      <c r="C26" s="240"/>
      <c r="D26" s="240"/>
      <c r="E26" s="240"/>
      <c r="F26" s="240"/>
      <c r="G26" s="240"/>
      <c r="H26" s="240"/>
      <c r="I26" s="244"/>
      <c r="J26" s="143"/>
      <c r="K26" s="141"/>
      <c r="L26" s="142"/>
      <c r="M26" s="142"/>
      <c r="N26" s="184" t="str">
        <f t="shared" si="1"/>
        <v/>
      </c>
      <c r="O26" s="142"/>
      <c r="P26" s="142"/>
      <c r="Q26" s="142"/>
      <c r="R26" s="141"/>
      <c r="S26" s="141"/>
      <c r="T26" s="141"/>
      <c r="U26" s="141"/>
      <c r="V26" s="140"/>
      <c r="W26" s="139"/>
      <c r="X26" s="139"/>
      <c r="Y26" s="139"/>
      <c r="Z26" s="139"/>
      <c r="AA26" s="138"/>
      <c r="AB26" s="131" t="str">
        <f t="shared" si="0"/>
        <v/>
      </c>
      <c r="AC26" s="240"/>
    </row>
    <row r="27" spans="2:29" ht="35.1" customHeight="1" thickTop="1" thickBot="1">
      <c r="B27" s="240"/>
      <c r="C27" s="240"/>
      <c r="D27" s="240"/>
      <c r="E27" s="240"/>
      <c r="F27" s="240"/>
      <c r="G27" s="240"/>
      <c r="H27" s="240"/>
      <c r="I27" s="244"/>
      <c r="J27" s="137"/>
      <c r="K27" s="135"/>
      <c r="L27" s="136"/>
      <c r="M27" s="136"/>
      <c r="N27" s="184" t="str">
        <f t="shared" si="1"/>
        <v/>
      </c>
      <c r="O27" s="136"/>
      <c r="P27" s="136"/>
      <c r="Q27" s="136"/>
      <c r="R27" s="135"/>
      <c r="S27" s="135"/>
      <c r="T27" s="135"/>
      <c r="U27" s="135"/>
      <c r="V27" s="134"/>
      <c r="W27" s="133"/>
      <c r="X27" s="133"/>
      <c r="Y27" s="133"/>
      <c r="Z27" s="133"/>
      <c r="AA27" s="132"/>
      <c r="AB27" s="131" t="str">
        <f t="shared" si="0"/>
        <v/>
      </c>
      <c r="AC27" s="240"/>
    </row>
    <row r="28" spans="2:29" ht="35.1" customHeight="1" thickTop="1" thickBot="1">
      <c r="B28" s="246"/>
      <c r="C28" s="246"/>
      <c r="D28" s="246"/>
      <c r="E28" s="246"/>
      <c r="F28" s="246"/>
      <c r="G28" s="246"/>
      <c r="H28" s="246"/>
      <c r="I28" s="243"/>
      <c r="J28" s="143"/>
      <c r="K28" s="147"/>
      <c r="L28" s="148"/>
      <c r="M28" s="182"/>
      <c r="N28" s="184" t="str">
        <f t="shared" si="1"/>
        <v/>
      </c>
      <c r="O28" s="142"/>
      <c r="P28" s="148"/>
      <c r="Q28" s="148"/>
      <c r="R28" s="147"/>
      <c r="S28" s="147"/>
      <c r="T28" s="147"/>
      <c r="U28" s="147"/>
      <c r="V28" s="146"/>
      <c r="W28" s="145"/>
      <c r="X28" s="145"/>
      <c r="Y28" s="145"/>
      <c r="Z28" s="145"/>
      <c r="AA28" s="144"/>
      <c r="AB28" s="131" t="str">
        <f t="shared" si="0"/>
        <v/>
      </c>
      <c r="AC28" s="239" t="str">
        <f>IF(K28&gt;0,AVERAGE(AB28:AB33),"")</f>
        <v/>
      </c>
    </row>
    <row r="29" spans="2:29" ht="35.1" customHeight="1" thickTop="1" thickBot="1">
      <c r="B29" s="240"/>
      <c r="C29" s="240"/>
      <c r="D29" s="240"/>
      <c r="E29" s="240"/>
      <c r="F29" s="240"/>
      <c r="G29" s="240"/>
      <c r="H29" s="240"/>
      <c r="I29" s="244"/>
      <c r="J29" s="143"/>
      <c r="K29" s="141"/>
      <c r="L29" s="142"/>
      <c r="M29" s="142"/>
      <c r="N29" s="184" t="str">
        <f t="shared" si="1"/>
        <v/>
      </c>
      <c r="O29" s="142"/>
      <c r="P29" s="142"/>
      <c r="Q29" s="142"/>
      <c r="R29" s="141"/>
      <c r="S29" s="141"/>
      <c r="T29" s="141"/>
      <c r="U29" s="141"/>
      <c r="V29" s="140"/>
      <c r="W29" s="139"/>
      <c r="X29" s="139"/>
      <c r="Y29" s="139"/>
      <c r="Z29" s="139"/>
      <c r="AA29" s="138"/>
      <c r="AB29" s="131" t="str">
        <f t="shared" si="0"/>
        <v/>
      </c>
      <c r="AC29" s="240"/>
    </row>
    <row r="30" spans="2:29" ht="35.1" customHeight="1" thickTop="1" thickBot="1">
      <c r="B30" s="240"/>
      <c r="C30" s="240"/>
      <c r="D30" s="240"/>
      <c r="E30" s="240"/>
      <c r="F30" s="240"/>
      <c r="G30" s="240"/>
      <c r="H30" s="240"/>
      <c r="I30" s="244"/>
      <c r="J30" s="143"/>
      <c r="K30" s="141"/>
      <c r="L30" s="142"/>
      <c r="M30" s="142"/>
      <c r="N30" s="184" t="str">
        <f t="shared" si="1"/>
        <v/>
      </c>
      <c r="O30" s="142"/>
      <c r="P30" s="142"/>
      <c r="Q30" s="142"/>
      <c r="R30" s="141"/>
      <c r="S30" s="141"/>
      <c r="T30" s="141"/>
      <c r="U30" s="141"/>
      <c r="V30" s="140"/>
      <c r="W30" s="139"/>
      <c r="X30" s="139"/>
      <c r="Y30" s="139"/>
      <c r="Z30" s="139"/>
      <c r="AA30" s="138"/>
      <c r="AB30" s="131" t="str">
        <f t="shared" si="0"/>
        <v/>
      </c>
      <c r="AC30" s="240"/>
    </row>
    <row r="31" spans="2:29" ht="35.1" customHeight="1" thickTop="1" thickBot="1">
      <c r="B31" s="240"/>
      <c r="C31" s="240"/>
      <c r="D31" s="240"/>
      <c r="E31" s="240"/>
      <c r="F31" s="240"/>
      <c r="G31" s="240"/>
      <c r="H31" s="240"/>
      <c r="I31" s="244"/>
      <c r="J31" s="143"/>
      <c r="K31" s="141"/>
      <c r="L31" s="142"/>
      <c r="M31" s="142"/>
      <c r="N31" s="184" t="str">
        <f t="shared" si="1"/>
        <v/>
      </c>
      <c r="O31" s="142"/>
      <c r="P31" s="142"/>
      <c r="Q31" s="142"/>
      <c r="R31" s="141"/>
      <c r="S31" s="141"/>
      <c r="T31" s="141"/>
      <c r="U31" s="141"/>
      <c r="V31" s="140"/>
      <c r="W31" s="139"/>
      <c r="X31" s="139"/>
      <c r="Y31" s="139"/>
      <c r="Z31" s="139"/>
      <c r="AA31" s="138"/>
      <c r="AB31" s="131" t="str">
        <f t="shared" si="0"/>
        <v/>
      </c>
      <c r="AC31" s="240"/>
    </row>
    <row r="32" spans="2:29" ht="35.1" customHeight="1" thickTop="1" thickBot="1">
      <c r="B32" s="240"/>
      <c r="C32" s="240"/>
      <c r="D32" s="240"/>
      <c r="E32" s="240"/>
      <c r="F32" s="240"/>
      <c r="G32" s="240"/>
      <c r="H32" s="240"/>
      <c r="I32" s="244"/>
      <c r="J32" s="143"/>
      <c r="K32" s="141"/>
      <c r="L32" s="142"/>
      <c r="M32" s="142"/>
      <c r="N32" s="184" t="str">
        <f t="shared" si="1"/>
        <v/>
      </c>
      <c r="O32" s="142"/>
      <c r="P32" s="142"/>
      <c r="Q32" s="142"/>
      <c r="R32" s="141"/>
      <c r="S32" s="141"/>
      <c r="T32" s="141"/>
      <c r="U32" s="141"/>
      <c r="V32" s="140"/>
      <c r="W32" s="139"/>
      <c r="X32" s="139"/>
      <c r="Y32" s="139"/>
      <c r="Z32" s="139"/>
      <c r="AA32" s="138"/>
      <c r="AB32" s="131" t="str">
        <f t="shared" si="0"/>
        <v/>
      </c>
      <c r="AC32" s="240"/>
    </row>
    <row r="33" spans="2:29" ht="35.1" customHeight="1" thickTop="1" thickBot="1">
      <c r="B33" s="240"/>
      <c r="C33" s="240"/>
      <c r="D33" s="240"/>
      <c r="E33" s="240"/>
      <c r="F33" s="240"/>
      <c r="G33" s="240"/>
      <c r="H33" s="240"/>
      <c r="I33" s="244"/>
      <c r="J33" s="137"/>
      <c r="K33" s="135"/>
      <c r="L33" s="136"/>
      <c r="M33" s="136"/>
      <c r="N33" s="184" t="str">
        <f t="shared" si="1"/>
        <v/>
      </c>
      <c r="O33" s="136"/>
      <c r="P33" s="136"/>
      <c r="Q33" s="136"/>
      <c r="R33" s="135"/>
      <c r="S33" s="135"/>
      <c r="T33" s="135"/>
      <c r="U33" s="135"/>
      <c r="V33" s="134"/>
      <c r="W33" s="133"/>
      <c r="X33" s="133"/>
      <c r="Y33" s="133"/>
      <c r="Z33" s="133"/>
      <c r="AA33" s="132"/>
      <c r="AB33" s="131" t="str">
        <f t="shared" si="0"/>
        <v/>
      </c>
      <c r="AC33" s="240"/>
    </row>
    <row r="34" spans="2:29" ht="35.1" customHeight="1" thickTop="1" thickBot="1">
      <c r="B34" s="246"/>
      <c r="C34" s="246"/>
      <c r="D34" s="246"/>
      <c r="E34" s="246"/>
      <c r="F34" s="246"/>
      <c r="G34" s="246"/>
      <c r="H34" s="246"/>
      <c r="I34" s="243"/>
      <c r="J34" s="143"/>
      <c r="K34" s="147"/>
      <c r="L34" s="148"/>
      <c r="M34" s="182"/>
      <c r="N34" s="184" t="str">
        <f t="shared" si="1"/>
        <v/>
      </c>
      <c r="O34" s="142"/>
      <c r="P34" s="148"/>
      <c r="Q34" s="148"/>
      <c r="R34" s="147"/>
      <c r="S34" s="147"/>
      <c r="T34" s="147"/>
      <c r="U34" s="147"/>
      <c r="V34" s="146"/>
      <c r="W34" s="145"/>
      <c r="X34" s="145"/>
      <c r="Y34" s="145"/>
      <c r="Z34" s="145"/>
      <c r="AA34" s="144"/>
      <c r="AB34" s="131" t="str">
        <f t="shared" si="0"/>
        <v/>
      </c>
      <c r="AC34" s="239" t="str">
        <f>IF(K34&gt;0,AVERAGE(AB34:AB39),"")</f>
        <v/>
      </c>
    </row>
    <row r="35" spans="2:29" ht="35.1" customHeight="1" thickTop="1" thickBot="1">
      <c r="B35" s="240"/>
      <c r="C35" s="240"/>
      <c r="D35" s="240"/>
      <c r="E35" s="240"/>
      <c r="F35" s="240"/>
      <c r="G35" s="240"/>
      <c r="H35" s="240"/>
      <c r="I35" s="244"/>
      <c r="J35" s="143"/>
      <c r="K35" s="141"/>
      <c r="L35" s="142"/>
      <c r="M35" s="142"/>
      <c r="N35" s="184" t="str">
        <f t="shared" si="1"/>
        <v/>
      </c>
      <c r="O35" s="142"/>
      <c r="P35" s="142"/>
      <c r="Q35" s="142"/>
      <c r="R35" s="141"/>
      <c r="S35" s="141"/>
      <c r="T35" s="141"/>
      <c r="U35" s="141"/>
      <c r="V35" s="140"/>
      <c r="W35" s="139"/>
      <c r="X35" s="139"/>
      <c r="Y35" s="139"/>
      <c r="Z35" s="139"/>
      <c r="AA35" s="138"/>
      <c r="AB35" s="131" t="str">
        <f t="shared" si="0"/>
        <v/>
      </c>
      <c r="AC35" s="240"/>
    </row>
    <row r="36" spans="2:29" ht="35.1" customHeight="1" thickTop="1" thickBot="1">
      <c r="B36" s="240"/>
      <c r="C36" s="240"/>
      <c r="D36" s="240"/>
      <c r="E36" s="240"/>
      <c r="F36" s="240"/>
      <c r="G36" s="240"/>
      <c r="H36" s="240"/>
      <c r="I36" s="244"/>
      <c r="J36" s="143"/>
      <c r="K36" s="141"/>
      <c r="L36" s="142"/>
      <c r="M36" s="142"/>
      <c r="N36" s="184" t="str">
        <f t="shared" si="1"/>
        <v/>
      </c>
      <c r="O36" s="142"/>
      <c r="P36" s="142"/>
      <c r="Q36" s="142"/>
      <c r="R36" s="141"/>
      <c r="S36" s="141"/>
      <c r="T36" s="141"/>
      <c r="U36" s="141"/>
      <c r="V36" s="140"/>
      <c r="W36" s="139"/>
      <c r="X36" s="139"/>
      <c r="Y36" s="139"/>
      <c r="Z36" s="139"/>
      <c r="AA36" s="138"/>
      <c r="AB36" s="131" t="str">
        <f t="shared" si="0"/>
        <v/>
      </c>
      <c r="AC36" s="240"/>
    </row>
    <row r="37" spans="2:29" ht="35.1" customHeight="1" thickTop="1" thickBot="1">
      <c r="B37" s="240"/>
      <c r="C37" s="240"/>
      <c r="D37" s="240"/>
      <c r="E37" s="240"/>
      <c r="F37" s="240"/>
      <c r="G37" s="240"/>
      <c r="H37" s="240"/>
      <c r="I37" s="244"/>
      <c r="J37" s="143"/>
      <c r="K37" s="141"/>
      <c r="L37" s="142"/>
      <c r="M37" s="142"/>
      <c r="N37" s="184" t="str">
        <f t="shared" si="1"/>
        <v/>
      </c>
      <c r="O37" s="142"/>
      <c r="P37" s="142"/>
      <c r="Q37" s="142"/>
      <c r="R37" s="141"/>
      <c r="S37" s="141"/>
      <c r="T37" s="141"/>
      <c r="U37" s="141"/>
      <c r="V37" s="140"/>
      <c r="W37" s="139"/>
      <c r="X37" s="139"/>
      <c r="Y37" s="139"/>
      <c r="Z37" s="139"/>
      <c r="AA37" s="138"/>
      <c r="AB37" s="131" t="str">
        <f t="shared" si="0"/>
        <v/>
      </c>
      <c r="AC37" s="240"/>
    </row>
    <row r="38" spans="2:29" ht="35.1" customHeight="1" thickTop="1" thickBot="1">
      <c r="B38" s="240"/>
      <c r="C38" s="240"/>
      <c r="D38" s="240"/>
      <c r="E38" s="240"/>
      <c r="F38" s="240"/>
      <c r="G38" s="240"/>
      <c r="H38" s="240"/>
      <c r="I38" s="244"/>
      <c r="J38" s="143"/>
      <c r="K38" s="141"/>
      <c r="L38" s="142"/>
      <c r="M38" s="142"/>
      <c r="N38" s="184" t="str">
        <f t="shared" si="1"/>
        <v/>
      </c>
      <c r="O38" s="142"/>
      <c r="P38" s="142"/>
      <c r="Q38" s="142"/>
      <c r="R38" s="141"/>
      <c r="S38" s="141"/>
      <c r="T38" s="141"/>
      <c r="U38" s="141"/>
      <c r="V38" s="140"/>
      <c r="W38" s="139"/>
      <c r="X38" s="139"/>
      <c r="Y38" s="139"/>
      <c r="Z38" s="139"/>
      <c r="AA38" s="138"/>
      <c r="AB38" s="131" t="str">
        <f t="shared" si="0"/>
        <v/>
      </c>
      <c r="AC38" s="240"/>
    </row>
    <row r="39" spans="2:29" ht="35.1" customHeight="1" thickTop="1" thickBot="1">
      <c r="B39" s="240"/>
      <c r="C39" s="240"/>
      <c r="D39" s="240"/>
      <c r="E39" s="240"/>
      <c r="F39" s="240"/>
      <c r="G39" s="240"/>
      <c r="H39" s="240"/>
      <c r="I39" s="244"/>
      <c r="J39" s="137"/>
      <c r="K39" s="135"/>
      <c r="L39" s="136"/>
      <c r="M39" s="136"/>
      <c r="N39" s="184" t="str">
        <f t="shared" si="1"/>
        <v/>
      </c>
      <c r="O39" s="136"/>
      <c r="P39" s="136"/>
      <c r="Q39" s="136"/>
      <c r="R39" s="135"/>
      <c r="S39" s="135"/>
      <c r="T39" s="135"/>
      <c r="U39" s="135"/>
      <c r="V39" s="134"/>
      <c r="W39" s="133"/>
      <c r="X39" s="133"/>
      <c r="Y39" s="133"/>
      <c r="Z39" s="133"/>
      <c r="AA39" s="132"/>
      <c r="AB39" s="131" t="str">
        <f t="shared" si="0"/>
        <v/>
      </c>
      <c r="AC39" s="240"/>
    </row>
    <row r="40" spans="2:29" ht="35.1" customHeight="1" thickTop="1" thickBot="1">
      <c r="B40" s="246"/>
      <c r="C40" s="246"/>
      <c r="D40" s="246"/>
      <c r="E40" s="246"/>
      <c r="F40" s="246"/>
      <c r="G40" s="246"/>
      <c r="H40" s="246"/>
      <c r="I40" s="243"/>
      <c r="J40" s="143"/>
      <c r="K40" s="147"/>
      <c r="L40" s="148"/>
      <c r="M40" s="182"/>
      <c r="N40" s="184" t="str">
        <f t="shared" si="1"/>
        <v/>
      </c>
      <c r="O40" s="142"/>
      <c r="P40" s="148"/>
      <c r="Q40" s="148"/>
      <c r="R40" s="147"/>
      <c r="S40" s="147"/>
      <c r="T40" s="147"/>
      <c r="U40" s="147"/>
      <c r="V40" s="146"/>
      <c r="W40" s="145"/>
      <c r="X40" s="145"/>
      <c r="Y40" s="145"/>
      <c r="Z40" s="145"/>
      <c r="AA40" s="144"/>
      <c r="AB40" s="131" t="str">
        <f t="shared" si="0"/>
        <v/>
      </c>
      <c r="AC40" s="239" t="str">
        <f>IF(K40&gt;0,AVERAGE(AB40:AB45),"")</f>
        <v/>
      </c>
    </row>
    <row r="41" spans="2:29" ht="35.1" customHeight="1" thickTop="1" thickBot="1">
      <c r="B41" s="240"/>
      <c r="C41" s="240"/>
      <c r="D41" s="240"/>
      <c r="E41" s="240"/>
      <c r="F41" s="240"/>
      <c r="G41" s="240"/>
      <c r="H41" s="240"/>
      <c r="I41" s="244"/>
      <c r="J41" s="143"/>
      <c r="K41" s="141"/>
      <c r="L41" s="142"/>
      <c r="M41" s="142"/>
      <c r="N41" s="184" t="str">
        <f t="shared" si="1"/>
        <v/>
      </c>
      <c r="O41" s="142"/>
      <c r="P41" s="142"/>
      <c r="Q41" s="142"/>
      <c r="R41" s="141"/>
      <c r="S41" s="141"/>
      <c r="T41" s="141"/>
      <c r="U41" s="141"/>
      <c r="V41" s="140"/>
      <c r="W41" s="139"/>
      <c r="X41" s="139"/>
      <c r="Y41" s="139"/>
      <c r="Z41" s="139"/>
      <c r="AA41" s="138"/>
      <c r="AB41" s="131" t="str">
        <f t="shared" si="0"/>
        <v/>
      </c>
      <c r="AC41" s="240"/>
    </row>
    <row r="42" spans="2:29" ht="35.1" customHeight="1" thickTop="1" thickBot="1">
      <c r="B42" s="240"/>
      <c r="C42" s="240"/>
      <c r="D42" s="240"/>
      <c r="E42" s="240"/>
      <c r="F42" s="240"/>
      <c r="G42" s="240"/>
      <c r="H42" s="240"/>
      <c r="I42" s="244"/>
      <c r="J42" s="143"/>
      <c r="K42" s="141"/>
      <c r="L42" s="142"/>
      <c r="M42" s="142"/>
      <c r="N42" s="184" t="str">
        <f t="shared" si="1"/>
        <v/>
      </c>
      <c r="O42" s="142"/>
      <c r="P42" s="142"/>
      <c r="Q42" s="142"/>
      <c r="R42" s="141"/>
      <c r="S42" s="141"/>
      <c r="T42" s="141"/>
      <c r="U42" s="141"/>
      <c r="V42" s="140"/>
      <c r="W42" s="139"/>
      <c r="X42" s="139"/>
      <c r="Y42" s="139"/>
      <c r="Z42" s="139"/>
      <c r="AA42" s="138"/>
      <c r="AB42" s="131" t="str">
        <f t="shared" si="0"/>
        <v/>
      </c>
      <c r="AC42" s="240"/>
    </row>
    <row r="43" spans="2:29" ht="35.1" customHeight="1" thickTop="1" thickBot="1">
      <c r="B43" s="240"/>
      <c r="C43" s="240"/>
      <c r="D43" s="240"/>
      <c r="E43" s="240"/>
      <c r="F43" s="240"/>
      <c r="G43" s="240"/>
      <c r="H43" s="240"/>
      <c r="I43" s="244"/>
      <c r="J43" s="143"/>
      <c r="K43" s="141"/>
      <c r="L43" s="142"/>
      <c r="M43" s="142"/>
      <c r="N43" s="184" t="str">
        <f t="shared" si="1"/>
        <v/>
      </c>
      <c r="O43" s="142"/>
      <c r="P43" s="142"/>
      <c r="Q43" s="142"/>
      <c r="R43" s="141"/>
      <c r="S43" s="141"/>
      <c r="T43" s="141"/>
      <c r="U43" s="141"/>
      <c r="V43" s="140"/>
      <c r="W43" s="139"/>
      <c r="X43" s="139"/>
      <c r="Y43" s="139"/>
      <c r="Z43" s="139"/>
      <c r="AA43" s="138"/>
      <c r="AB43" s="131" t="str">
        <f t="shared" si="0"/>
        <v/>
      </c>
      <c r="AC43" s="240"/>
    </row>
    <row r="44" spans="2:29" ht="35.1" customHeight="1" thickTop="1" thickBot="1">
      <c r="B44" s="240"/>
      <c r="C44" s="240"/>
      <c r="D44" s="240"/>
      <c r="E44" s="240"/>
      <c r="F44" s="240"/>
      <c r="G44" s="240"/>
      <c r="H44" s="240"/>
      <c r="I44" s="244"/>
      <c r="J44" s="143"/>
      <c r="K44" s="141"/>
      <c r="L44" s="142"/>
      <c r="M44" s="142"/>
      <c r="N44" s="184" t="str">
        <f t="shared" si="1"/>
        <v/>
      </c>
      <c r="O44" s="142"/>
      <c r="P44" s="142"/>
      <c r="Q44" s="142"/>
      <c r="R44" s="141"/>
      <c r="S44" s="141"/>
      <c r="T44" s="141"/>
      <c r="U44" s="141"/>
      <c r="V44" s="140"/>
      <c r="W44" s="139"/>
      <c r="X44" s="139"/>
      <c r="Y44" s="139"/>
      <c r="Z44" s="139"/>
      <c r="AA44" s="138"/>
      <c r="AB44" s="131" t="str">
        <f t="shared" si="0"/>
        <v/>
      </c>
      <c r="AC44" s="240"/>
    </row>
    <row r="45" spans="2:29" ht="35.1" customHeight="1" thickTop="1" thickBot="1">
      <c r="B45" s="240"/>
      <c r="C45" s="240"/>
      <c r="D45" s="240"/>
      <c r="E45" s="240"/>
      <c r="F45" s="240"/>
      <c r="G45" s="240"/>
      <c r="H45" s="240"/>
      <c r="I45" s="244"/>
      <c r="J45" s="137"/>
      <c r="K45" s="135"/>
      <c r="L45" s="136"/>
      <c r="M45" s="136"/>
      <c r="N45" s="184" t="str">
        <f t="shared" si="1"/>
        <v/>
      </c>
      <c r="O45" s="136"/>
      <c r="P45" s="136"/>
      <c r="Q45" s="136"/>
      <c r="R45" s="135"/>
      <c r="S45" s="135"/>
      <c r="T45" s="135"/>
      <c r="U45" s="135"/>
      <c r="V45" s="134"/>
      <c r="W45" s="133"/>
      <c r="X45" s="133"/>
      <c r="Y45" s="133"/>
      <c r="Z45" s="133"/>
      <c r="AA45" s="132"/>
      <c r="AB45" s="131" t="str">
        <f t="shared" si="0"/>
        <v/>
      </c>
      <c r="AC45" s="240"/>
    </row>
    <row r="46" spans="2:29" ht="35.1" customHeight="1" thickTop="1" thickBot="1">
      <c r="B46" s="246"/>
      <c r="C46" s="246"/>
      <c r="D46" s="246"/>
      <c r="E46" s="246"/>
      <c r="F46" s="246"/>
      <c r="G46" s="246"/>
      <c r="H46" s="246"/>
      <c r="I46" s="243"/>
      <c r="J46" s="143"/>
      <c r="K46" s="147"/>
      <c r="L46" s="148"/>
      <c r="M46" s="182"/>
      <c r="N46" s="184" t="str">
        <f t="shared" si="1"/>
        <v/>
      </c>
      <c r="O46" s="142"/>
      <c r="P46" s="148"/>
      <c r="Q46" s="148"/>
      <c r="R46" s="147"/>
      <c r="S46" s="147"/>
      <c r="T46" s="147"/>
      <c r="U46" s="147"/>
      <c r="V46" s="146"/>
      <c r="W46" s="145"/>
      <c r="X46" s="145"/>
      <c r="Y46" s="145"/>
      <c r="Z46" s="145"/>
      <c r="AA46" s="144"/>
      <c r="AB46" s="131" t="str">
        <f t="shared" si="0"/>
        <v/>
      </c>
      <c r="AC46" s="239" t="str">
        <f>IF(K46&gt;0,AVERAGE(AB46:AB51),"")</f>
        <v/>
      </c>
    </row>
    <row r="47" spans="2:29" ht="35.1" customHeight="1" thickTop="1" thickBot="1">
      <c r="B47" s="240"/>
      <c r="C47" s="240"/>
      <c r="D47" s="240"/>
      <c r="E47" s="240"/>
      <c r="F47" s="240"/>
      <c r="G47" s="240"/>
      <c r="H47" s="240"/>
      <c r="I47" s="244"/>
      <c r="J47" s="143"/>
      <c r="K47" s="141"/>
      <c r="L47" s="142"/>
      <c r="M47" s="142"/>
      <c r="N47" s="184" t="str">
        <f t="shared" si="1"/>
        <v/>
      </c>
      <c r="O47" s="142"/>
      <c r="P47" s="142"/>
      <c r="Q47" s="142"/>
      <c r="R47" s="141"/>
      <c r="S47" s="141"/>
      <c r="T47" s="141"/>
      <c r="U47" s="141"/>
      <c r="V47" s="140"/>
      <c r="W47" s="139"/>
      <c r="X47" s="139"/>
      <c r="Y47" s="139"/>
      <c r="Z47" s="139"/>
      <c r="AA47" s="138"/>
      <c r="AB47" s="131" t="str">
        <f t="shared" si="0"/>
        <v/>
      </c>
      <c r="AC47" s="240"/>
    </row>
    <row r="48" spans="2:29" ht="35.1" customHeight="1" thickTop="1" thickBot="1">
      <c r="B48" s="240"/>
      <c r="C48" s="240"/>
      <c r="D48" s="240"/>
      <c r="E48" s="240"/>
      <c r="F48" s="240"/>
      <c r="G48" s="240"/>
      <c r="H48" s="240"/>
      <c r="I48" s="244"/>
      <c r="J48" s="143"/>
      <c r="K48" s="141"/>
      <c r="L48" s="142"/>
      <c r="M48" s="142"/>
      <c r="N48" s="184" t="str">
        <f t="shared" si="1"/>
        <v/>
      </c>
      <c r="O48" s="142"/>
      <c r="P48" s="142"/>
      <c r="Q48" s="142"/>
      <c r="R48" s="141"/>
      <c r="S48" s="141"/>
      <c r="T48" s="141"/>
      <c r="U48" s="141"/>
      <c r="V48" s="140"/>
      <c r="W48" s="139"/>
      <c r="X48" s="139"/>
      <c r="Y48" s="139"/>
      <c r="Z48" s="139"/>
      <c r="AA48" s="138"/>
      <c r="AB48" s="131" t="str">
        <f t="shared" si="0"/>
        <v/>
      </c>
      <c r="AC48" s="240"/>
    </row>
    <row r="49" spans="2:29" ht="35.1" customHeight="1" thickTop="1" thickBot="1">
      <c r="B49" s="240"/>
      <c r="C49" s="240"/>
      <c r="D49" s="240"/>
      <c r="E49" s="240"/>
      <c r="F49" s="240"/>
      <c r="G49" s="240"/>
      <c r="H49" s="240"/>
      <c r="I49" s="244"/>
      <c r="J49" s="143"/>
      <c r="K49" s="141"/>
      <c r="L49" s="142"/>
      <c r="M49" s="142"/>
      <c r="N49" s="184" t="str">
        <f t="shared" si="1"/>
        <v/>
      </c>
      <c r="O49" s="142"/>
      <c r="P49" s="142"/>
      <c r="Q49" s="142"/>
      <c r="R49" s="141"/>
      <c r="S49" s="141"/>
      <c r="T49" s="141"/>
      <c r="U49" s="141"/>
      <c r="V49" s="140"/>
      <c r="W49" s="139"/>
      <c r="X49" s="139"/>
      <c r="Y49" s="139"/>
      <c r="Z49" s="139"/>
      <c r="AA49" s="138"/>
      <c r="AB49" s="131" t="str">
        <f t="shared" si="0"/>
        <v/>
      </c>
      <c r="AC49" s="240"/>
    </row>
    <row r="50" spans="2:29" ht="35.1" customHeight="1" thickTop="1" thickBot="1">
      <c r="B50" s="240"/>
      <c r="C50" s="240"/>
      <c r="D50" s="240"/>
      <c r="E50" s="240"/>
      <c r="F50" s="240"/>
      <c r="G50" s="240"/>
      <c r="H50" s="240"/>
      <c r="I50" s="244"/>
      <c r="J50" s="143"/>
      <c r="K50" s="141"/>
      <c r="L50" s="142"/>
      <c r="M50" s="142"/>
      <c r="N50" s="184" t="str">
        <f t="shared" si="1"/>
        <v/>
      </c>
      <c r="O50" s="142"/>
      <c r="P50" s="142"/>
      <c r="Q50" s="142"/>
      <c r="R50" s="141"/>
      <c r="S50" s="141"/>
      <c r="T50" s="141"/>
      <c r="U50" s="141"/>
      <c r="V50" s="140"/>
      <c r="W50" s="139"/>
      <c r="X50" s="139"/>
      <c r="Y50" s="139"/>
      <c r="Z50" s="139"/>
      <c r="AA50" s="138"/>
      <c r="AB50" s="131" t="str">
        <f t="shared" si="0"/>
        <v/>
      </c>
      <c r="AC50" s="240"/>
    </row>
    <row r="51" spans="2:29" ht="35.1" customHeight="1" thickTop="1" thickBot="1">
      <c r="B51" s="240"/>
      <c r="C51" s="240"/>
      <c r="D51" s="240"/>
      <c r="E51" s="240"/>
      <c r="F51" s="240"/>
      <c r="G51" s="240"/>
      <c r="H51" s="240"/>
      <c r="I51" s="244"/>
      <c r="J51" s="137"/>
      <c r="K51" s="135"/>
      <c r="L51" s="136"/>
      <c r="M51" s="136"/>
      <c r="N51" s="184" t="str">
        <f t="shared" si="1"/>
        <v/>
      </c>
      <c r="O51" s="136"/>
      <c r="P51" s="136"/>
      <c r="Q51" s="136"/>
      <c r="R51" s="135"/>
      <c r="S51" s="135"/>
      <c r="T51" s="135"/>
      <c r="U51" s="135"/>
      <c r="V51" s="134"/>
      <c r="W51" s="133"/>
      <c r="X51" s="133"/>
      <c r="Y51" s="133"/>
      <c r="Z51" s="133"/>
      <c r="AA51" s="132"/>
      <c r="AB51" s="131" t="str">
        <f t="shared" si="0"/>
        <v/>
      </c>
      <c r="AC51" s="240"/>
    </row>
    <row r="52" spans="2:29" ht="35.1" customHeight="1" thickTop="1" thickBot="1">
      <c r="B52" s="246"/>
      <c r="C52" s="246"/>
      <c r="D52" s="246"/>
      <c r="E52" s="246"/>
      <c r="F52" s="246"/>
      <c r="G52" s="246"/>
      <c r="H52" s="246"/>
      <c r="I52" s="243"/>
      <c r="J52" s="143"/>
      <c r="K52" s="147"/>
      <c r="L52" s="148"/>
      <c r="M52" s="182"/>
      <c r="N52" s="184" t="str">
        <f t="shared" si="1"/>
        <v/>
      </c>
      <c r="O52" s="142"/>
      <c r="P52" s="148"/>
      <c r="Q52" s="148"/>
      <c r="R52" s="147"/>
      <c r="S52" s="147"/>
      <c r="T52" s="147"/>
      <c r="U52" s="147"/>
      <c r="V52" s="146"/>
      <c r="W52" s="145"/>
      <c r="X52" s="145"/>
      <c r="Y52" s="145"/>
      <c r="Z52" s="145"/>
      <c r="AA52" s="144"/>
      <c r="AB52" s="131" t="str">
        <f t="shared" si="0"/>
        <v/>
      </c>
      <c r="AC52" s="239" t="str">
        <f>IF(K52&gt;0,AVERAGE(AB52:AB57),"")</f>
        <v/>
      </c>
    </row>
    <row r="53" spans="2:29" ht="35.1" customHeight="1" thickTop="1" thickBot="1">
      <c r="B53" s="240"/>
      <c r="C53" s="240"/>
      <c r="D53" s="240"/>
      <c r="E53" s="240"/>
      <c r="F53" s="240"/>
      <c r="G53" s="240"/>
      <c r="H53" s="240"/>
      <c r="I53" s="244"/>
      <c r="J53" s="143"/>
      <c r="K53" s="141"/>
      <c r="L53" s="142"/>
      <c r="M53" s="142"/>
      <c r="N53" s="184" t="str">
        <f t="shared" si="1"/>
        <v/>
      </c>
      <c r="O53" s="142"/>
      <c r="P53" s="142"/>
      <c r="Q53" s="142"/>
      <c r="R53" s="141"/>
      <c r="S53" s="141"/>
      <c r="T53" s="141"/>
      <c r="U53" s="141"/>
      <c r="V53" s="140"/>
      <c r="W53" s="139"/>
      <c r="X53" s="139"/>
      <c r="Y53" s="139"/>
      <c r="Z53" s="139"/>
      <c r="AA53" s="138"/>
      <c r="AB53" s="131" t="str">
        <f t="shared" si="0"/>
        <v/>
      </c>
      <c r="AC53" s="240"/>
    </row>
    <row r="54" spans="2:29" ht="35.1" customHeight="1" thickTop="1" thickBot="1">
      <c r="B54" s="240"/>
      <c r="C54" s="240"/>
      <c r="D54" s="240"/>
      <c r="E54" s="240"/>
      <c r="F54" s="240"/>
      <c r="G54" s="240"/>
      <c r="H54" s="240"/>
      <c r="I54" s="244"/>
      <c r="J54" s="143"/>
      <c r="K54" s="141"/>
      <c r="L54" s="142"/>
      <c r="M54" s="142"/>
      <c r="N54" s="184" t="str">
        <f t="shared" si="1"/>
        <v/>
      </c>
      <c r="O54" s="142"/>
      <c r="P54" s="142"/>
      <c r="Q54" s="142"/>
      <c r="R54" s="141"/>
      <c r="S54" s="141"/>
      <c r="T54" s="141"/>
      <c r="U54" s="141"/>
      <c r="V54" s="140"/>
      <c r="W54" s="139"/>
      <c r="X54" s="139"/>
      <c r="Y54" s="139"/>
      <c r="Z54" s="139"/>
      <c r="AA54" s="138"/>
      <c r="AB54" s="131" t="str">
        <f t="shared" si="0"/>
        <v/>
      </c>
      <c r="AC54" s="240"/>
    </row>
    <row r="55" spans="2:29" ht="35.1" customHeight="1" thickTop="1" thickBot="1">
      <c r="B55" s="240"/>
      <c r="C55" s="240"/>
      <c r="D55" s="240"/>
      <c r="E55" s="240"/>
      <c r="F55" s="240"/>
      <c r="G55" s="240"/>
      <c r="H55" s="240"/>
      <c r="I55" s="244"/>
      <c r="J55" s="143"/>
      <c r="K55" s="141"/>
      <c r="L55" s="142"/>
      <c r="M55" s="142"/>
      <c r="N55" s="184" t="str">
        <f t="shared" si="1"/>
        <v/>
      </c>
      <c r="O55" s="142"/>
      <c r="P55" s="142"/>
      <c r="Q55" s="142"/>
      <c r="R55" s="141"/>
      <c r="S55" s="141"/>
      <c r="T55" s="141"/>
      <c r="U55" s="141"/>
      <c r="V55" s="140"/>
      <c r="W55" s="139"/>
      <c r="X55" s="139"/>
      <c r="Y55" s="139"/>
      <c r="Z55" s="139"/>
      <c r="AA55" s="138"/>
      <c r="AB55" s="131" t="str">
        <f t="shared" si="0"/>
        <v/>
      </c>
      <c r="AC55" s="240"/>
    </row>
    <row r="56" spans="2:29" ht="35.1" customHeight="1" thickTop="1" thickBot="1">
      <c r="B56" s="240"/>
      <c r="C56" s="240"/>
      <c r="D56" s="240"/>
      <c r="E56" s="240"/>
      <c r="F56" s="240"/>
      <c r="G56" s="240"/>
      <c r="H56" s="240"/>
      <c r="I56" s="244"/>
      <c r="J56" s="143"/>
      <c r="K56" s="141"/>
      <c r="L56" s="142"/>
      <c r="M56" s="142"/>
      <c r="N56" s="184" t="str">
        <f t="shared" si="1"/>
        <v/>
      </c>
      <c r="O56" s="142"/>
      <c r="P56" s="142"/>
      <c r="Q56" s="142"/>
      <c r="R56" s="141"/>
      <c r="S56" s="141"/>
      <c r="T56" s="141"/>
      <c r="U56" s="141"/>
      <c r="V56" s="140"/>
      <c r="W56" s="139"/>
      <c r="X56" s="139"/>
      <c r="Y56" s="139"/>
      <c r="Z56" s="139"/>
      <c r="AA56" s="138"/>
      <c r="AB56" s="131" t="str">
        <f t="shared" si="0"/>
        <v/>
      </c>
      <c r="AC56" s="240"/>
    </row>
    <row r="57" spans="2:29" ht="35.1" customHeight="1" thickTop="1" thickBot="1">
      <c r="B57" s="240"/>
      <c r="C57" s="240"/>
      <c r="D57" s="240"/>
      <c r="E57" s="240"/>
      <c r="F57" s="240"/>
      <c r="G57" s="240"/>
      <c r="H57" s="240"/>
      <c r="I57" s="244"/>
      <c r="J57" s="137"/>
      <c r="K57" s="135"/>
      <c r="L57" s="136"/>
      <c r="M57" s="136"/>
      <c r="N57" s="184" t="str">
        <f t="shared" si="1"/>
        <v/>
      </c>
      <c r="O57" s="136"/>
      <c r="P57" s="136"/>
      <c r="Q57" s="136"/>
      <c r="R57" s="135"/>
      <c r="S57" s="135"/>
      <c r="T57" s="135"/>
      <c r="U57" s="135"/>
      <c r="V57" s="134"/>
      <c r="W57" s="133"/>
      <c r="X57" s="133"/>
      <c r="Y57" s="133"/>
      <c r="Z57" s="133"/>
      <c r="AA57" s="132"/>
      <c r="AB57" s="131" t="str">
        <f t="shared" si="0"/>
        <v/>
      </c>
      <c r="AC57" s="240"/>
    </row>
    <row r="58" spans="2:29" ht="35.1" customHeight="1" thickTop="1" thickBot="1">
      <c r="B58" s="246"/>
      <c r="C58" s="246"/>
      <c r="D58" s="246"/>
      <c r="E58" s="246"/>
      <c r="F58" s="246"/>
      <c r="G58" s="246"/>
      <c r="H58" s="246"/>
      <c r="I58" s="243"/>
      <c r="J58" s="143"/>
      <c r="K58" s="147"/>
      <c r="L58" s="148"/>
      <c r="M58" s="182"/>
      <c r="N58" s="184" t="str">
        <f t="shared" si="1"/>
        <v/>
      </c>
      <c r="O58" s="142"/>
      <c r="P58" s="148"/>
      <c r="Q58" s="148"/>
      <c r="R58" s="147"/>
      <c r="S58" s="147"/>
      <c r="T58" s="147"/>
      <c r="U58" s="147"/>
      <c r="V58" s="146"/>
      <c r="W58" s="145"/>
      <c r="X58" s="145"/>
      <c r="Y58" s="145"/>
      <c r="Z58" s="145"/>
      <c r="AA58" s="144"/>
      <c r="AB58" s="131" t="str">
        <f t="shared" si="0"/>
        <v/>
      </c>
      <c r="AC58" s="239" t="str">
        <f>IF(K58&gt;0,AVERAGE(AB58:AB63),"")</f>
        <v/>
      </c>
    </row>
    <row r="59" spans="2:29" ht="35.1" customHeight="1" thickTop="1" thickBot="1">
      <c r="B59" s="240"/>
      <c r="C59" s="240"/>
      <c r="D59" s="240"/>
      <c r="E59" s="240"/>
      <c r="F59" s="240"/>
      <c r="G59" s="240"/>
      <c r="H59" s="240"/>
      <c r="I59" s="244"/>
      <c r="J59" s="143"/>
      <c r="K59" s="141"/>
      <c r="L59" s="142"/>
      <c r="M59" s="142"/>
      <c r="N59" s="184" t="str">
        <f t="shared" si="1"/>
        <v/>
      </c>
      <c r="O59" s="142"/>
      <c r="P59" s="142"/>
      <c r="Q59" s="142"/>
      <c r="R59" s="141"/>
      <c r="S59" s="141"/>
      <c r="T59" s="141"/>
      <c r="U59" s="141"/>
      <c r="V59" s="140"/>
      <c r="W59" s="139"/>
      <c r="X59" s="139"/>
      <c r="Y59" s="139"/>
      <c r="Z59" s="139"/>
      <c r="AA59" s="138"/>
      <c r="AB59" s="131" t="str">
        <f t="shared" si="0"/>
        <v/>
      </c>
      <c r="AC59" s="240"/>
    </row>
    <row r="60" spans="2:29" ht="35.1" customHeight="1" thickTop="1" thickBot="1">
      <c r="B60" s="240"/>
      <c r="C60" s="240"/>
      <c r="D60" s="240"/>
      <c r="E60" s="240"/>
      <c r="F60" s="240"/>
      <c r="G60" s="240"/>
      <c r="H60" s="240"/>
      <c r="I60" s="244"/>
      <c r="J60" s="143"/>
      <c r="K60" s="141"/>
      <c r="L60" s="142"/>
      <c r="M60" s="142"/>
      <c r="N60" s="184" t="str">
        <f t="shared" si="1"/>
        <v/>
      </c>
      <c r="O60" s="142"/>
      <c r="P60" s="142"/>
      <c r="Q60" s="142"/>
      <c r="R60" s="141"/>
      <c r="S60" s="141"/>
      <c r="T60" s="141"/>
      <c r="U60" s="141"/>
      <c r="V60" s="140"/>
      <c r="W60" s="139"/>
      <c r="X60" s="139"/>
      <c r="Y60" s="139"/>
      <c r="Z60" s="139"/>
      <c r="AA60" s="138"/>
      <c r="AB60" s="131" t="str">
        <f t="shared" si="0"/>
        <v/>
      </c>
      <c r="AC60" s="240"/>
    </row>
    <row r="61" spans="2:29" ht="35.1" customHeight="1" thickTop="1" thickBot="1">
      <c r="B61" s="240"/>
      <c r="C61" s="240"/>
      <c r="D61" s="240"/>
      <c r="E61" s="240"/>
      <c r="F61" s="240"/>
      <c r="G61" s="240"/>
      <c r="H61" s="240"/>
      <c r="I61" s="244"/>
      <c r="J61" s="143"/>
      <c r="K61" s="141"/>
      <c r="L61" s="142"/>
      <c r="M61" s="142"/>
      <c r="N61" s="184" t="str">
        <f t="shared" si="1"/>
        <v/>
      </c>
      <c r="O61" s="142"/>
      <c r="P61" s="142"/>
      <c r="Q61" s="142"/>
      <c r="R61" s="141"/>
      <c r="S61" s="141"/>
      <c r="T61" s="141"/>
      <c r="U61" s="141"/>
      <c r="V61" s="140"/>
      <c r="W61" s="139"/>
      <c r="X61" s="139"/>
      <c r="Y61" s="139"/>
      <c r="Z61" s="139"/>
      <c r="AA61" s="138"/>
      <c r="AB61" s="131" t="str">
        <f t="shared" si="0"/>
        <v/>
      </c>
      <c r="AC61" s="240"/>
    </row>
    <row r="62" spans="2:29" ht="35.1" customHeight="1" thickTop="1" thickBot="1">
      <c r="B62" s="240"/>
      <c r="C62" s="240"/>
      <c r="D62" s="240"/>
      <c r="E62" s="240"/>
      <c r="F62" s="240"/>
      <c r="G62" s="240"/>
      <c r="H62" s="240"/>
      <c r="I62" s="244"/>
      <c r="J62" s="143"/>
      <c r="K62" s="141"/>
      <c r="L62" s="142"/>
      <c r="M62" s="142"/>
      <c r="N62" s="184" t="str">
        <f t="shared" si="1"/>
        <v/>
      </c>
      <c r="O62" s="142"/>
      <c r="P62" s="142"/>
      <c r="Q62" s="142"/>
      <c r="R62" s="141"/>
      <c r="S62" s="141"/>
      <c r="T62" s="141"/>
      <c r="U62" s="141"/>
      <c r="V62" s="140"/>
      <c r="W62" s="139"/>
      <c r="X62" s="139"/>
      <c r="Y62" s="139"/>
      <c r="Z62" s="139"/>
      <c r="AA62" s="138"/>
      <c r="AB62" s="131" t="str">
        <f t="shared" si="0"/>
        <v/>
      </c>
      <c r="AC62" s="240"/>
    </row>
    <row r="63" spans="2:29" ht="35.1" customHeight="1" thickTop="1" thickBot="1">
      <c r="B63" s="240"/>
      <c r="C63" s="240"/>
      <c r="D63" s="240"/>
      <c r="E63" s="240"/>
      <c r="F63" s="240"/>
      <c r="G63" s="240"/>
      <c r="H63" s="240"/>
      <c r="I63" s="244"/>
      <c r="J63" s="137"/>
      <c r="K63" s="135"/>
      <c r="L63" s="136"/>
      <c r="M63" s="136"/>
      <c r="N63" s="184" t="str">
        <f t="shared" si="1"/>
        <v/>
      </c>
      <c r="O63" s="136"/>
      <c r="P63" s="136"/>
      <c r="Q63" s="136"/>
      <c r="R63" s="135"/>
      <c r="S63" s="135"/>
      <c r="T63" s="135"/>
      <c r="U63" s="135"/>
      <c r="V63" s="134"/>
      <c r="W63" s="133"/>
      <c r="X63" s="133"/>
      <c r="Y63" s="133"/>
      <c r="Z63" s="133"/>
      <c r="AA63" s="132"/>
      <c r="AB63" s="131" t="str">
        <f t="shared" si="0"/>
        <v/>
      </c>
      <c r="AC63" s="240"/>
    </row>
    <row r="64" spans="2:29" ht="35.1" customHeight="1" thickTop="1" thickBot="1">
      <c r="B64" s="246"/>
      <c r="C64" s="246"/>
      <c r="D64" s="246"/>
      <c r="E64" s="246"/>
      <c r="F64" s="246"/>
      <c r="G64" s="246"/>
      <c r="H64" s="246"/>
      <c r="I64" s="243"/>
      <c r="J64" s="143"/>
      <c r="K64" s="147"/>
      <c r="L64" s="148"/>
      <c r="M64" s="182"/>
      <c r="N64" s="184" t="str">
        <f t="shared" si="1"/>
        <v/>
      </c>
      <c r="O64" s="142"/>
      <c r="P64" s="148"/>
      <c r="Q64" s="148"/>
      <c r="R64" s="147"/>
      <c r="S64" s="147"/>
      <c r="T64" s="147"/>
      <c r="U64" s="147"/>
      <c r="V64" s="146"/>
      <c r="W64" s="145"/>
      <c r="X64" s="145"/>
      <c r="Y64" s="145"/>
      <c r="Z64" s="145"/>
      <c r="AA64" s="144"/>
      <c r="AB64" s="131" t="str">
        <f t="shared" si="0"/>
        <v/>
      </c>
      <c r="AC64" s="239" t="str">
        <f>IF(K64&gt;0,AVERAGE(AB64:AB69),"")</f>
        <v/>
      </c>
    </row>
    <row r="65" spans="2:29" ht="35.1" customHeight="1" thickTop="1" thickBot="1">
      <c r="B65" s="240"/>
      <c r="C65" s="240"/>
      <c r="D65" s="240"/>
      <c r="E65" s="240"/>
      <c r="F65" s="240"/>
      <c r="G65" s="240"/>
      <c r="H65" s="240"/>
      <c r="I65" s="244"/>
      <c r="J65" s="143"/>
      <c r="K65" s="141"/>
      <c r="L65" s="142"/>
      <c r="M65" s="142"/>
      <c r="N65" s="184" t="str">
        <f t="shared" si="1"/>
        <v/>
      </c>
      <c r="O65" s="142"/>
      <c r="P65" s="142"/>
      <c r="Q65" s="142"/>
      <c r="R65" s="141"/>
      <c r="S65" s="141"/>
      <c r="T65" s="141"/>
      <c r="U65" s="141"/>
      <c r="V65" s="140"/>
      <c r="W65" s="139"/>
      <c r="X65" s="139"/>
      <c r="Y65" s="139"/>
      <c r="Z65" s="139"/>
      <c r="AA65" s="138"/>
      <c r="AB65" s="131" t="str">
        <f t="shared" si="0"/>
        <v/>
      </c>
      <c r="AC65" s="240"/>
    </row>
    <row r="66" spans="2:29" ht="35.1" customHeight="1" thickTop="1" thickBot="1">
      <c r="B66" s="240"/>
      <c r="C66" s="240"/>
      <c r="D66" s="240"/>
      <c r="E66" s="240"/>
      <c r="F66" s="240"/>
      <c r="G66" s="240"/>
      <c r="H66" s="240"/>
      <c r="I66" s="244"/>
      <c r="J66" s="143"/>
      <c r="K66" s="141"/>
      <c r="L66" s="142"/>
      <c r="M66" s="142"/>
      <c r="N66" s="184" t="str">
        <f t="shared" si="1"/>
        <v/>
      </c>
      <c r="O66" s="142"/>
      <c r="P66" s="142"/>
      <c r="Q66" s="142"/>
      <c r="R66" s="141"/>
      <c r="S66" s="141"/>
      <c r="T66" s="141"/>
      <c r="U66" s="141"/>
      <c r="V66" s="140"/>
      <c r="W66" s="139"/>
      <c r="X66" s="139"/>
      <c r="Y66" s="139"/>
      <c r="Z66" s="139"/>
      <c r="AA66" s="138"/>
      <c r="AB66" s="131" t="str">
        <f t="shared" si="0"/>
        <v/>
      </c>
      <c r="AC66" s="240"/>
    </row>
    <row r="67" spans="2:29" ht="35.1" customHeight="1" thickTop="1" thickBot="1">
      <c r="B67" s="240"/>
      <c r="C67" s="240"/>
      <c r="D67" s="240"/>
      <c r="E67" s="240"/>
      <c r="F67" s="240"/>
      <c r="G67" s="240"/>
      <c r="H67" s="240"/>
      <c r="I67" s="244"/>
      <c r="J67" s="143"/>
      <c r="K67" s="141"/>
      <c r="L67" s="142"/>
      <c r="M67" s="142"/>
      <c r="N67" s="184" t="str">
        <f t="shared" si="1"/>
        <v/>
      </c>
      <c r="O67" s="142"/>
      <c r="P67" s="142"/>
      <c r="Q67" s="142"/>
      <c r="R67" s="141"/>
      <c r="S67" s="141"/>
      <c r="T67" s="141"/>
      <c r="U67" s="141"/>
      <c r="V67" s="140"/>
      <c r="W67" s="139"/>
      <c r="X67" s="139"/>
      <c r="Y67" s="139"/>
      <c r="Z67" s="139"/>
      <c r="AA67" s="138"/>
      <c r="AB67" s="131" t="str">
        <f t="shared" si="0"/>
        <v/>
      </c>
      <c r="AC67" s="240"/>
    </row>
    <row r="68" spans="2:29" ht="35.1" customHeight="1" thickTop="1" thickBot="1">
      <c r="B68" s="240"/>
      <c r="C68" s="240"/>
      <c r="D68" s="240"/>
      <c r="E68" s="240"/>
      <c r="F68" s="240"/>
      <c r="G68" s="240"/>
      <c r="H68" s="240"/>
      <c r="I68" s="244"/>
      <c r="J68" s="143"/>
      <c r="K68" s="141"/>
      <c r="L68" s="142"/>
      <c r="M68" s="142"/>
      <c r="N68" s="184" t="str">
        <f t="shared" si="1"/>
        <v/>
      </c>
      <c r="O68" s="142"/>
      <c r="P68" s="142"/>
      <c r="Q68" s="142"/>
      <c r="R68" s="141"/>
      <c r="S68" s="141"/>
      <c r="T68" s="141"/>
      <c r="U68" s="141"/>
      <c r="V68" s="140"/>
      <c r="W68" s="139"/>
      <c r="X68" s="139"/>
      <c r="Y68" s="139"/>
      <c r="Z68" s="139"/>
      <c r="AA68" s="138"/>
      <c r="AB68" s="131" t="str">
        <f t="shared" ref="AB68:AB131" si="2">IF(K68&gt;0,(L68)/K68,"")</f>
        <v/>
      </c>
      <c r="AC68" s="240"/>
    </row>
    <row r="69" spans="2:29" ht="35.1" customHeight="1" thickTop="1" thickBot="1">
      <c r="B69" s="240"/>
      <c r="C69" s="240"/>
      <c r="D69" s="240"/>
      <c r="E69" s="240"/>
      <c r="F69" s="240"/>
      <c r="G69" s="240"/>
      <c r="H69" s="240"/>
      <c r="I69" s="244"/>
      <c r="J69" s="137"/>
      <c r="K69" s="135"/>
      <c r="L69" s="136"/>
      <c r="M69" s="136"/>
      <c r="N69" s="184" t="str">
        <f t="shared" ref="N69:N132" si="3">IF(L69&gt;0,M69/L69,"")</f>
        <v/>
      </c>
      <c r="O69" s="136"/>
      <c r="P69" s="136"/>
      <c r="Q69" s="136"/>
      <c r="R69" s="135"/>
      <c r="S69" s="135"/>
      <c r="T69" s="135"/>
      <c r="U69" s="135"/>
      <c r="V69" s="134"/>
      <c r="W69" s="133"/>
      <c r="X69" s="133"/>
      <c r="Y69" s="133"/>
      <c r="Z69" s="133"/>
      <c r="AA69" s="132"/>
      <c r="AB69" s="131" t="str">
        <f t="shared" si="2"/>
        <v/>
      </c>
      <c r="AC69" s="240"/>
    </row>
    <row r="70" spans="2:29" ht="35.1" customHeight="1" thickTop="1" thickBot="1">
      <c r="B70" s="246"/>
      <c r="C70" s="246"/>
      <c r="D70" s="246"/>
      <c r="E70" s="246"/>
      <c r="F70" s="246"/>
      <c r="G70" s="246"/>
      <c r="H70" s="246"/>
      <c r="I70" s="243"/>
      <c r="J70" s="143"/>
      <c r="K70" s="147"/>
      <c r="L70" s="148"/>
      <c r="M70" s="182"/>
      <c r="N70" s="184" t="str">
        <f t="shared" si="3"/>
        <v/>
      </c>
      <c r="O70" s="142"/>
      <c r="P70" s="148"/>
      <c r="Q70" s="148"/>
      <c r="R70" s="147"/>
      <c r="S70" s="147"/>
      <c r="T70" s="147"/>
      <c r="U70" s="147"/>
      <c r="V70" s="146"/>
      <c r="W70" s="145"/>
      <c r="X70" s="145"/>
      <c r="Y70" s="145"/>
      <c r="Z70" s="145"/>
      <c r="AA70" s="144"/>
      <c r="AB70" s="131" t="str">
        <f t="shared" si="2"/>
        <v/>
      </c>
      <c r="AC70" s="239" t="str">
        <f>IF(K70&gt;0,AVERAGE(AB70:AB75),"")</f>
        <v/>
      </c>
    </row>
    <row r="71" spans="2:29" ht="35.1" customHeight="1" thickTop="1" thickBot="1">
      <c r="B71" s="240"/>
      <c r="C71" s="240"/>
      <c r="D71" s="240"/>
      <c r="E71" s="240"/>
      <c r="F71" s="240"/>
      <c r="G71" s="240"/>
      <c r="H71" s="240"/>
      <c r="I71" s="244"/>
      <c r="J71" s="143"/>
      <c r="K71" s="141"/>
      <c r="L71" s="142"/>
      <c r="M71" s="142"/>
      <c r="N71" s="184" t="str">
        <f t="shared" si="3"/>
        <v/>
      </c>
      <c r="O71" s="142"/>
      <c r="P71" s="142"/>
      <c r="Q71" s="142"/>
      <c r="R71" s="141"/>
      <c r="S71" s="141"/>
      <c r="T71" s="141"/>
      <c r="U71" s="141"/>
      <c r="V71" s="140"/>
      <c r="W71" s="139"/>
      <c r="X71" s="139"/>
      <c r="Y71" s="139"/>
      <c r="Z71" s="139"/>
      <c r="AA71" s="138"/>
      <c r="AB71" s="131" t="str">
        <f t="shared" si="2"/>
        <v/>
      </c>
      <c r="AC71" s="240"/>
    </row>
    <row r="72" spans="2:29" ht="35.1" customHeight="1" thickTop="1" thickBot="1">
      <c r="B72" s="240"/>
      <c r="C72" s="240"/>
      <c r="D72" s="240"/>
      <c r="E72" s="240"/>
      <c r="F72" s="240"/>
      <c r="G72" s="240"/>
      <c r="H72" s="240"/>
      <c r="I72" s="244"/>
      <c r="J72" s="143"/>
      <c r="K72" s="141"/>
      <c r="L72" s="142"/>
      <c r="M72" s="142"/>
      <c r="N72" s="184" t="str">
        <f t="shared" si="3"/>
        <v/>
      </c>
      <c r="O72" s="142"/>
      <c r="P72" s="142"/>
      <c r="Q72" s="142"/>
      <c r="R72" s="141"/>
      <c r="S72" s="141"/>
      <c r="T72" s="141"/>
      <c r="U72" s="141"/>
      <c r="V72" s="140"/>
      <c r="W72" s="139"/>
      <c r="X72" s="139"/>
      <c r="Y72" s="139"/>
      <c r="Z72" s="139"/>
      <c r="AA72" s="138"/>
      <c r="AB72" s="131" t="str">
        <f t="shared" si="2"/>
        <v/>
      </c>
      <c r="AC72" s="240"/>
    </row>
    <row r="73" spans="2:29" ht="35.1" customHeight="1" thickTop="1" thickBot="1">
      <c r="B73" s="240"/>
      <c r="C73" s="240"/>
      <c r="D73" s="240"/>
      <c r="E73" s="240"/>
      <c r="F73" s="240"/>
      <c r="G73" s="240"/>
      <c r="H73" s="240"/>
      <c r="I73" s="244"/>
      <c r="J73" s="143"/>
      <c r="K73" s="141"/>
      <c r="L73" s="142"/>
      <c r="M73" s="142"/>
      <c r="N73" s="184" t="str">
        <f t="shared" si="3"/>
        <v/>
      </c>
      <c r="O73" s="142"/>
      <c r="P73" s="142"/>
      <c r="Q73" s="142"/>
      <c r="R73" s="141"/>
      <c r="S73" s="141"/>
      <c r="T73" s="141"/>
      <c r="U73" s="141"/>
      <c r="V73" s="140"/>
      <c r="W73" s="139"/>
      <c r="X73" s="139"/>
      <c r="Y73" s="139"/>
      <c r="Z73" s="139"/>
      <c r="AA73" s="138"/>
      <c r="AB73" s="131" t="str">
        <f t="shared" si="2"/>
        <v/>
      </c>
      <c r="AC73" s="240"/>
    </row>
    <row r="74" spans="2:29" ht="35.1" customHeight="1" thickTop="1" thickBot="1">
      <c r="B74" s="240"/>
      <c r="C74" s="240"/>
      <c r="D74" s="240"/>
      <c r="E74" s="240"/>
      <c r="F74" s="240"/>
      <c r="G74" s="240"/>
      <c r="H74" s="240"/>
      <c r="I74" s="244"/>
      <c r="J74" s="143"/>
      <c r="K74" s="141"/>
      <c r="L74" s="142"/>
      <c r="M74" s="142"/>
      <c r="N74" s="184" t="str">
        <f t="shared" si="3"/>
        <v/>
      </c>
      <c r="O74" s="142"/>
      <c r="P74" s="142"/>
      <c r="Q74" s="142"/>
      <c r="R74" s="141"/>
      <c r="S74" s="141"/>
      <c r="T74" s="141"/>
      <c r="U74" s="141"/>
      <c r="V74" s="140"/>
      <c r="W74" s="139"/>
      <c r="X74" s="139"/>
      <c r="Y74" s="139"/>
      <c r="Z74" s="139"/>
      <c r="AA74" s="138"/>
      <c r="AB74" s="131" t="str">
        <f t="shared" si="2"/>
        <v/>
      </c>
      <c r="AC74" s="240"/>
    </row>
    <row r="75" spans="2:29" ht="35.1" customHeight="1" thickTop="1" thickBot="1">
      <c r="B75" s="240"/>
      <c r="C75" s="240"/>
      <c r="D75" s="240"/>
      <c r="E75" s="240"/>
      <c r="F75" s="240"/>
      <c r="G75" s="240"/>
      <c r="H75" s="240"/>
      <c r="I75" s="244"/>
      <c r="J75" s="137"/>
      <c r="K75" s="135"/>
      <c r="L75" s="136"/>
      <c r="M75" s="136"/>
      <c r="N75" s="184" t="str">
        <f t="shared" si="3"/>
        <v/>
      </c>
      <c r="O75" s="136"/>
      <c r="P75" s="136"/>
      <c r="Q75" s="136"/>
      <c r="R75" s="135"/>
      <c r="S75" s="135"/>
      <c r="T75" s="135"/>
      <c r="U75" s="135"/>
      <c r="V75" s="134"/>
      <c r="W75" s="133"/>
      <c r="X75" s="133"/>
      <c r="Y75" s="133"/>
      <c r="Z75" s="133"/>
      <c r="AA75" s="132"/>
      <c r="AB75" s="131" t="str">
        <f t="shared" si="2"/>
        <v/>
      </c>
      <c r="AC75" s="240"/>
    </row>
    <row r="76" spans="2:29" ht="35.1" customHeight="1" thickTop="1" thickBot="1">
      <c r="B76" s="246"/>
      <c r="C76" s="246"/>
      <c r="D76" s="246"/>
      <c r="E76" s="246"/>
      <c r="F76" s="246"/>
      <c r="G76" s="246"/>
      <c r="H76" s="246"/>
      <c r="I76" s="243"/>
      <c r="J76" s="143"/>
      <c r="K76" s="147"/>
      <c r="L76" s="148"/>
      <c r="M76" s="182"/>
      <c r="N76" s="184" t="str">
        <f t="shared" si="3"/>
        <v/>
      </c>
      <c r="O76" s="142"/>
      <c r="P76" s="148"/>
      <c r="Q76" s="148"/>
      <c r="R76" s="147"/>
      <c r="S76" s="147"/>
      <c r="T76" s="147"/>
      <c r="U76" s="147"/>
      <c r="V76" s="146"/>
      <c r="W76" s="145"/>
      <c r="X76" s="145"/>
      <c r="Y76" s="145"/>
      <c r="Z76" s="145"/>
      <c r="AA76" s="144"/>
      <c r="AB76" s="131" t="str">
        <f t="shared" si="2"/>
        <v/>
      </c>
      <c r="AC76" s="239" t="str">
        <f>IF(K76&gt;0,AVERAGE(AB76:AB81),"")</f>
        <v/>
      </c>
    </row>
    <row r="77" spans="2:29" ht="35.1" customHeight="1" thickTop="1" thickBot="1">
      <c r="B77" s="240"/>
      <c r="C77" s="240"/>
      <c r="D77" s="240"/>
      <c r="E77" s="240"/>
      <c r="F77" s="240"/>
      <c r="G77" s="240"/>
      <c r="H77" s="240"/>
      <c r="I77" s="244"/>
      <c r="J77" s="143"/>
      <c r="K77" s="141"/>
      <c r="L77" s="142"/>
      <c r="M77" s="142"/>
      <c r="N77" s="184" t="str">
        <f t="shared" si="3"/>
        <v/>
      </c>
      <c r="O77" s="142"/>
      <c r="P77" s="142"/>
      <c r="Q77" s="142"/>
      <c r="R77" s="141"/>
      <c r="S77" s="141"/>
      <c r="T77" s="141"/>
      <c r="U77" s="141"/>
      <c r="V77" s="140"/>
      <c r="W77" s="139"/>
      <c r="X77" s="139"/>
      <c r="Y77" s="139"/>
      <c r="Z77" s="139"/>
      <c r="AA77" s="138"/>
      <c r="AB77" s="131" t="str">
        <f t="shared" si="2"/>
        <v/>
      </c>
      <c r="AC77" s="240"/>
    </row>
    <row r="78" spans="2:29" ht="35.1" customHeight="1" thickTop="1" thickBot="1">
      <c r="B78" s="240"/>
      <c r="C78" s="240"/>
      <c r="D78" s="240"/>
      <c r="E78" s="240"/>
      <c r="F78" s="240"/>
      <c r="G78" s="240"/>
      <c r="H78" s="240"/>
      <c r="I78" s="244"/>
      <c r="J78" s="143"/>
      <c r="K78" s="141"/>
      <c r="L78" s="142"/>
      <c r="M78" s="142"/>
      <c r="N78" s="184" t="str">
        <f t="shared" si="3"/>
        <v/>
      </c>
      <c r="O78" s="142"/>
      <c r="P78" s="142"/>
      <c r="Q78" s="142"/>
      <c r="R78" s="141"/>
      <c r="S78" s="141"/>
      <c r="T78" s="141"/>
      <c r="U78" s="141"/>
      <c r="V78" s="140"/>
      <c r="W78" s="139"/>
      <c r="X78" s="139"/>
      <c r="Y78" s="139"/>
      <c r="Z78" s="139"/>
      <c r="AA78" s="138"/>
      <c r="AB78" s="131" t="str">
        <f t="shared" si="2"/>
        <v/>
      </c>
      <c r="AC78" s="240"/>
    </row>
    <row r="79" spans="2:29" ht="35.1" customHeight="1" thickTop="1" thickBot="1">
      <c r="B79" s="240"/>
      <c r="C79" s="240"/>
      <c r="D79" s="240"/>
      <c r="E79" s="240"/>
      <c r="F79" s="240"/>
      <c r="G79" s="240"/>
      <c r="H79" s="240"/>
      <c r="I79" s="244"/>
      <c r="J79" s="143"/>
      <c r="K79" s="141"/>
      <c r="L79" s="142"/>
      <c r="M79" s="142"/>
      <c r="N79" s="184" t="str">
        <f t="shared" si="3"/>
        <v/>
      </c>
      <c r="O79" s="142"/>
      <c r="P79" s="142"/>
      <c r="Q79" s="142"/>
      <c r="R79" s="141"/>
      <c r="S79" s="141"/>
      <c r="T79" s="141"/>
      <c r="U79" s="141"/>
      <c r="V79" s="140"/>
      <c r="W79" s="139"/>
      <c r="X79" s="139"/>
      <c r="Y79" s="139"/>
      <c r="Z79" s="139"/>
      <c r="AA79" s="138"/>
      <c r="AB79" s="131" t="str">
        <f t="shared" si="2"/>
        <v/>
      </c>
      <c r="AC79" s="240"/>
    </row>
    <row r="80" spans="2:29" ht="35.1" customHeight="1" thickTop="1" thickBot="1">
      <c r="B80" s="240"/>
      <c r="C80" s="240"/>
      <c r="D80" s="240"/>
      <c r="E80" s="240"/>
      <c r="F80" s="240"/>
      <c r="G80" s="240"/>
      <c r="H80" s="240"/>
      <c r="I80" s="244"/>
      <c r="J80" s="143"/>
      <c r="K80" s="141"/>
      <c r="L80" s="142"/>
      <c r="M80" s="142"/>
      <c r="N80" s="184" t="str">
        <f t="shared" si="3"/>
        <v/>
      </c>
      <c r="O80" s="142"/>
      <c r="P80" s="142"/>
      <c r="Q80" s="142"/>
      <c r="R80" s="141"/>
      <c r="S80" s="141"/>
      <c r="T80" s="141"/>
      <c r="U80" s="141"/>
      <c r="V80" s="140"/>
      <c r="W80" s="139"/>
      <c r="X80" s="139"/>
      <c r="Y80" s="139"/>
      <c r="Z80" s="139"/>
      <c r="AA80" s="138"/>
      <c r="AB80" s="131" t="str">
        <f t="shared" si="2"/>
        <v/>
      </c>
      <c r="AC80" s="240"/>
    </row>
    <row r="81" spans="2:29" ht="35.1" customHeight="1" thickTop="1" thickBot="1">
      <c r="B81" s="240"/>
      <c r="C81" s="240"/>
      <c r="D81" s="240"/>
      <c r="E81" s="240"/>
      <c r="F81" s="240"/>
      <c r="G81" s="240"/>
      <c r="H81" s="240"/>
      <c r="I81" s="244"/>
      <c r="J81" s="137"/>
      <c r="K81" s="135"/>
      <c r="L81" s="136"/>
      <c r="M81" s="136"/>
      <c r="N81" s="184" t="str">
        <f t="shared" si="3"/>
        <v/>
      </c>
      <c r="O81" s="136"/>
      <c r="P81" s="136"/>
      <c r="Q81" s="136"/>
      <c r="R81" s="135"/>
      <c r="S81" s="135"/>
      <c r="T81" s="135"/>
      <c r="U81" s="135"/>
      <c r="V81" s="134"/>
      <c r="W81" s="133"/>
      <c r="X81" s="133"/>
      <c r="Y81" s="133"/>
      <c r="Z81" s="133"/>
      <c r="AA81" s="132"/>
      <c r="AB81" s="131" t="str">
        <f t="shared" si="2"/>
        <v/>
      </c>
      <c r="AC81" s="240"/>
    </row>
    <row r="82" spans="2:29" ht="35.1" customHeight="1" thickTop="1" thickBot="1">
      <c r="B82" s="246"/>
      <c r="C82" s="246"/>
      <c r="D82" s="246"/>
      <c r="E82" s="246"/>
      <c r="F82" s="246"/>
      <c r="G82" s="246"/>
      <c r="H82" s="246"/>
      <c r="I82" s="243"/>
      <c r="J82" s="143"/>
      <c r="K82" s="147"/>
      <c r="L82" s="148"/>
      <c r="M82" s="182"/>
      <c r="N82" s="184" t="str">
        <f t="shared" si="3"/>
        <v/>
      </c>
      <c r="O82" s="142"/>
      <c r="P82" s="148"/>
      <c r="Q82" s="148"/>
      <c r="R82" s="147"/>
      <c r="S82" s="147"/>
      <c r="T82" s="147"/>
      <c r="U82" s="147"/>
      <c r="V82" s="146"/>
      <c r="W82" s="145"/>
      <c r="X82" s="145"/>
      <c r="Y82" s="145"/>
      <c r="Z82" s="145"/>
      <c r="AA82" s="144"/>
      <c r="AB82" s="131" t="str">
        <f t="shared" si="2"/>
        <v/>
      </c>
      <c r="AC82" s="239" t="str">
        <f>IF(K82&gt;0,AVERAGE(AB82:AB87),"")</f>
        <v/>
      </c>
    </row>
    <row r="83" spans="2:29" ht="35.1" customHeight="1" thickTop="1" thickBot="1">
      <c r="B83" s="240"/>
      <c r="C83" s="240"/>
      <c r="D83" s="240"/>
      <c r="E83" s="240"/>
      <c r="F83" s="240"/>
      <c r="G83" s="240"/>
      <c r="H83" s="240"/>
      <c r="I83" s="244"/>
      <c r="J83" s="143"/>
      <c r="K83" s="141"/>
      <c r="L83" s="142"/>
      <c r="M83" s="142"/>
      <c r="N83" s="184" t="str">
        <f t="shared" si="3"/>
        <v/>
      </c>
      <c r="O83" s="142"/>
      <c r="P83" s="142"/>
      <c r="Q83" s="142"/>
      <c r="R83" s="141"/>
      <c r="S83" s="141"/>
      <c r="T83" s="141"/>
      <c r="U83" s="141"/>
      <c r="V83" s="140"/>
      <c r="W83" s="139"/>
      <c r="X83" s="139"/>
      <c r="Y83" s="139"/>
      <c r="Z83" s="139"/>
      <c r="AA83" s="138"/>
      <c r="AB83" s="131" t="str">
        <f t="shared" si="2"/>
        <v/>
      </c>
      <c r="AC83" s="240"/>
    </row>
    <row r="84" spans="2:29" ht="35.1" customHeight="1" thickTop="1" thickBot="1">
      <c r="B84" s="240"/>
      <c r="C84" s="240"/>
      <c r="D84" s="240"/>
      <c r="E84" s="240"/>
      <c r="F84" s="240"/>
      <c r="G84" s="240"/>
      <c r="H84" s="240"/>
      <c r="I84" s="244"/>
      <c r="J84" s="143"/>
      <c r="K84" s="141"/>
      <c r="L84" s="142"/>
      <c r="M84" s="142"/>
      <c r="N84" s="184" t="str">
        <f t="shared" si="3"/>
        <v/>
      </c>
      <c r="O84" s="142"/>
      <c r="P84" s="142"/>
      <c r="Q84" s="142"/>
      <c r="R84" s="141"/>
      <c r="S84" s="141"/>
      <c r="T84" s="141"/>
      <c r="U84" s="141"/>
      <c r="V84" s="140"/>
      <c r="W84" s="139"/>
      <c r="X84" s="139"/>
      <c r="Y84" s="139"/>
      <c r="Z84" s="139"/>
      <c r="AA84" s="138"/>
      <c r="AB84" s="131" t="str">
        <f t="shared" si="2"/>
        <v/>
      </c>
      <c r="AC84" s="240"/>
    </row>
    <row r="85" spans="2:29" ht="35.1" customHeight="1" thickTop="1" thickBot="1">
      <c r="B85" s="240"/>
      <c r="C85" s="240"/>
      <c r="D85" s="240"/>
      <c r="E85" s="240"/>
      <c r="F85" s="240"/>
      <c r="G85" s="240"/>
      <c r="H85" s="240"/>
      <c r="I85" s="244"/>
      <c r="J85" s="143"/>
      <c r="K85" s="141"/>
      <c r="L85" s="142"/>
      <c r="M85" s="142"/>
      <c r="N85" s="184" t="str">
        <f t="shared" si="3"/>
        <v/>
      </c>
      <c r="O85" s="142"/>
      <c r="P85" s="142"/>
      <c r="Q85" s="142"/>
      <c r="R85" s="141"/>
      <c r="S85" s="141"/>
      <c r="T85" s="141"/>
      <c r="U85" s="141"/>
      <c r="V85" s="140"/>
      <c r="W85" s="139"/>
      <c r="X85" s="139"/>
      <c r="Y85" s="139"/>
      <c r="Z85" s="139"/>
      <c r="AA85" s="138"/>
      <c r="AB85" s="131" t="str">
        <f t="shared" si="2"/>
        <v/>
      </c>
      <c r="AC85" s="240"/>
    </row>
    <row r="86" spans="2:29" ht="35.1" customHeight="1" thickTop="1" thickBot="1">
      <c r="B86" s="240"/>
      <c r="C86" s="240"/>
      <c r="D86" s="240"/>
      <c r="E86" s="240"/>
      <c r="F86" s="240"/>
      <c r="G86" s="240"/>
      <c r="H86" s="240"/>
      <c r="I86" s="244"/>
      <c r="J86" s="143"/>
      <c r="K86" s="141"/>
      <c r="L86" s="142"/>
      <c r="M86" s="142"/>
      <c r="N86" s="184" t="str">
        <f t="shared" si="3"/>
        <v/>
      </c>
      <c r="O86" s="142"/>
      <c r="P86" s="142"/>
      <c r="Q86" s="142"/>
      <c r="R86" s="141"/>
      <c r="S86" s="141"/>
      <c r="T86" s="141"/>
      <c r="U86" s="141"/>
      <c r="V86" s="140"/>
      <c r="W86" s="139"/>
      <c r="X86" s="139"/>
      <c r="Y86" s="139"/>
      <c r="Z86" s="139"/>
      <c r="AA86" s="138"/>
      <c r="AB86" s="131" t="str">
        <f t="shared" si="2"/>
        <v/>
      </c>
      <c r="AC86" s="240"/>
    </row>
    <row r="87" spans="2:29" ht="35.1" customHeight="1" thickTop="1" thickBot="1">
      <c r="B87" s="240"/>
      <c r="C87" s="240"/>
      <c r="D87" s="240"/>
      <c r="E87" s="240"/>
      <c r="F87" s="240"/>
      <c r="G87" s="240"/>
      <c r="H87" s="240"/>
      <c r="I87" s="244"/>
      <c r="J87" s="137"/>
      <c r="K87" s="135"/>
      <c r="L87" s="136"/>
      <c r="M87" s="136"/>
      <c r="N87" s="184" t="str">
        <f t="shared" si="3"/>
        <v/>
      </c>
      <c r="O87" s="136"/>
      <c r="P87" s="136"/>
      <c r="Q87" s="136"/>
      <c r="R87" s="135"/>
      <c r="S87" s="135"/>
      <c r="T87" s="135"/>
      <c r="U87" s="135"/>
      <c r="V87" s="134"/>
      <c r="W87" s="133"/>
      <c r="X87" s="133"/>
      <c r="Y87" s="133"/>
      <c r="Z87" s="133"/>
      <c r="AA87" s="132"/>
      <c r="AB87" s="131" t="str">
        <f t="shared" si="2"/>
        <v/>
      </c>
      <c r="AC87" s="240"/>
    </row>
    <row r="88" spans="2:29" ht="35.1" customHeight="1" thickTop="1" thickBot="1">
      <c r="B88" s="246"/>
      <c r="C88" s="246"/>
      <c r="D88" s="246"/>
      <c r="E88" s="246"/>
      <c r="F88" s="246"/>
      <c r="G88" s="246"/>
      <c r="H88" s="246"/>
      <c r="I88" s="243"/>
      <c r="J88" s="143"/>
      <c r="K88" s="147"/>
      <c r="L88" s="148"/>
      <c r="M88" s="182"/>
      <c r="N88" s="184" t="str">
        <f t="shared" si="3"/>
        <v/>
      </c>
      <c r="O88" s="142"/>
      <c r="P88" s="148"/>
      <c r="Q88" s="148"/>
      <c r="R88" s="147"/>
      <c r="S88" s="147"/>
      <c r="T88" s="147"/>
      <c r="U88" s="147"/>
      <c r="V88" s="146"/>
      <c r="W88" s="145"/>
      <c r="X88" s="145"/>
      <c r="Y88" s="145"/>
      <c r="Z88" s="145"/>
      <c r="AA88" s="144"/>
      <c r="AB88" s="131" t="str">
        <f t="shared" si="2"/>
        <v/>
      </c>
      <c r="AC88" s="239" t="str">
        <f>IF(K88&gt;0,AVERAGE(AB88:AB93),"")</f>
        <v/>
      </c>
    </row>
    <row r="89" spans="2:29" ht="35.1" customHeight="1" thickTop="1" thickBot="1">
      <c r="B89" s="240"/>
      <c r="C89" s="240"/>
      <c r="D89" s="240"/>
      <c r="E89" s="240"/>
      <c r="F89" s="240"/>
      <c r="G89" s="240"/>
      <c r="H89" s="240"/>
      <c r="I89" s="244"/>
      <c r="J89" s="143"/>
      <c r="K89" s="141"/>
      <c r="L89" s="142"/>
      <c r="M89" s="142"/>
      <c r="N89" s="184" t="str">
        <f t="shared" si="3"/>
        <v/>
      </c>
      <c r="O89" s="142"/>
      <c r="P89" s="142"/>
      <c r="Q89" s="142"/>
      <c r="R89" s="141"/>
      <c r="S89" s="141"/>
      <c r="T89" s="141"/>
      <c r="U89" s="141"/>
      <c r="V89" s="140"/>
      <c r="W89" s="139"/>
      <c r="X89" s="139"/>
      <c r="Y89" s="139"/>
      <c r="Z89" s="139"/>
      <c r="AA89" s="138"/>
      <c r="AB89" s="131" t="str">
        <f t="shared" si="2"/>
        <v/>
      </c>
      <c r="AC89" s="240"/>
    </row>
    <row r="90" spans="2:29" ht="35.1" customHeight="1" thickTop="1" thickBot="1">
      <c r="B90" s="240"/>
      <c r="C90" s="240"/>
      <c r="D90" s="240"/>
      <c r="E90" s="240"/>
      <c r="F90" s="240"/>
      <c r="G90" s="240"/>
      <c r="H90" s="240"/>
      <c r="I90" s="244"/>
      <c r="J90" s="143"/>
      <c r="K90" s="141"/>
      <c r="L90" s="142"/>
      <c r="M90" s="142"/>
      <c r="N90" s="184" t="str">
        <f t="shared" si="3"/>
        <v/>
      </c>
      <c r="O90" s="142"/>
      <c r="P90" s="142"/>
      <c r="Q90" s="142"/>
      <c r="R90" s="141"/>
      <c r="S90" s="141"/>
      <c r="T90" s="141"/>
      <c r="U90" s="141"/>
      <c r="V90" s="140"/>
      <c r="W90" s="139"/>
      <c r="X90" s="139"/>
      <c r="Y90" s="139"/>
      <c r="Z90" s="139"/>
      <c r="AA90" s="138"/>
      <c r="AB90" s="131" t="str">
        <f t="shared" si="2"/>
        <v/>
      </c>
      <c r="AC90" s="240"/>
    </row>
    <row r="91" spans="2:29" ht="35.1" customHeight="1" thickTop="1" thickBot="1">
      <c r="B91" s="240"/>
      <c r="C91" s="240"/>
      <c r="D91" s="240"/>
      <c r="E91" s="240"/>
      <c r="F91" s="240"/>
      <c r="G91" s="240"/>
      <c r="H91" s="240"/>
      <c r="I91" s="244"/>
      <c r="J91" s="143"/>
      <c r="K91" s="141"/>
      <c r="L91" s="142"/>
      <c r="M91" s="142"/>
      <c r="N91" s="184" t="str">
        <f t="shared" si="3"/>
        <v/>
      </c>
      <c r="O91" s="142"/>
      <c r="P91" s="142"/>
      <c r="Q91" s="142"/>
      <c r="R91" s="141"/>
      <c r="S91" s="141"/>
      <c r="T91" s="141"/>
      <c r="U91" s="141"/>
      <c r="V91" s="140"/>
      <c r="W91" s="139"/>
      <c r="X91" s="139"/>
      <c r="Y91" s="139"/>
      <c r="Z91" s="139"/>
      <c r="AA91" s="138"/>
      <c r="AB91" s="131" t="str">
        <f t="shared" si="2"/>
        <v/>
      </c>
      <c r="AC91" s="240"/>
    </row>
    <row r="92" spans="2:29" ht="35.1" customHeight="1" thickTop="1" thickBot="1">
      <c r="B92" s="240"/>
      <c r="C92" s="240"/>
      <c r="D92" s="240"/>
      <c r="E92" s="240"/>
      <c r="F92" s="240"/>
      <c r="G92" s="240"/>
      <c r="H92" s="240"/>
      <c r="I92" s="244"/>
      <c r="J92" s="143"/>
      <c r="K92" s="141"/>
      <c r="L92" s="142"/>
      <c r="M92" s="142"/>
      <c r="N92" s="184" t="str">
        <f t="shared" si="3"/>
        <v/>
      </c>
      <c r="O92" s="142"/>
      <c r="P92" s="142"/>
      <c r="Q92" s="142"/>
      <c r="R92" s="141"/>
      <c r="S92" s="141"/>
      <c r="T92" s="141"/>
      <c r="U92" s="141"/>
      <c r="V92" s="140"/>
      <c r="W92" s="139"/>
      <c r="X92" s="139"/>
      <c r="Y92" s="139"/>
      <c r="Z92" s="139"/>
      <c r="AA92" s="138"/>
      <c r="AB92" s="131" t="str">
        <f t="shared" si="2"/>
        <v/>
      </c>
      <c r="AC92" s="240"/>
    </row>
    <row r="93" spans="2:29" ht="35.1" customHeight="1" thickTop="1" thickBot="1">
      <c r="B93" s="240"/>
      <c r="C93" s="240"/>
      <c r="D93" s="240"/>
      <c r="E93" s="240"/>
      <c r="F93" s="240"/>
      <c r="G93" s="240"/>
      <c r="H93" s="240"/>
      <c r="I93" s="244"/>
      <c r="J93" s="137"/>
      <c r="K93" s="135"/>
      <c r="L93" s="136"/>
      <c r="M93" s="136"/>
      <c r="N93" s="184" t="str">
        <f t="shared" si="3"/>
        <v/>
      </c>
      <c r="O93" s="136"/>
      <c r="P93" s="136"/>
      <c r="Q93" s="136"/>
      <c r="R93" s="135"/>
      <c r="S93" s="135"/>
      <c r="T93" s="135"/>
      <c r="U93" s="135"/>
      <c r="V93" s="134"/>
      <c r="W93" s="133"/>
      <c r="X93" s="133"/>
      <c r="Y93" s="133"/>
      <c r="Z93" s="133"/>
      <c r="AA93" s="132"/>
      <c r="AB93" s="131" t="str">
        <f t="shared" si="2"/>
        <v/>
      </c>
      <c r="AC93" s="240"/>
    </row>
    <row r="94" spans="2:29" ht="35.1" customHeight="1" thickTop="1" thickBot="1">
      <c r="B94" s="246"/>
      <c r="C94" s="246"/>
      <c r="D94" s="246"/>
      <c r="E94" s="246"/>
      <c r="F94" s="246"/>
      <c r="G94" s="246"/>
      <c r="H94" s="246"/>
      <c r="I94" s="243"/>
      <c r="J94" s="143"/>
      <c r="K94" s="147"/>
      <c r="L94" s="148"/>
      <c r="M94" s="182"/>
      <c r="N94" s="184" t="str">
        <f t="shared" si="3"/>
        <v/>
      </c>
      <c r="O94" s="142"/>
      <c r="P94" s="148"/>
      <c r="Q94" s="148"/>
      <c r="R94" s="147"/>
      <c r="S94" s="147"/>
      <c r="T94" s="147"/>
      <c r="U94" s="147"/>
      <c r="V94" s="146"/>
      <c r="W94" s="145"/>
      <c r="X94" s="145"/>
      <c r="Y94" s="145"/>
      <c r="Z94" s="145"/>
      <c r="AA94" s="144"/>
      <c r="AB94" s="131" t="str">
        <f t="shared" si="2"/>
        <v/>
      </c>
      <c r="AC94" s="239" t="str">
        <f>IF(K94&gt;0,AVERAGE(AB94:AB99),"")</f>
        <v/>
      </c>
    </row>
    <row r="95" spans="2:29" ht="35.1" customHeight="1" thickTop="1" thickBot="1">
      <c r="B95" s="240"/>
      <c r="C95" s="240"/>
      <c r="D95" s="240"/>
      <c r="E95" s="240"/>
      <c r="F95" s="240"/>
      <c r="G95" s="240"/>
      <c r="H95" s="240"/>
      <c r="I95" s="244"/>
      <c r="J95" s="143"/>
      <c r="K95" s="141"/>
      <c r="L95" s="142"/>
      <c r="M95" s="142"/>
      <c r="N95" s="184" t="str">
        <f t="shared" si="3"/>
        <v/>
      </c>
      <c r="O95" s="142"/>
      <c r="P95" s="142"/>
      <c r="Q95" s="142"/>
      <c r="R95" s="141"/>
      <c r="S95" s="141"/>
      <c r="T95" s="141"/>
      <c r="U95" s="141"/>
      <c r="V95" s="140"/>
      <c r="W95" s="139"/>
      <c r="X95" s="139"/>
      <c r="Y95" s="139"/>
      <c r="Z95" s="139"/>
      <c r="AA95" s="138"/>
      <c r="AB95" s="131" t="str">
        <f t="shared" si="2"/>
        <v/>
      </c>
      <c r="AC95" s="240"/>
    </row>
    <row r="96" spans="2:29" ht="35.1" customHeight="1" thickTop="1" thickBot="1">
      <c r="B96" s="240"/>
      <c r="C96" s="240"/>
      <c r="D96" s="240"/>
      <c r="E96" s="240"/>
      <c r="F96" s="240"/>
      <c r="G96" s="240"/>
      <c r="H96" s="240"/>
      <c r="I96" s="244"/>
      <c r="J96" s="143"/>
      <c r="K96" s="141"/>
      <c r="L96" s="142"/>
      <c r="M96" s="142"/>
      <c r="N96" s="184" t="str">
        <f t="shared" si="3"/>
        <v/>
      </c>
      <c r="O96" s="142"/>
      <c r="P96" s="142"/>
      <c r="Q96" s="142"/>
      <c r="R96" s="141"/>
      <c r="S96" s="141"/>
      <c r="T96" s="141"/>
      <c r="U96" s="141"/>
      <c r="V96" s="140"/>
      <c r="W96" s="139"/>
      <c r="X96" s="139"/>
      <c r="Y96" s="139"/>
      <c r="Z96" s="139"/>
      <c r="AA96" s="138"/>
      <c r="AB96" s="131" t="str">
        <f t="shared" si="2"/>
        <v/>
      </c>
      <c r="AC96" s="240"/>
    </row>
    <row r="97" spans="2:29" ht="35.1" customHeight="1" thickTop="1" thickBot="1">
      <c r="B97" s="240"/>
      <c r="C97" s="240"/>
      <c r="D97" s="240"/>
      <c r="E97" s="240"/>
      <c r="F97" s="240"/>
      <c r="G97" s="240"/>
      <c r="H97" s="240"/>
      <c r="I97" s="244"/>
      <c r="J97" s="143"/>
      <c r="K97" s="141"/>
      <c r="L97" s="142"/>
      <c r="M97" s="142"/>
      <c r="N97" s="184" t="str">
        <f t="shared" si="3"/>
        <v/>
      </c>
      <c r="O97" s="142"/>
      <c r="P97" s="142"/>
      <c r="Q97" s="142"/>
      <c r="R97" s="141"/>
      <c r="S97" s="141"/>
      <c r="T97" s="141"/>
      <c r="U97" s="141"/>
      <c r="V97" s="140"/>
      <c r="W97" s="139"/>
      <c r="X97" s="139"/>
      <c r="Y97" s="139"/>
      <c r="Z97" s="139"/>
      <c r="AA97" s="138"/>
      <c r="AB97" s="131" t="str">
        <f t="shared" si="2"/>
        <v/>
      </c>
      <c r="AC97" s="240"/>
    </row>
    <row r="98" spans="2:29" ht="35.1" customHeight="1" thickTop="1" thickBot="1">
      <c r="B98" s="240"/>
      <c r="C98" s="240"/>
      <c r="D98" s="240"/>
      <c r="E98" s="240"/>
      <c r="F98" s="240"/>
      <c r="G98" s="240"/>
      <c r="H98" s="240"/>
      <c r="I98" s="244"/>
      <c r="J98" s="143"/>
      <c r="K98" s="141"/>
      <c r="L98" s="142"/>
      <c r="M98" s="142"/>
      <c r="N98" s="184" t="str">
        <f t="shared" si="3"/>
        <v/>
      </c>
      <c r="O98" s="142"/>
      <c r="P98" s="142"/>
      <c r="Q98" s="142"/>
      <c r="R98" s="141"/>
      <c r="S98" s="141"/>
      <c r="T98" s="141"/>
      <c r="U98" s="141"/>
      <c r="V98" s="140"/>
      <c r="W98" s="139"/>
      <c r="X98" s="139"/>
      <c r="Y98" s="139"/>
      <c r="Z98" s="139"/>
      <c r="AA98" s="138"/>
      <c r="AB98" s="131" t="str">
        <f t="shared" si="2"/>
        <v/>
      </c>
      <c r="AC98" s="240"/>
    </row>
    <row r="99" spans="2:29" ht="35.1" customHeight="1" thickTop="1" thickBot="1">
      <c r="B99" s="240"/>
      <c r="C99" s="240"/>
      <c r="D99" s="240"/>
      <c r="E99" s="240"/>
      <c r="F99" s="240"/>
      <c r="G99" s="240"/>
      <c r="H99" s="240"/>
      <c r="I99" s="244"/>
      <c r="J99" s="137"/>
      <c r="K99" s="135"/>
      <c r="L99" s="136"/>
      <c r="M99" s="136"/>
      <c r="N99" s="184" t="str">
        <f t="shared" si="3"/>
        <v/>
      </c>
      <c r="O99" s="136"/>
      <c r="P99" s="136"/>
      <c r="Q99" s="136"/>
      <c r="R99" s="135"/>
      <c r="S99" s="135"/>
      <c r="T99" s="135"/>
      <c r="U99" s="135"/>
      <c r="V99" s="134"/>
      <c r="W99" s="133"/>
      <c r="X99" s="133"/>
      <c r="Y99" s="133"/>
      <c r="Z99" s="133"/>
      <c r="AA99" s="132"/>
      <c r="AB99" s="131" t="str">
        <f t="shared" si="2"/>
        <v/>
      </c>
      <c r="AC99" s="240"/>
    </row>
    <row r="100" spans="2:29" ht="35.1" customHeight="1" thickTop="1" thickBot="1">
      <c r="B100" s="246"/>
      <c r="C100" s="246"/>
      <c r="D100" s="246"/>
      <c r="E100" s="246"/>
      <c r="F100" s="246"/>
      <c r="G100" s="246"/>
      <c r="H100" s="246"/>
      <c r="I100" s="243"/>
      <c r="J100" s="143"/>
      <c r="K100" s="147"/>
      <c r="L100" s="148"/>
      <c r="M100" s="182"/>
      <c r="N100" s="184" t="str">
        <f t="shared" si="3"/>
        <v/>
      </c>
      <c r="O100" s="142"/>
      <c r="P100" s="148"/>
      <c r="Q100" s="148"/>
      <c r="R100" s="147"/>
      <c r="S100" s="147"/>
      <c r="T100" s="147"/>
      <c r="U100" s="147"/>
      <c r="V100" s="146"/>
      <c r="W100" s="145"/>
      <c r="X100" s="145"/>
      <c r="Y100" s="145"/>
      <c r="Z100" s="145"/>
      <c r="AA100" s="144"/>
      <c r="AB100" s="131" t="str">
        <f t="shared" si="2"/>
        <v/>
      </c>
      <c r="AC100" s="239" t="str">
        <f>IF(K100&gt;0,AVERAGE(AB100:AB105),"")</f>
        <v/>
      </c>
    </row>
    <row r="101" spans="2:29" ht="35.1" customHeight="1" thickTop="1" thickBot="1">
      <c r="B101" s="240"/>
      <c r="C101" s="240"/>
      <c r="D101" s="240"/>
      <c r="E101" s="240"/>
      <c r="F101" s="240"/>
      <c r="G101" s="240"/>
      <c r="H101" s="240"/>
      <c r="I101" s="244"/>
      <c r="J101" s="143"/>
      <c r="K101" s="141"/>
      <c r="L101" s="142"/>
      <c r="M101" s="142"/>
      <c r="N101" s="184" t="str">
        <f t="shared" si="3"/>
        <v/>
      </c>
      <c r="O101" s="142"/>
      <c r="P101" s="142"/>
      <c r="Q101" s="142"/>
      <c r="R101" s="141"/>
      <c r="S101" s="141"/>
      <c r="T101" s="141"/>
      <c r="U101" s="141"/>
      <c r="V101" s="140"/>
      <c r="W101" s="139"/>
      <c r="X101" s="139"/>
      <c r="Y101" s="139"/>
      <c r="Z101" s="139"/>
      <c r="AA101" s="138"/>
      <c r="AB101" s="131" t="str">
        <f t="shared" si="2"/>
        <v/>
      </c>
      <c r="AC101" s="240"/>
    </row>
    <row r="102" spans="2:29" ht="35.1" customHeight="1" thickTop="1" thickBot="1">
      <c r="B102" s="240"/>
      <c r="C102" s="240"/>
      <c r="D102" s="240"/>
      <c r="E102" s="240"/>
      <c r="F102" s="240"/>
      <c r="G102" s="240"/>
      <c r="H102" s="240"/>
      <c r="I102" s="244"/>
      <c r="J102" s="143"/>
      <c r="K102" s="141"/>
      <c r="L102" s="142"/>
      <c r="M102" s="142"/>
      <c r="N102" s="184" t="str">
        <f t="shared" si="3"/>
        <v/>
      </c>
      <c r="O102" s="142"/>
      <c r="P102" s="142"/>
      <c r="Q102" s="142"/>
      <c r="R102" s="141"/>
      <c r="S102" s="141"/>
      <c r="T102" s="141"/>
      <c r="U102" s="141"/>
      <c r="V102" s="140"/>
      <c r="W102" s="139"/>
      <c r="X102" s="139"/>
      <c r="Y102" s="139"/>
      <c r="Z102" s="139"/>
      <c r="AA102" s="138"/>
      <c r="AB102" s="131" t="str">
        <f t="shared" si="2"/>
        <v/>
      </c>
      <c r="AC102" s="240"/>
    </row>
    <row r="103" spans="2:29" ht="35.1" customHeight="1" thickTop="1" thickBot="1">
      <c r="B103" s="240"/>
      <c r="C103" s="240"/>
      <c r="D103" s="240"/>
      <c r="E103" s="240"/>
      <c r="F103" s="240"/>
      <c r="G103" s="240"/>
      <c r="H103" s="240"/>
      <c r="I103" s="244"/>
      <c r="J103" s="143"/>
      <c r="K103" s="141"/>
      <c r="L103" s="142"/>
      <c r="M103" s="142"/>
      <c r="N103" s="184" t="str">
        <f t="shared" si="3"/>
        <v/>
      </c>
      <c r="O103" s="142"/>
      <c r="P103" s="142"/>
      <c r="Q103" s="142"/>
      <c r="R103" s="141"/>
      <c r="S103" s="141"/>
      <c r="T103" s="141"/>
      <c r="U103" s="141"/>
      <c r="V103" s="140"/>
      <c r="W103" s="139"/>
      <c r="X103" s="139"/>
      <c r="Y103" s="139"/>
      <c r="Z103" s="139"/>
      <c r="AA103" s="138"/>
      <c r="AB103" s="131" t="str">
        <f t="shared" si="2"/>
        <v/>
      </c>
      <c r="AC103" s="240"/>
    </row>
    <row r="104" spans="2:29" ht="35.1" customHeight="1" thickTop="1" thickBot="1">
      <c r="B104" s="240"/>
      <c r="C104" s="240"/>
      <c r="D104" s="240"/>
      <c r="E104" s="240"/>
      <c r="F104" s="240"/>
      <c r="G104" s="240"/>
      <c r="H104" s="240"/>
      <c r="I104" s="244"/>
      <c r="J104" s="143"/>
      <c r="K104" s="141"/>
      <c r="L104" s="142"/>
      <c r="M104" s="142"/>
      <c r="N104" s="184" t="str">
        <f t="shared" si="3"/>
        <v/>
      </c>
      <c r="O104" s="142"/>
      <c r="P104" s="142"/>
      <c r="Q104" s="142"/>
      <c r="R104" s="141"/>
      <c r="S104" s="141"/>
      <c r="T104" s="141"/>
      <c r="U104" s="141"/>
      <c r="V104" s="140"/>
      <c r="W104" s="139"/>
      <c r="X104" s="139"/>
      <c r="Y104" s="139"/>
      <c r="Z104" s="139"/>
      <c r="AA104" s="138"/>
      <c r="AB104" s="131" t="str">
        <f t="shared" si="2"/>
        <v/>
      </c>
      <c r="AC104" s="240"/>
    </row>
    <row r="105" spans="2:29" ht="35.1" customHeight="1" thickTop="1" thickBot="1">
      <c r="B105" s="240"/>
      <c r="C105" s="240"/>
      <c r="D105" s="240"/>
      <c r="E105" s="240"/>
      <c r="F105" s="240"/>
      <c r="G105" s="240"/>
      <c r="H105" s="240"/>
      <c r="I105" s="244"/>
      <c r="J105" s="137"/>
      <c r="K105" s="135"/>
      <c r="L105" s="136"/>
      <c r="M105" s="136"/>
      <c r="N105" s="184" t="str">
        <f t="shared" si="3"/>
        <v/>
      </c>
      <c r="O105" s="136"/>
      <c r="P105" s="136"/>
      <c r="Q105" s="136"/>
      <c r="R105" s="135"/>
      <c r="S105" s="135"/>
      <c r="T105" s="135"/>
      <c r="U105" s="135"/>
      <c r="V105" s="134"/>
      <c r="W105" s="133"/>
      <c r="X105" s="133"/>
      <c r="Y105" s="133"/>
      <c r="Z105" s="133"/>
      <c r="AA105" s="132"/>
      <c r="AB105" s="131" t="str">
        <f t="shared" si="2"/>
        <v/>
      </c>
      <c r="AC105" s="240"/>
    </row>
    <row r="106" spans="2:29" ht="35.1" customHeight="1" thickTop="1" thickBot="1">
      <c r="B106" s="246"/>
      <c r="C106" s="246"/>
      <c r="D106" s="246"/>
      <c r="E106" s="246"/>
      <c r="F106" s="246"/>
      <c r="G106" s="246"/>
      <c r="H106" s="246"/>
      <c r="I106" s="243"/>
      <c r="J106" s="143"/>
      <c r="K106" s="147"/>
      <c r="L106" s="148"/>
      <c r="M106" s="182"/>
      <c r="N106" s="184" t="str">
        <f t="shared" si="3"/>
        <v/>
      </c>
      <c r="O106" s="142"/>
      <c r="P106" s="148"/>
      <c r="Q106" s="148"/>
      <c r="R106" s="147"/>
      <c r="S106" s="147"/>
      <c r="T106" s="147"/>
      <c r="U106" s="147"/>
      <c r="V106" s="146"/>
      <c r="W106" s="145"/>
      <c r="X106" s="145"/>
      <c r="Y106" s="145"/>
      <c r="Z106" s="145"/>
      <c r="AA106" s="144"/>
      <c r="AB106" s="131" t="str">
        <f t="shared" si="2"/>
        <v/>
      </c>
      <c r="AC106" s="239" t="str">
        <f>IF(K106&gt;0,AVERAGE(AB106:AB111),"")</f>
        <v/>
      </c>
    </row>
    <row r="107" spans="2:29" ht="35.1" customHeight="1" thickTop="1" thickBot="1">
      <c r="B107" s="240"/>
      <c r="C107" s="240"/>
      <c r="D107" s="240"/>
      <c r="E107" s="240"/>
      <c r="F107" s="240"/>
      <c r="G107" s="240"/>
      <c r="H107" s="240"/>
      <c r="I107" s="244"/>
      <c r="J107" s="143"/>
      <c r="K107" s="141"/>
      <c r="L107" s="142"/>
      <c r="M107" s="142"/>
      <c r="N107" s="184" t="str">
        <f t="shared" si="3"/>
        <v/>
      </c>
      <c r="O107" s="142"/>
      <c r="P107" s="142"/>
      <c r="Q107" s="142"/>
      <c r="R107" s="141"/>
      <c r="S107" s="141"/>
      <c r="T107" s="141"/>
      <c r="U107" s="141"/>
      <c r="V107" s="140"/>
      <c r="W107" s="139"/>
      <c r="X107" s="139"/>
      <c r="Y107" s="139"/>
      <c r="Z107" s="139"/>
      <c r="AA107" s="138"/>
      <c r="AB107" s="131" t="str">
        <f t="shared" si="2"/>
        <v/>
      </c>
      <c r="AC107" s="240"/>
    </row>
    <row r="108" spans="2:29" ht="35.1" customHeight="1" thickTop="1" thickBot="1">
      <c r="B108" s="240"/>
      <c r="C108" s="240"/>
      <c r="D108" s="240"/>
      <c r="E108" s="240"/>
      <c r="F108" s="240"/>
      <c r="G108" s="240"/>
      <c r="H108" s="240"/>
      <c r="I108" s="244"/>
      <c r="J108" s="143"/>
      <c r="K108" s="141"/>
      <c r="L108" s="142"/>
      <c r="M108" s="142"/>
      <c r="N108" s="184" t="str">
        <f t="shared" si="3"/>
        <v/>
      </c>
      <c r="O108" s="142"/>
      <c r="P108" s="142"/>
      <c r="Q108" s="142"/>
      <c r="R108" s="141"/>
      <c r="S108" s="141"/>
      <c r="T108" s="141"/>
      <c r="U108" s="141"/>
      <c r="V108" s="140"/>
      <c r="W108" s="139"/>
      <c r="X108" s="139"/>
      <c r="Y108" s="139"/>
      <c r="Z108" s="139"/>
      <c r="AA108" s="138"/>
      <c r="AB108" s="131" t="str">
        <f t="shared" si="2"/>
        <v/>
      </c>
      <c r="AC108" s="240"/>
    </row>
    <row r="109" spans="2:29" ht="35.1" customHeight="1" thickTop="1" thickBot="1">
      <c r="B109" s="240"/>
      <c r="C109" s="240"/>
      <c r="D109" s="240"/>
      <c r="E109" s="240"/>
      <c r="F109" s="240"/>
      <c r="G109" s="240"/>
      <c r="H109" s="240"/>
      <c r="I109" s="244"/>
      <c r="J109" s="143"/>
      <c r="K109" s="141"/>
      <c r="L109" s="142"/>
      <c r="M109" s="142"/>
      <c r="N109" s="184" t="str">
        <f t="shared" si="3"/>
        <v/>
      </c>
      <c r="O109" s="142"/>
      <c r="P109" s="142"/>
      <c r="Q109" s="142"/>
      <c r="R109" s="141"/>
      <c r="S109" s="141"/>
      <c r="T109" s="141"/>
      <c r="U109" s="141"/>
      <c r="V109" s="140"/>
      <c r="W109" s="139"/>
      <c r="X109" s="139"/>
      <c r="Y109" s="139"/>
      <c r="Z109" s="139"/>
      <c r="AA109" s="138"/>
      <c r="AB109" s="131" t="str">
        <f t="shared" si="2"/>
        <v/>
      </c>
      <c r="AC109" s="240"/>
    </row>
    <row r="110" spans="2:29" ht="35.1" customHeight="1" thickTop="1" thickBot="1">
      <c r="B110" s="240"/>
      <c r="C110" s="240"/>
      <c r="D110" s="240"/>
      <c r="E110" s="240"/>
      <c r="F110" s="240"/>
      <c r="G110" s="240"/>
      <c r="H110" s="240"/>
      <c r="I110" s="244"/>
      <c r="J110" s="143"/>
      <c r="K110" s="141"/>
      <c r="L110" s="142"/>
      <c r="M110" s="142"/>
      <c r="N110" s="184" t="str">
        <f t="shared" si="3"/>
        <v/>
      </c>
      <c r="O110" s="142"/>
      <c r="P110" s="142"/>
      <c r="Q110" s="142"/>
      <c r="R110" s="141"/>
      <c r="S110" s="141"/>
      <c r="T110" s="141"/>
      <c r="U110" s="141"/>
      <c r="V110" s="140"/>
      <c r="W110" s="139"/>
      <c r="X110" s="139"/>
      <c r="Y110" s="139"/>
      <c r="Z110" s="139"/>
      <c r="AA110" s="138"/>
      <c r="AB110" s="131" t="str">
        <f t="shared" si="2"/>
        <v/>
      </c>
      <c r="AC110" s="240"/>
    </row>
    <row r="111" spans="2:29" ht="35.1" customHeight="1" thickTop="1" thickBot="1">
      <c r="B111" s="240"/>
      <c r="C111" s="240"/>
      <c r="D111" s="240"/>
      <c r="E111" s="240"/>
      <c r="F111" s="240"/>
      <c r="G111" s="240"/>
      <c r="H111" s="240"/>
      <c r="I111" s="244"/>
      <c r="J111" s="137"/>
      <c r="K111" s="135"/>
      <c r="L111" s="136"/>
      <c r="M111" s="136"/>
      <c r="N111" s="184" t="str">
        <f t="shared" si="3"/>
        <v/>
      </c>
      <c r="O111" s="136"/>
      <c r="P111" s="136"/>
      <c r="Q111" s="136"/>
      <c r="R111" s="135"/>
      <c r="S111" s="135"/>
      <c r="T111" s="135"/>
      <c r="U111" s="135"/>
      <c r="V111" s="134"/>
      <c r="W111" s="133"/>
      <c r="X111" s="133"/>
      <c r="Y111" s="133"/>
      <c r="Z111" s="133"/>
      <c r="AA111" s="132"/>
      <c r="AB111" s="131" t="str">
        <f t="shared" si="2"/>
        <v/>
      </c>
      <c r="AC111" s="240"/>
    </row>
    <row r="112" spans="2:29" ht="35.1" customHeight="1" thickTop="1" thickBot="1">
      <c r="B112" s="246"/>
      <c r="C112" s="246"/>
      <c r="D112" s="246"/>
      <c r="E112" s="246"/>
      <c r="F112" s="246"/>
      <c r="G112" s="246"/>
      <c r="H112" s="246"/>
      <c r="I112" s="243"/>
      <c r="J112" s="143"/>
      <c r="K112" s="147"/>
      <c r="L112" s="148"/>
      <c r="M112" s="182"/>
      <c r="N112" s="184" t="str">
        <f t="shared" si="3"/>
        <v/>
      </c>
      <c r="O112" s="142"/>
      <c r="P112" s="148"/>
      <c r="Q112" s="148"/>
      <c r="R112" s="147"/>
      <c r="S112" s="147"/>
      <c r="T112" s="147"/>
      <c r="U112" s="147"/>
      <c r="V112" s="146"/>
      <c r="W112" s="145"/>
      <c r="X112" s="145"/>
      <c r="Y112" s="145"/>
      <c r="Z112" s="145"/>
      <c r="AA112" s="144"/>
      <c r="AB112" s="131" t="str">
        <f t="shared" si="2"/>
        <v/>
      </c>
      <c r="AC112" s="239" t="str">
        <f>IF(K112&gt;0,AVERAGE(AB112:AB117),"")</f>
        <v/>
      </c>
    </row>
    <row r="113" spans="2:29" ht="35.1" customHeight="1" thickTop="1" thickBot="1">
      <c r="B113" s="240"/>
      <c r="C113" s="240"/>
      <c r="D113" s="240"/>
      <c r="E113" s="240"/>
      <c r="F113" s="240"/>
      <c r="G113" s="240"/>
      <c r="H113" s="240"/>
      <c r="I113" s="244"/>
      <c r="J113" s="143"/>
      <c r="K113" s="141"/>
      <c r="L113" s="142"/>
      <c r="M113" s="142"/>
      <c r="N113" s="184" t="str">
        <f t="shared" si="3"/>
        <v/>
      </c>
      <c r="O113" s="142"/>
      <c r="P113" s="142"/>
      <c r="Q113" s="142"/>
      <c r="R113" s="141"/>
      <c r="S113" s="141"/>
      <c r="T113" s="141"/>
      <c r="U113" s="141"/>
      <c r="V113" s="140"/>
      <c r="W113" s="139"/>
      <c r="X113" s="139"/>
      <c r="Y113" s="139"/>
      <c r="Z113" s="139"/>
      <c r="AA113" s="138"/>
      <c r="AB113" s="131" t="str">
        <f t="shared" si="2"/>
        <v/>
      </c>
      <c r="AC113" s="240"/>
    </row>
    <row r="114" spans="2:29" ht="35.1" customHeight="1" thickTop="1" thickBot="1">
      <c r="B114" s="240"/>
      <c r="C114" s="240"/>
      <c r="D114" s="240"/>
      <c r="E114" s="240"/>
      <c r="F114" s="240"/>
      <c r="G114" s="240"/>
      <c r="H114" s="240"/>
      <c r="I114" s="244"/>
      <c r="J114" s="143"/>
      <c r="K114" s="141"/>
      <c r="L114" s="142"/>
      <c r="M114" s="142"/>
      <c r="N114" s="184" t="str">
        <f t="shared" si="3"/>
        <v/>
      </c>
      <c r="O114" s="142"/>
      <c r="P114" s="142"/>
      <c r="Q114" s="142"/>
      <c r="R114" s="141"/>
      <c r="S114" s="141"/>
      <c r="T114" s="141"/>
      <c r="U114" s="141"/>
      <c r="V114" s="140"/>
      <c r="W114" s="139"/>
      <c r="X114" s="139"/>
      <c r="Y114" s="139"/>
      <c r="Z114" s="139"/>
      <c r="AA114" s="138"/>
      <c r="AB114" s="131" t="str">
        <f t="shared" si="2"/>
        <v/>
      </c>
      <c r="AC114" s="240"/>
    </row>
    <row r="115" spans="2:29" ht="35.1" customHeight="1" thickTop="1" thickBot="1">
      <c r="B115" s="240"/>
      <c r="C115" s="240"/>
      <c r="D115" s="240"/>
      <c r="E115" s="240"/>
      <c r="F115" s="240"/>
      <c r="G115" s="240"/>
      <c r="H115" s="240"/>
      <c r="I115" s="244"/>
      <c r="J115" s="143"/>
      <c r="K115" s="141"/>
      <c r="L115" s="142"/>
      <c r="M115" s="142"/>
      <c r="N115" s="184" t="str">
        <f t="shared" si="3"/>
        <v/>
      </c>
      <c r="O115" s="142"/>
      <c r="P115" s="142"/>
      <c r="Q115" s="142"/>
      <c r="R115" s="141"/>
      <c r="S115" s="141"/>
      <c r="T115" s="141"/>
      <c r="U115" s="141"/>
      <c r="V115" s="140"/>
      <c r="W115" s="139"/>
      <c r="X115" s="139"/>
      <c r="Y115" s="139"/>
      <c r="Z115" s="139"/>
      <c r="AA115" s="138"/>
      <c r="AB115" s="131" t="str">
        <f t="shared" si="2"/>
        <v/>
      </c>
      <c r="AC115" s="240"/>
    </row>
    <row r="116" spans="2:29" ht="35.1" customHeight="1" thickTop="1" thickBot="1">
      <c r="B116" s="240"/>
      <c r="C116" s="240"/>
      <c r="D116" s="240"/>
      <c r="E116" s="240"/>
      <c r="F116" s="240"/>
      <c r="G116" s="240"/>
      <c r="H116" s="240"/>
      <c r="I116" s="244"/>
      <c r="J116" s="143"/>
      <c r="K116" s="141"/>
      <c r="L116" s="142"/>
      <c r="M116" s="142"/>
      <c r="N116" s="184" t="str">
        <f t="shared" si="3"/>
        <v/>
      </c>
      <c r="O116" s="142"/>
      <c r="P116" s="142"/>
      <c r="Q116" s="142"/>
      <c r="R116" s="141"/>
      <c r="S116" s="141"/>
      <c r="T116" s="141"/>
      <c r="U116" s="141"/>
      <c r="V116" s="140"/>
      <c r="W116" s="139"/>
      <c r="X116" s="139"/>
      <c r="Y116" s="139"/>
      <c r="Z116" s="139"/>
      <c r="AA116" s="138"/>
      <c r="AB116" s="131" t="str">
        <f t="shared" si="2"/>
        <v/>
      </c>
      <c r="AC116" s="240"/>
    </row>
    <row r="117" spans="2:29" ht="35.1" customHeight="1" thickTop="1" thickBot="1">
      <c r="B117" s="240"/>
      <c r="C117" s="240"/>
      <c r="D117" s="240"/>
      <c r="E117" s="240"/>
      <c r="F117" s="240"/>
      <c r="G117" s="240"/>
      <c r="H117" s="240"/>
      <c r="I117" s="244"/>
      <c r="J117" s="137"/>
      <c r="K117" s="135"/>
      <c r="L117" s="136"/>
      <c r="M117" s="136"/>
      <c r="N117" s="184" t="str">
        <f t="shared" si="3"/>
        <v/>
      </c>
      <c r="O117" s="136"/>
      <c r="P117" s="136"/>
      <c r="Q117" s="136"/>
      <c r="R117" s="135"/>
      <c r="S117" s="135"/>
      <c r="T117" s="135"/>
      <c r="U117" s="135"/>
      <c r="V117" s="134"/>
      <c r="W117" s="133"/>
      <c r="X117" s="133"/>
      <c r="Y117" s="133"/>
      <c r="Z117" s="133"/>
      <c r="AA117" s="132"/>
      <c r="AB117" s="131" t="str">
        <f t="shared" si="2"/>
        <v/>
      </c>
      <c r="AC117" s="240"/>
    </row>
    <row r="118" spans="2:29" ht="35.1" customHeight="1" thickTop="1" thickBot="1">
      <c r="B118" s="246"/>
      <c r="C118" s="246"/>
      <c r="D118" s="246"/>
      <c r="E118" s="246"/>
      <c r="F118" s="246"/>
      <c r="G118" s="246"/>
      <c r="H118" s="246"/>
      <c r="I118" s="243"/>
      <c r="J118" s="143"/>
      <c r="K118" s="147"/>
      <c r="L118" s="148"/>
      <c r="M118" s="182"/>
      <c r="N118" s="184" t="str">
        <f t="shared" si="3"/>
        <v/>
      </c>
      <c r="O118" s="142"/>
      <c r="P118" s="148"/>
      <c r="Q118" s="148"/>
      <c r="R118" s="147"/>
      <c r="S118" s="147"/>
      <c r="T118" s="147"/>
      <c r="U118" s="147"/>
      <c r="V118" s="146"/>
      <c r="W118" s="145"/>
      <c r="X118" s="145"/>
      <c r="Y118" s="145"/>
      <c r="Z118" s="145"/>
      <c r="AA118" s="144"/>
      <c r="AB118" s="131" t="str">
        <f t="shared" si="2"/>
        <v/>
      </c>
      <c r="AC118" s="239" t="str">
        <f>IF(K118&gt;0,AVERAGE(AB118:AB123),"")</f>
        <v/>
      </c>
    </row>
    <row r="119" spans="2:29" ht="35.1" customHeight="1" thickTop="1" thickBot="1">
      <c r="B119" s="240"/>
      <c r="C119" s="240"/>
      <c r="D119" s="240"/>
      <c r="E119" s="240"/>
      <c r="F119" s="240"/>
      <c r="G119" s="240"/>
      <c r="H119" s="240"/>
      <c r="I119" s="244"/>
      <c r="J119" s="143"/>
      <c r="K119" s="141"/>
      <c r="L119" s="142"/>
      <c r="M119" s="142"/>
      <c r="N119" s="184" t="str">
        <f t="shared" si="3"/>
        <v/>
      </c>
      <c r="O119" s="142"/>
      <c r="P119" s="142"/>
      <c r="Q119" s="142"/>
      <c r="R119" s="141"/>
      <c r="S119" s="141"/>
      <c r="T119" s="141"/>
      <c r="U119" s="141"/>
      <c r="V119" s="140"/>
      <c r="W119" s="139"/>
      <c r="X119" s="139"/>
      <c r="Y119" s="139"/>
      <c r="Z119" s="139"/>
      <c r="AA119" s="138"/>
      <c r="AB119" s="131" t="str">
        <f t="shared" si="2"/>
        <v/>
      </c>
      <c r="AC119" s="240"/>
    </row>
    <row r="120" spans="2:29" ht="35.1" customHeight="1" thickTop="1" thickBot="1">
      <c r="B120" s="240"/>
      <c r="C120" s="240"/>
      <c r="D120" s="240"/>
      <c r="E120" s="240"/>
      <c r="F120" s="240"/>
      <c r="G120" s="240"/>
      <c r="H120" s="240"/>
      <c r="I120" s="244"/>
      <c r="J120" s="143"/>
      <c r="K120" s="141"/>
      <c r="L120" s="142"/>
      <c r="M120" s="142"/>
      <c r="N120" s="184" t="str">
        <f t="shared" si="3"/>
        <v/>
      </c>
      <c r="O120" s="142"/>
      <c r="P120" s="142"/>
      <c r="Q120" s="142"/>
      <c r="R120" s="141"/>
      <c r="S120" s="141"/>
      <c r="T120" s="141"/>
      <c r="U120" s="141"/>
      <c r="V120" s="140"/>
      <c r="W120" s="139"/>
      <c r="X120" s="139"/>
      <c r="Y120" s="139"/>
      <c r="Z120" s="139"/>
      <c r="AA120" s="138"/>
      <c r="AB120" s="131" t="str">
        <f t="shared" si="2"/>
        <v/>
      </c>
      <c r="AC120" s="240"/>
    </row>
    <row r="121" spans="2:29" ht="35.1" customHeight="1" thickTop="1" thickBot="1">
      <c r="B121" s="240"/>
      <c r="C121" s="240"/>
      <c r="D121" s="240"/>
      <c r="E121" s="240"/>
      <c r="F121" s="240"/>
      <c r="G121" s="240"/>
      <c r="H121" s="240"/>
      <c r="I121" s="244"/>
      <c r="J121" s="143"/>
      <c r="K121" s="141"/>
      <c r="L121" s="142"/>
      <c r="M121" s="142"/>
      <c r="N121" s="184" t="str">
        <f t="shared" si="3"/>
        <v/>
      </c>
      <c r="O121" s="142"/>
      <c r="P121" s="142"/>
      <c r="Q121" s="142"/>
      <c r="R121" s="141"/>
      <c r="S121" s="141"/>
      <c r="T121" s="141"/>
      <c r="U121" s="141"/>
      <c r="V121" s="140"/>
      <c r="W121" s="139"/>
      <c r="X121" s="139"/>
      <c r="Y121" s="139"/>
      <c r="Z121" s="139"/>
      <c r="AA121" s="138"/>
      <c r="AB121" s="131" t="str">
        <f t="shared" si="2"/>
        <v/>
      </c>
      <c r="AC121" s="240"/>
    </row>
    <row r="122" spans="2:29" ht="35.1" customHeight="1" thickTop="1" thickBot="1">
      <c r="B122" s="240"/>
      <c r="C122" s="240"/>
      <c r="D122" s="240"/>
      <c r="E122" s="240"/>
      <c r="F122" s="240"/>
      <c r="G122" s="240"/>
      <c r="H122" s="240"/>
      <c r="I122" s="244"/>
      <c r="J122" s="143"/>
      <c r="K122" s="141"/>
      <c r="L122" s="142"/>
      <c r="M122" s="142"/>
      <c r="N122" s="184" t="str">
        <f t="shared" si="3"/>
        <v/>
      </c>
      <c r="O122" s="142"/>
      <c r="P122" s="142"/>
      <c r="Q122" s="142"/>
      <c r="R122" s="141"/>
      <c r="S122" s="141"/>
      <c r="T122" s="141"/>
      <c r="U122" s="141"/>
      <c r="V122" s="140"/>
      <c r="W122" s="139"/>
      <c r="X122" s="139"/>
      <c r="Y122" s="139"/>
      <c r="Z122" s="139"/>
      <c r="AA122" s="138"/>
      <c r="AB122" s="131" t="str">
        <f t="shared" si="2"/>
        <v/>
      </c>
      <c r="AC122" s="240"/>
    </row>
    <row r="123" spans="2:29" ht="35.1" customHeight="1" thickTop="1" thickBot="1">
      <c r="B123" s="240"/>
      <c r="C123" s="240"/>
      <c r="D123" s="240"/>
      <c r="E123" s="240"/>
      <c r="F123" s="240"/>
      <c r="G123" s="240"/>
      <c r="H123" s="240"/>
      <c r="I123" s="244"/>
      <c r="J123" s="137"/>
      <c r="K123" s="135"/>
      <c r="L123" s="136"/>
      <c r="M123" s="136"/>
      <c r="N123" s="184" t="str">
        <f t="shared" si="3"/>
        <v/>
      </c>
      <c r="O123" s="136"/>
      <c r="P123" s="136"/>
      <c r="Q123" s="136"/>
      <c r="R123" s="135"/>
      <c r="S123" s="135"/>
      <c r="T123" s="135"/>
      <c r="U123" s="135"/>
      <c r="V123" s="134"/>
      <c r="W123" s="133"/>
      <c r="X123" s="133"/>
      <c r="Y123" s="133"/>
      <c r="Z123" s="133"/>
      <c r="AA123" s="132"/>
      <c r="AB123" s="131" t="str">
        <f t="shared" si="2"/>
        <v/>
      </c>
      <c r="AC123" s="240"/>
    </row>
    <row r="124" spans="2:29" ht="35.1" customHeight="1" thickTop="1" thickBot="1">
      <c r="B124" s="246"/>
      <c r="C124" s="246"/>
      <c r="D124" s="246"/>
      <c r="E124" s="246"/>
      <c r="F124" s="246"/>
      <c r="G124" s="246"/>
      <c r="H124" s="246"/>
      <c r="I124" s="243"/>
      <c r="J124" s="143"/>
      <c r="K124" s="147"/>
      <c r="L124" s="148"/>
      <c r="M124" s="182"/>
      <c r="N124" s="184" t="str">
        <f t="shared" si="3"/>
        <v/>
      </c>
      <c r="O124" s="142"/>
      <c r="P124" s="148"/>
      <c r="Q124" s="148"/>
      <c r="R124" s="147"/>
      <c r="S124" s="147"/>
      <c r="T124" s="147"/>
      <c r="U124" s="147"/>
      <c r="V124" s="146"/>
      <c r="W124" s="145"/>
      <c r="X124" s="145"/>
      <c r="Y124" s="145"/>
      <c r="Z124" s="145"/>
      <c r="AA124" s="144"/>
      <c r="AB124" s="131" t="str">
        <f t="shared" si="2"/>
        <v/>
      </c>
      <c r="AC124" s="239" t="str">
        <f>IF(K124&gt;0,AVERAGE(AB124:AB129),"")</f>
        <v/>
      </c>
    </row>
    <row r="125" spans="2:29" ht="35.1" customHeight="1" thickTop="1" thickBot="1">
      <c r="B125" s="240"/>
      <c r="C125" s="240"/>
      <c r="D125" s="240"/>
      <c r="E125" s="240"/>
      <c r="F125" s="240"/>
      <c r="G125" s="240"/>
      <c r="H125" s="240"/>
      <c r="I125" s="244"/>
      <c r="J125" s="143"/>
      <c r="K125" s="141"/>
      <c r="L125" s="142"/>
      <c r="M125" s="142"/>
      <c r="N125" s="184" t="str">
        <f t="shared" si="3"/>
        <v/>
      </c>
      <c r="O125" s="142"/>
      <c r="P125" s="142"/>
      <c r="Q125" s="142"/>
      <c r="R125" s="141"/>
      <c r="S125" s="141"/>
      <c r="T125" s="141"/>
      <c r="U125" s="141"/>
      <c r="V125" s="140"/>
      <c r="W125" s="139"/>
      <c r="X125" s="139"/>
      <c r="Y125" s="139"/>
      <c r="Z125" s="139"/>
      <c r="AA125" s="138"/>
      <c r="AB125" s="131" t="str">
        <f t="shared" si="2"/>
        <v/>
      </c>
      <c r="AC125" s="240"/>
    </row>
    <row r="126" spans="2:29" ht="35.1" customHeight="1" thickTop="1" thickBot="1">
      <c r="B126" s="240"/>
      <c r="C126" s="240"/>
      <c r="D126" s="240"/>
      <c r="E126" s="240"/>
      <c r="F126" s="240"/>
      <c r="G126" s="240"/>
      <c r="H126" s="240"/>
      <c r="I126" s="244"/>
      <c r="J126" s="143"/>
      <c r="K126" s="141"/>
      <c r="L126" s="142"/>
      <c r="M126" s="142"/>
      <c r="N126" s="184" t="str">
        <f t="shared" si="3"/>
        <v/>
      </c>
      <c r="O126" s="142"/>
      <c r="P126" s="142"/>
      <c r="Q126" s="142"/>
      <c r="R126" s="141"/>
      <c r="S126" s="141"/>
      <c r="T126" s="141"/>
      <c r="U126" s="141"/>
      <c r="V126" s="140"/>
      <c r="W126" s="139"/>
      <c r="X126" s="139"/>
      <c r="Y126" s="139"/>
      <c r="Z126" s="139"/>
      <c r="AA126" s="138"/>
      <c r="AB126" s="131" t="str">
        <f t="shared" si="2"/>
        <v/>
      </c>
      <c r="AC126" s="240"/>
    </row>
    <row r="127" spans="2:29" ht="35.1" customHeight="1" thickTop="1" thickBot="1">
      <c r="B127" s="240"/>
      <c r="C127" s="240"/>
      <c r="D127" s="240"/>
      <c r="E127" s="240"/>
      <c r="F127" s="240"/>
      <c r="G127" s="240"/>
      <c r="H127" s="240"/>
      <c r="I127" s="244"/>
      <c r="J127" s="143"/>
      <c r="K127" s="141"/>
      <c r="L127" s="142"/>
      <c r="M127" s="142"/>
      <c r="N127" s="184" t="str">
        <f t="shared" si="3"/>
        <v/>
      </c>
      <c r="O127" s="142"/>
      <c r="P127" s="142"/>
      <c r="Q127" s="142"/>
      <c r="R127" s="141"/>
      <c r="S127" s="141"/>
      <c r="T127" s="141"/>
      <c r="U127" s="141"/>
      <c r="V127" s="140"/>
      <c r="W127" s="139"/>
      <c r="X127" s="139"/>
      <c r="Y127" s="139"/>
      <c r="Z127" s="139"/>
      <c r="AA127" s="138"/>
      <c r="AB127" s="131" t="str">
        <f t="shared" si="2"/>
        <v/>
      </c>
      <c r="AC127" s="240"/>
    </row>
    <row r="128" spans="2:29" ht="35.1" customHeight="1" thickTop="1" thickBot="1">
      <c r="B128" s="240"/>
      <c r="C128" s="240"/>
      <c r="D128" s="240"/>
      <c r="E128" s="240"/>
      <c r="F128" s="240"/>
      <c r="G128" s="240"/>
      <c r="H128" s="240"/>
      <c r="I128" s="244"/>
      <c r="J128" s="143"/>
      <c r="K128" s="141"/>
      <c r="L128" s="142"/>
      <c r="M128" s="142"/>
      <c r="N128" s="184" t="str">
        <f t="shared" si="3"/>
        <v/>
      </c>
      <c r="O128" s="142"/>
      <c r="P128" s="142"/>
      <c r="Q128" s="142"/>
      <c r="R128" s="141"/>
      <c r="S128" s="141"/>
      <c r="T128" s="141"/>
      <c r="U128" s="141"/>
      <c r="V128" s="140"/>
      <c r="W128" s="139"/>
      <c r="X128" s="139"/>
      <c r="Y128" s="139"/>
      <c r="Z128" s="139"/>
      <c r="AA128" s="138"/>
      <c r="AB128" s="131" t="str">
        <f t="shared" si="2"/>
        <v/>
      </c>
      <c r="AC128" s="240"/>
    </row>
    <row r="129" spans="2:29" ht="35.1" customHeight="1" thickTop="1" thickBot="1">
      <c r="B129" s="240"/>
      <c r="C129" s="240"/>
      <c r="D129" s="240"/>
      <c r="E129" s="240"/>
      <c r="F129" s="240"/>
      <c r="G129" s="240"/>
      <c r="H129" s="240"/>
      <c r="I129" s="244"/>
      <c r="J129" s="137"/>
      <c r="K129" s="135"/>
      <c r="L129" s="136"/>
      <c r="M129" s="136"/>
      <c r="N129" s="184" t="str">
        <f t="shared" si="3"/>
        <v/>
      </c>
      <c r="O129" s="136"/>
      <c r="P129" s="136"/>
      <c r="Q129" s="136"/>
      <c r="R129" s="135"/>
      <c r="S129" s="135"/>
      <c r="T129" s="135"/>
      <c r="U129" s="135"/>
      <c r="V129" s="134"/>
      <c r="W129" s="133"/>
      <c r="X129" s="133"/>
      <c r="Y129" s="133"/>
      <c r="Z129" s="133"/>
      <c r="AA129" s="132"/>
      <c r="AB129" s="131" t="str">
        <f t="shared" si="2"/>
        <v/>
      </c>
      <c r="AC129" s="240"/>
    </row>
    <row r="130" spans="2:29" ht="35.1" customHeight="1" thickTop="1" thickBot="1">
      <c r="B130" s="246"/>
      <c r="C130" s="246"/>
      <c r="D130" s="246"/>
      <c r="E130" s="246"/>
      <c r="F130" s="246"/>
      <c r="G130" s="246"/>
      <c r="H130" s="246"/>
      <c r="I130" s="243"/>
      <c r="J130" s="143"/>
      <c r="K130" s="147"/>
      <c r="L130" s="148"/>
      <c r="M130" s="182"/>
      <c r="N130" s="184" t="str">
        <f t="shared" si="3"/>
        <v/>
      </c>
      <c r="O130" s="142"/>
      <c r="P130" s="148"/>
      <c r="Q130" s="148"/>
      <c r="R130" s="147"/>
      <c r="S130" s="147"/>
      <c r="T130" s="147"/>
      <c r="U130" s="147"/>
      <c r="V130" s="146"/>
      <c r="W130" s="145"/>
      <c r="X130" s="145"/>
      <c r="Y130" s="145"/>
      <c r="Z130" s="145"/>
      <c r="AA130" s="144"/>
      <c r="AB130" s="131" t="str">
        <f t="shared" si="2"/>
        <v/>
      </c>
      <c r="AC130" s="239" t="str">
        <f>IF(K130&gt;0,AVERAGE(AB130:AB135),"")</f>
        <v/>
      </c>
    </row>
    <row r="131" spans="2:29" ht="35.1" customHeight="1" thickTop="1" thickBot="1">
      <c r="B131" s="240"/>
      <c r="C131" s="240"/>
      <c r="D131" s="240"/>
      <c r="E131" s="240"/>
      <c r="F131" s="240"/>
      <c r="G131" s="240"/>
      <c r="H131" s="240"/>
      <c r="I131" s="244"/>
      <c r="J131" s="143"/>
      <c r="K131" s="141"/>
      <c r="L131" s="142"/>
      <c r="M131" s="142"/>
      <c r="N131" s="184" t="str">
        <f t="shared" si="3"/>
        <v/>
      </c>
      <c r="O131" s="142"/>
      <c r="P131" s="142"/>
      <c r="Q131" s="142"/>
      <c r="R131" s="141"/>
      <c r="S131" s="141"/>
      <c r="T131" s="141"/>
      <c r="U131" s="141"/>
      <c r="V131" s="140"/>
      <c r="W131" s="139"/>
      <c r="X131" s="139"/>
      <c r="Y131" s="139"/>
      <c r="Z131" s="139"/>
      <c r="AA131" s="138"/>
      <c r="AB131" s="131" t="str">
        <f t="shared" si="2"/>
        <v/>
      </c>
      <c r="AC131" s="240"/>
    </row>
    <row r="132" spans="2:29" ht="35.1" customHeight="1" thickTop="1" thickBot="1">
      <c r="B132" s="240"/>
      <c r="C132" s="240"/>
      <c r="D132" s="240"/>
      <c r="E132" s="240"/>
      <c r="F132" s="240"/>
      <c r="G132" s="240"/>
      <c r="H132" s="240"/>
      <c r="I132" s="244"/>
      <c r="J132" s="143"/>
      <c r="K132" s="141"/>
      <c r="L132" s="142"/>
      <c r="M132" s="142"/>
      <c r="N132" s="184" t="str">
        <f t="shared" si="3"/>
        <v/>
      </c>
      <c r="O132" s="142"/>
      <c r="P132" s="142"/>
      <c r="Q132" s="142"/>
      <c r="R132" s="141"/>
      <c r="S132" s="141"/>
      <c r="T132" s="141"/>
      <c r="U132" s="141"/>
      <c r="V132" s="140"/>
      <c r="W132" s="139"/>
      <c r="X132" s="139"/>
      <c r="Y132" s="139"/>
      <c r="Z132" s="139"/>
      <c r="AA132" s="138"/>
      <c r="AB132" s="131" t="str">
        <f t="shared" ref="AB132:AB195" si="4">IF(K132&gt;0,(L132)/K132,"")</f>
        <v/>
      </c>
      <c r="AC132" s="240"/>
    </row>
    <row r="133" spans="2:29" ht="35.1" customHeight="1" thickTop="1" thickBot="1">
      <c r="B133" s="240"/>
      <c r="C133" s="240"/>
      <c r="D133" s="240"/>
      <c r="E133" s="240"/>
      <c r="F133" s="240"/>
      <c r="G133" s="240"/>
      <c r="H133" s="240"/>
      <c r="I133" s="244"/>
      <c r="J133" s="143"/>
      <c r="K133" s="141"/>
      <c r="L133" s="142"/>
      <c r="M133" s="142"/>
      <c r="N133" s="184" t="str">
        <f t="shared" ref="N133:N196" si="5">IF(L133&gt;0,M133/L133,"")</f>
        <v/>
      </c>
      <c r="O133" s="142"/>
      <c r="P133" s="142"/>
      <c r="Q133" s="142"/>
      <c r="R133" s="141"/>
      <c r="S133" s="141"/>
      <c r="T133" s="141"/>
      <c r="U133" s="141"/>
      <c r="V133" s="140"/>
      <c r="W133" s="139"/>
      <c r="X133" s="139"/>
      <c r="Y133" s="139"/>
      <c r="Z133" s="139"/>
      <c r="AA133" s="138"/>
      <c r="AB133" s="131" t="str">
        <f t="shared" si="4"/>
        <v/>
      </c>
      <c r="AC133" s="240"/>
    </row>
    <row r="134" spans="2:29" ht="35.1" customHeight="1" thickTop="1" thickBot="1">
      <c r="B134" s="240"/>
      <c r="C134" s="240"/>
      <c r="D134" s="240"/>
      <c r="E134" s="240"/>
      <c r="F134" s="240"/>
      <c r="G134" s="240"/>
      <c r="H134" s="240"/>
      <c r="I134" s="244"/>
      <c r="J134" s="143"/>
      <c r="K134" s="141"/>
      <c r="L134" s="142"/>
      <c r="M134" s="142"/>
      <c r="N134" s="184" t="str">
        <f t="shared" si="5"/>
        <v/>
      </c>
      <c r="O134" s="142"/>
      <c r="P134" s="142"/>
      <c r="Q134" s="142"/>
      <c r="R134" s="141"/>
      <c r="S134" s="141"/>
      <c r="T134" s="141"/>
      <c r="U134" s="141"/>
      <c r="V134" s="140"/>
      <c r="W134" s="139"/>
      <c r="X134" s="139"/>
      <c r="Y134" s="139"/>
      <c r="Z134" s="139"/>
      <c r="AA134" s="138"/>
      <c r="AB134" s="131" t="str">
        <f t="shared" si="4"/>
        <v/>
      </c>
      <c r="AC134" s="240"/>
    </row>
    <row r="135" spans="2:29" ht="35.1" customHeight="1" thickTop="1" thickBot="1">
      <c r="B135" s="240"/>
      <c r="C135" s="240"/>
      <c r="D135" s="240"/>
      <c r="E135" s="240"/>
      <c r="F135" s="240"/>
      <c r="G135" s="240"/>
      <c r="H135" s="240"/>
      <c r="I135" s="244"/>
      <c r="J135" s="137"/>
      <c r="K135" s="135"/>
      <c r="L135" s="136"/>
      <c r="M135" s="136"/>
      <c r="N135" s="184" t="str">
        <f t="shared" si="5"/>
        <v/>
      </c>
      <c r="O135" s="136"/>
      <c r="P135" s="136"/>
      <c r="Q135" s="136"/>
      <c r="R135" s="135"/>
      <c r="S135" s="135"/>
      <c r="T135" s="135"/>
      <c r="U135" s="135"/>
      <c r="V135" s="134"/>
      <c r="W135" s="133"/>
      <c r="X135" s="133"/>
      <c r="Y135" s="133"/>
      <c r="Z135" s="133"/>
      <c r="AA135" s="132"/>
      <c r="AB135" s="131" t="str">
        <f t="shared" si="4"/>
        <v/>
      </c>
      <c r="AC135" s="240"/>
    </row>
    <row r="136" spans="2:29" ht="35.1" customHeight="1" thickTop="1" thickBot="1">
      <c r="B136" s="246"/>
      <c r="C136" s="246"/>
      <c r="D136" s="246"/>
      <c r="E136" s="246"/>
      <c r="F136" s="246"/>
      <c r="G136" s="246"/>
      <c r="H136" s="246"/>
      <c r="I136" s="243"/>
      <c r="J136" s="143"/>
      <c r="K136" s="147"/>
      <c r="L136" s="148"/>
      <c r="M136" s="182"/>
      <c r="N136" s="184" t="str">
        <f t="shared" si="5"/>
        <v/>
      </c>
      <c r="O136" s="142"/>
      <c r="P136" s="148"/>
      <c r="Q136" s="148"/>
      <c r="R136" s="147"/>
      <c r="S136" s="147"/>
      <c r="T136" s="147"/>
      <c r="U136" s="147"/>
      <c r="V136" s="146"/>
      <c r="W136" s="145"/>
      <c r="X136" s="145"/>
      <c r="Y136" s="145"/>
      <c r="Z136" s="145"/>
      <c r="AA136" s="144"/>
      <c r="AB136" s="131" t="str">
        <f t="shared" si="4"/>
        <v/>
      </c>
      <c r="AC136" s="239" t="str">
        <f>IF(K136&gt;0,AVERAGE(AB136:AB141),"")</f>
        <v/>
      </c>
    </row>
    <row r="137" spans="2:29" ht="35.1" customHeight="1" thickTop="1" thickBot="1">
      <c r="B137" s="240"/>
      <c r="C137" s="240"/>
      <c r="D137" s="240"/>
      <c r="E137" s="240"/>
      <c r="F137" s="240"/>
      <c r="G137" s="240"/>
      <c r="H137" s="240"/>
      <c r="I137" s="244"/>
      <c r="J137" s="143"/>
      <c r="K137" s="141"/>
      <c r="L137" s="142"/>
      <c r="M137" s="142"/>
      <c r="N137" s="184" t="str">
        <f t="shared" si="5"/>
        <v/>
      </c>
      <c r="O137" s="142"/>
      <c r="P137" s="142"/>
      <c r="Q137" s="142"/>
      <c r="R137" s="141"/>
      <c r="S137" s="141"/>
      <c r="T137" s="141"/>
      <c r="U137" s="141"/>
      <c r="V137" s="140"/>
      <c r="W137" s="139"/>
      <c r="X137" s="139"/>
      <c r="Y137" s="139"/>
      <c r="Z137" s="139"/>
      <c r="AA137" s="138"/>
      <c r="AB137" s="131" t="str">
        <f t="shared" si="4"/>
        <v/>
      </c>
      <c r="AC137" s="240"/>
    </row>
    <row r="138" spans="2:29" ht="35.1" customHeight="1" thickTop="1" thickBot="1">
      <c r="B138" s="240"/>
      <c r="C138" s="240"/>
      <c r="D138" s="240"/>
      <c r="E138" s="240"/>
      <c r="F138" s="240"/>
      <c r="G138" s="240"/>
      <c r="H138" s="240"/>
      <c r="I138" s="244"/>
      <c r="J138" s="143"/>
      <c r="K138" s="141"/>
      <c r="L138" s="142"/>
      <c r="M138" s="142"/>
      <c r="N138" s="184" t="str">
        <f t="shared" si="5"/>
        <v/>
      </c>
      <c r="O138" s="142"/>
      <c r="P138" s="142"/>
      <c r="Q138" s="142"/>
      <c r="R138" s="141"/>
      <c r="S138" s="141"/>
      <c r="T138" s="141"/>
      <c r="U138" s="141"/>
      <c r="V138" s="140"/>
      <c r="W138" s="139"/>
      <c r="X138" s="139"/>
      <c r="Y138" s="139"/>
      <c r="Z138" s="139"/>
      <c r="AA138" s="138"/>
      <c r="AB138" s="131" t="str">
        <f t="shared" si="4"/>
        <v/>
      </c>
      <c r="AC138" s="240"/>
    </row>
    <row r="139" spans="2:29" ht="35.1" customHeight="1" thickTop="1" thickBot="1">
      <c r="B139" s="240"/>
      <c r="C139" s="240"/>
      <c r="D139" s="240"/>
      <c r="E139" s="240"/>
      <c r="F139" s="240"/>
      <c r="G139" s="240"/>
      <c r="H139" s="240"/>
      <c r="I139" s="244"/>
      <c r="J139" s="143"/>
      <c r="K139" s="141"/>
      <c r="L139" s="142"/>
      <c r="M139" s="142"/>
      <c r="N139" s="184" t="str">
        <f t="shared" si="5"/>
        <v/>
      </c>
      <c r="O139" s="142"/>
      <c r="P139" s="142"/>
      <c r="Q139" s="142"/>
      <c r="R139" s="141"/>
      <c r="S139" s="141"/>
      <c r="T139" s="141"/>
      <c r="U139" s="141"/>
      <c r="V139" s="140"/>
      <c r="W139" s="139"/>
      <c r="X139" s="139"/>
      <c r="Y139" s="139"/>
      <c r="Z139" s="139"/>
      <c r="AA139" s="138"/>
      <c r="AB139" s="131" t="str">
        <f t="shared" si="4"/>
        <v/>
      </c>
      <c r="AC139" s="240"/>
    </row>
    <row r="140" spans="2:29" ht="35.1" customHeight="1" thickTop="1" thickBot="1">
      <c r="B140" s="240"/>
      <c r="C140" s="240"/>
      <c r="D140" s="240"/>
      <c r="E140" s="240"/>
      <c r="F140" s="240"/>
      <c r="G140" s="240"/>
      <c r="H140" s="240"/>
      <c r="I140" s="244"/>
      <c r="J140" s="143"/>
      <c r="K140" s="141"/>
      <c r="L140" s="142"/>
      <c r="M140" s="142"/>
      <c r="N140" s="184" t="str">
        <f t="shared" si="5"/>
        <v/>
      </c>
      <c r="O140" s="142"/>
      <c r="P140" s="142"/>
      <c r="Q140" s="142"/>
      <c r="R140" s="141"/>
      <c r="S140" s="141"/>
      <c r="T140" s="141"/>
      <c r="U140" s="141"/>
      <c r="V140" s="140"/>
      <c r="W140" s="139"/>
      <c r="X140" s="139"/>
      <c r="Y140" s="139"/>
      <c r="Z140" s="139"/>
      <c r="AA140" s="138"/>
      <c r="AB140" s="131" t="str">
        <f t="shared" si="4"/>
        <v/>
      </c>
      <c r="AC140" s="240"/>
    </row>
    <row r="141" spans="2:29" ht="35.1" customHeight="1" thickTop="1" thickBot="1">
      <c r="B141" s="240"/>
      <c r="C141" s="240"/>
      <c r="D141" s="240"/>
      <c r="E141" s="240"/>
      <c r="F141" s="240"/>
      <c r="G141" s="240"/>
      <c r="H141" s="240"/>
      <c r="I141" s="244"/>
      <c r="J141" s="137"/>
      <c r="K141" s="135"/>
      <c r="L141" s="136"/>
      <c r="M141" s="136"/>
      <c r="N141" s="184" t="str">
        <f t="shared" si="5"/>
        <v/>
      </c>
      <c r="O141" s="136"/>
      <c r="P141" s="136"/>
      <c r="Q141" s="136"/>
      <c r="R141" s="135"/>
      <c r="S141" s="135"/>
      <c r="T141" s="135"/>
      <c r="U141" s="135"/>
      <c r="V141" s="134"/>
      <c r="W141" s="133"/>
      <c r="X141" s="133"/>
      <c r="Y141" s="133"/>
      <c r="Z141" s="133"/>
      <c r="AA141" s="132"/>
      <c r="AB141" s="131" t="str">
        <f t="shared" si="4"/>
        <v/>
      </c>
      <c r="AC141" s="240"/>
    </row>
    <row r="142" spans="2:29" ht="35.1" customHeight="1" thickTop="1" thickBot="1">
      <c r="B142" s="246"/>
      <c r="C142" s="246"/>
      <c r="D142" s="246"/>
      <c r="E142" s="246"/>
      <c r="F142" s="246"/>
      <c r="G142" s="246"/>
      <c r="H142" s="246"/>
      <c r="I142" s="243"/>
      <c r="J142" s="143"/>
      <c r="K142" s="147"/>
      <c r="L142" s="148"/>
      <c r="M142" s="182"/>
      <c r="N142" s="184" t="str">
        <f t="shared" si="5"/>
        <v/>
      </c>
      <c r="O142" s="142"/>
      <c r="P142" s="148"/>
      <c r="Q142" s="148"/>
      <c r="R142" s="147"/>
      <c r="S142" s="147"/>
      <c r="T142" s="147"/>
      <c r="U142" s="147"/>
      <c r="V142" s="146"/>
      <c r="W142" s="145"/>
      <c r="X142" s="145"/>
      <c r="Y142" s="145"/>
      <c r="Z142" s="145"/>
      <c r="AA142" s="144"/>
      <c r="AB142" s="131" t="str">
        <f t="shared" si="4"/>
        <v/>
      </c>
      <c r="AC142" s="239" t="str">
        <f>IF(K142&gt;0,AVERAGE(AB142:AB147),"")</f>
        <v/>
      </c>
    </row>
    <row r="143" spans="2:29" ht="35.1" customHeight="1" thickTop="1" thickBot="1">
      <c r="B143" s="240"/>
      <c r="C143" s="240"/>
      <c r="D143" s="240"/>
      <c r="E143" s="240"/>
      <c r="F143" s="240"/>
      <c r="G143" s="240"/>
      <c r="H143" s="240"/>
      <c r="I143" s="244"/>
      <c r="J143" s="143"/>
      <c r="K143" s="141"/>
      <c r="L143" s="142"/>
      <c r="M143" s="142"/>
      <c r="N143" s="184" t="str">
        <f t="shared" si="5"/>
        <v/>
      </c>
      <c r="O143" s="142"/>
      <c r="P143" s="142"/>
      <c r="Q143" s="142"/>
      <c r="R143" s="141"/>
      <c r="S143" s="141"/>
      <c r="T143" s="141"/>
      <c r="U143" s="141"/>
      <c r="V143" s="140"/>
      <c r="W143" s="139"/>
      <c r="X143" s="139"/>
      <c r="Y143" s="139"/>
      <c r="Z143" s="139"/>
      <c r="AA143" s="138"/>
      <c r="AB143" s="131" t="str">
        <f t="shared" si="4"/>
        <v/>
      </c>
      <c r="AC143" s="240"/>
    </row>
    <row r="144" spans="2:29" ht="35.1" customHeight="1" thickTop="1" thickBot="1">
      <c r="B144" s="240"/>
      <c r="C144" s="240"/>
      <c r="D144" s="240"/>
      <c r="E144" s="240"/>
      <c r="F144" s="240"/>
      <c r="G144" s="240"/>
      <c r="H144" s="240"/>
      <c r="I144" s="244"/>
      <c r="J144" s="143"/>
      <c r="K144" s="141"/>
      <c r="L144" s="142"/>
      <c r="M144" s="142"/>
      <c r="N144" s="184" t="str">
        <f t="shared" si="5"/>
        <v/>
      </c>
      <c r="O144" s="142"/>
      <c r="P144" s="142"/>
      <c r="Q144" s="142"/>
      <c r="R144" s="141"/>
      <c r="S144" s="141"/>
      <c r="T144" s="141"/>
      <c r="U144" s="141"/>
      <c r="V144" s="140"/>
      <c r="W144" s="139"/>
      <c r="X144" s="139"/>
      <c r="Y144" s="139"/>
      <c r="Z144" s="139"/>
      <c r="AA144" s="138"/>
      <c r="AB144" s="131" t="str">
        <f t="shared" si="4"/>
        <v/>
      </c>
      <c r="AC144" s="240"/>
    </row>
    <row r="145" spans="2:29" ht="35.1" customHeight="1" thickTop="1" thickBot="1">
      <c r="B145" s="240"/>
      <c r="C145" s="240"/>
      <c r="D145" s="240"/>
      <c r="E145" s="240"/>
      <c r="F145" s="240"/>
      <c r="G145" s="240"/>
      <c r="H145" s="240"/>
      <c r="I145" s="244"/>
      <c r="J145" s="143"/>
      <c r="K145" s="141"/>
      <c r="L145" s="142"/>
      <c r="M145" s="142"/>
      <c r="N145" s="184" t="str">
        <f t="shared" si="5"/>
        <v/>
      </c>
      <c r="O145" s="142"/>
      <c r="P145" s="142"/>
      <c r="Q145" s="142"/>
      <c r="R145" s="141"/>
      <c r="S145" s="141"/>
      <c r="T145" s="141"/>
      <c r="U145" s="141"/>
      <c r="V145" s="140"/>
      <c r="W145" s="139"/>
      <c r="X145" s="139"/>
      <c r="Y145" s="139"/>
      <c r="Z145" s="139"/>
      <c r="AA145" s="138"/>
      <c r="AB145" s="131" t="str">
        <f t="shared" si="4"/>
        <v/>
      </c>
      <c r="AC145" s="240"/>
    </row>
    <row r="146" spans="2:29" ht="35.1" customHeight="1" thickTop="1" thickBot="1">
      <c r="B146" s="240"/>
      <c r="C146" s="240"/>
      <c r="D146" s="240"/>
      <c r="E146" s="240"/>
      <c r="F146" s="240"/>
      <c r="G146" s="240"/>
      <c r="H146" s="240"/>
      <c r="I146" s="244"/>
      <c r="J146" s="143"/>
      <c r="K146" s="141"/>
      <c r="L146" s="142"/>
      <c r="M146" s="142"/>
      <c r="N146" s="184" t="str">
        <f t="shared" si="5"/>
        <v/>
      </c>
      <c r="O146" s="142"/>
      <c r="P146" s="142"/>
      <c r="Q146" s="142"/>
      <c r="R146" s="141"/>
      <c r="S146" s="141"/>
      <c r="T146" s="141"/>
      <c r="U146" s="141"/>
      <c r="V146" s="140"/>
      <c r="W146" s="139"/>
      <c r="X146" s="139"/>
      <c r="Y146" s="139"/>
      <c r="Z146" s="139"/>
      <c r="AA146" s="138"/>
      <c r="AB146" s="131" t="str">
        <f t="shared" si="4"/>
        <v/>
      </c>
      <c r="AC146" s="240"/>
    </row>
    <row r="147" spans="2:29" ht="35.1" customHeight="1" thickTop="1" thickBot="1">
      <c r="B147" s="240"/>
      <c r="C147" s="240"/>
      <c r="D147" s="240"/>
      <c r="E147" s="240"/>
      <c r="F147" s="240"/>
      <c r="G147" s="240"/>
      <c r="H147" s="240"/>
      <c r="I147" s="244"/>
      <c r="J147" s="137"/>
      <c r="K147" s="135"/>
      <c r="L147" s="136"/>
      <c r="M147" s="136"/>
      <c r="N147" s="184" t="str">
        <f t="shared" si="5"/>
        <v/>
      </c>
      <c r="O147" s="136"/>
      <c r="P147" s="136"/>
      <c r="Q147" s="136"/>
      <c r="R147" s="135"/>
      <c r="S147" s="135"/>
      <c r="T147" s="135"/>
      <c r="U147" s="135"/>
      <c r="V147" s="134"/>
      <c r="W147" s="133"/>
      <c r="X147" s="133"/>
      <c r="Y147" s="133"/>
      <c r="Z147" s="133"/>
      <c r="AA147" s="132"/>
      <c r="AB147" s="131" t="str">
        <f t="shared" si="4"/>
        <v/>
      </c>
      <c r="AC147" s="240"/>
    </row>
    <row r="148" spans="2:29" ht="35.1" customHeight="1" thickTop="1" thickBot="1">
      <c r="B148" s="246"/>
      <c r="C148" s="246"/>
      <c r="D148" s="246"/>
      <c r="E148" s="246"/>
      <c r="F148" s="246"/>
      <c r="G148" s="246"/>
      <c r="H148" s="246"/>
      <c r="I148" s="243"/>
      <c r="J148" s="143"/>
      <c r="K148" s="147"/>
      <c r="L148" s="148"/>
      <c r="M148" s="182"/>
      <c r="N148" s="184" t="str">
        <f t="shared" si="5"/>
        <v/>
      </c>
      <c r="O148" s="142"/>
      <c r="P148" s="148"/>
      <c r="Q148" s="148"/>
      <c r="R148" s="147"/>
      <c r="S148" s="147"/>
      <c r="T148" s="147"/>
      <c r="U148" s="147"/>
      <c r="V148" s="146"/>
      <c r="W148" s="145"/>
      <c r="X148" s="145"/>
      <c r="Y148" s="145"/>
      <c r="Z148" s="145"/>
      <c r="AA148" s="144"/>
      <c r="AB148" s="131" t="str">
        <f t="shared" si="4"/>
        <v/>
      </c>
      <c r="AC148" s="239" t="str">
        <f>IF(K148&gt;0,AVERAGE(AB148:AB153),"")</f>
        <v/>
      </c>
    </row>
    <row r="149" spans="2:29" ht="35.1" customHeight="1" thickTop="1" thickBot="1">
      <c r="B149" s="240"/>
      <c r="C149" s="240"/>
      <c r="D149" s="240"/>
      <c r="E149" s="240"/>
      <c r="F149" s="240"/>
      <c r="G149" s="240"/>
      <c r="H149" s="240"/>
      <c r="I149" s="244"/>
      <c r="J149" s="143"/>
      <c r="K149" s="141"/>
      <c r="L149" s="142"/>
      <c r="M149" s="142"/>
      <c r="N149" s="184" t="str">
        <f t="shared" si="5"/>
        <v/>
      </c>
      <c r="O149" s="142"/>
      <c r="P149" s="142"/>
      <c r="Q149" s="142"/>
      <c r="R149" s="141"/>
      <c r="S149" s="141"/>
      <c r="T149" s="141"/>
      <c r="U149" s="141"/>
      <c r="V149" s="140"/>
      <c r="W149" s="139"/>
      <c r="X149" s="139"/>
      <c r="Y149" s="139"/>
      <c r="Z149" s="139"/>
      <c r="AA149" s="138"/>
      <c r="AB149" s="131" t="str">
        <f t="shared" si="4"/>
        <v/>
      </c>
      <c r="AC149" s="240"/>
    </row>
    <row r="150" spans="2:29" ht="35.1" customHeight="1" thickTop="1" thickBot="1">
      <c r="B150" s="240"/>
      <c r="C150" s="240"/>
      <c r="D150" s="240"/>
      <c r="E150" s="240"/>
      <c r="F150" s="240"/>
      <c r="G150" s="240"/>
      <c r="H150" s="240"/>
      <c r="I150" s="244"/>
      <c r="J150" s="143"/>
      <c r="K150" s="141"/>
      <c r="L150" s="142"/>
      <c r="M150" s="142"/>
      <c r="N150" s="184" t="str">
        <f t="shared" si="5"/>
        <v/>
      </c>
      <c r="O150" s="142"/>
      <c r="P150" s="142"/>
      <c r="Q150" s="142"/>
      <c r="R150" s="141"/>
      <c r="S150" s="141"/>
      <c r="T150" s="141"/>
      <c r="U150" s="141"/>
      <c r="V150" s="140"/>
      <c r="W150" s="139"/>
      <c r="X150" s="139"/>
      <c r="Y150" s="139"/>
      <c r="Z150" s="139"/>
      <c r="AA150" s="138"/>
      <c r="AB150" s="131" t="str">
        <f t="shared" si="4"/>
        <v/>
      </c>
      <c r="AC150" s="240"/>
    </row>
    <row r="151" spans="2:29" ht="35.1" customHeight="1" thickTop="1" thickBot="1">
      <c r="B151" s="240"/>
      <c r="C151" s="240"/>
      <c r="D151" s="240"/>
      <c r="E151" s="240"/>
      <c r="F151" s="240"/>
      <c r="G151" s="240"/>
      <c r="H151" s="240"/>
      <c r="I151" s="244"/>
      <c r="J151" s="143"/>
      <c r="K151" s="141"/>
      <c r="L151" s="142"/>
      <c r="M151" s="142"/>
      <c r="N151" s="184" t="str">
        <f t="shared" si="5"/>
        <v/>
      </c>
      <c r="O151" s="142"/>
      <c r="P151" s="142"/>
      <c r="Q151" s="142"/>
      <c r="R151" s="141"/>
      <c r="S151" s="141"/>
      <c r="T151" s="141"/>
      <c r="U151" s="141"/>
      <c r="V151" s="140"/>
      <c r="W151" s="139"/>
      <c r="X151" s="139"/>
      <c r="Y151" s="139"/>
      <c r="Z151" s="139"/>
      <c r="AA151" s="138"/>
      <c r="AB151" s="131" t="str">
        <f t="shared" si="4"/>
        <v/>
      </c>
      <c r="AC151" s="240"/>
    </row>
    <row r="152" spans="2:29" ht="35.1" customHeight="1" thickTop="1" thickBot="1">
      <c r="B152" s="240"/>
      <c r="C152" s="240"/>
      <c r="D152" s="240"/>
      <c r="E152" s="240"/>
      <c r="F152" s="240"/>
      <c r="G152" s="240"/>
      <c r="H152" s="240"/>
      <c r="I152" s="244"/>
      <c r="J152" s="143"/>
      <c r="K152" s="141"/>
      <c r="L152" s="142"/>
      <c r="M152" s="142"/>
      <c r="N152" s="184" t="str">
        <f t="shared" si="5"/>
        <v/>
      </c>
      <c r="O152" s="142"/>
      <c r="P152" s="142"/>
      <c r="Q152" s="142"/>
      <c r="R152" s="141"/>
      <c r="S152" s="141"/>
      <c r="T152" s="141"/>
      <c r="U152" s="141"/>
      <c r="V152" s="140"/>
      <c r="W152" s="139"/>
      <c r="X152" s="139"/>
      <c r="Y152" s="139"/>
      <c r="Z152" s="139"/>
      <c r="AA152" s="138"/>
      <c r="AB152" s="131" t="str">
        <f t="shared" si="4"/>
        <v/>
      </c>
      <c r="AC152" s="240"/>
    </row>
    <row r="153" spans="2:29" ht="35.1" customHeight="1" thickTop="1" thickBot="1">
      <c r="B153" s="240"/>
      <c r="C153" s="240"/>
      <c r="D153" s="240"/>
      <c r="E153" s="240"/>
      <c r="F153" s="240"/>
      <c r="G153" s="240"/>
      <c r="H153" s="240"/>
      <c r="I153" s="244"/>
      <c r="J153" s="137"/>
      <c r="K153" s="135"/>
      <c r="L153" s="136"/>
      <c r="M153" s="136"/>
      <c r="N153" s="184" t="str">
        <f t="shared" si="5"/>
        <v/>
      </c>
      <c r="O153" s="136"/>
      <c r="P153" s="136"/>
      <c r="Q153" s="136"/>
      <c r="R153" s="135"/>
      <c r="S153" s="135"/>
      <c r="T153" s="135"/>
      <c r="U153" s="135"/>
      <c r="V153" s="134"/>
      <c r="W153" s="133"/>
      <c r="X153" s="133"/>
      <c r="Y153" s="133"/>
      <c r="Z153" s="133"/>
      <c r="AA153" s="132"/>
      <c r="AB153" s="131" t="str">
        <f t="shared" si="4"/>
        <v/>
      </c>
      <c r="AC153" s="240"/>
    </row>
    <row r="154" spans="2:29" ht="35.1" customHeight="1" thickTop="1" thickBot="1">
      <c r="B154" s="246"/>
      <c r="C154" s="246"/>
      <c r="D154" s="246"/>
      <c r="E154" s="246"/>
      <c r="F154" s="246"/>
      <c r="G154" s="246"/>
      <c r="H154" s="246"/>
      <c r="I154" s="243"/>
      <c r="J154" s="143"/>
      <c r="K154" s="147"/>
      <c r="L154" s="148"/>
      <c r="M154" s="182"/>
      <c r="N154" s="184" t="str">
        <f t="shared" si="5"/>
        <v/>
      </c>
      <c r="O154" s="142"/>
      <c r="P154" s="148"/>
      <c r="Q154" s="148"/>
      <c r="R154" s="147"/>
      <c r="S154" s="147"/>
      <c r="T154" s="147"/>
      <c r="U154" s="147"/>
      <c r="V154" s="146"/>
      <c r="W154" s="145"/>
      <c r="X154" s="145"/>
      <c r="Y154" s="145"/>
      <c r="Z154" s="145"/>
      <c r="AA154" s="144"/>
      <c r="AB154" s="131" t="str">
        <f t="shared" si="4"/>
        <v/>
      </c>
      <c r="AC154" s="239" t="str">
        <f>IF(K154&gt;0,AVERAGE(AB154:AB159),"")</f>
        <v/>
      </c>
    </row>
    <row r="155" spans="2:29" ht="35.1" customHeight="1" thickTop="1" thickBot="1">
      <c r="B155" s="240"/>
      <c r="C155" s="240"/>
      <c r="D155" s="240"/>
      <c r="E155" s="240"/>
      <c r="F155" s="240"/>
      <c r="G155" s="240"/>
      <c r="H155" s="240"/>
      <c r="I155" s="244"/>
      <c r="J155" s="143"/>
      <c r="K155" s="141"/>
      <c r="L155" s="142"/>
      <c r="M155" s="142"/>
      <c r="N155" s="184" t="str">
        <f t="shared" si="5"/>
        <v/>
      </c>
      <c r="O155" s="142"/>
      <c r="P155" s="142"/>
      <c r="Q155" s="142"/>
      <c r="R155" s="141"/>
      <c r="S155" s="141"/>
      <c r="T155" s="141"/>
      <c r="U155" s="141"/>
      <c r="V155" s="140"/>
      <c r="W155" s="139"/>
      <c r="X155" s="139"/>
      <c r="Y155" s="139"/>
      <c r="Z155" s="139"/>
      <c r="AA155" s="138"/>
      <c r="AB155" s="131" t="str">
        <f t="shared" si="4"/>
        <v/>
      </c>
      <c r="AC155" s="240"/>
    </row>
    <row r="156" spans="2:29" ht="35.1" customHeight="1" thickTop="1" thickBot="1">
      <c r="B156" s="240"/>
      <c r="C156" s="240"/>
      <c r="D156" s="240"/>
      <c r="E156" s="240"/>
      <c r="F156" s="240"/>
      <c r="G156" s="240"/>
      <c r="H156" s="240"/>
      <c r="I156" s="244"/>
      <c r="J156" s="143"/>
      <c r="K156" s="141"/>
      <c r="L156" s="142"/>
      <c r="M156" s="142"/>
      <c r="N156" s="184" t="str">
        <f t="shared" si="5"/>
        <v/>
      </c>
      <c r="O156" s="142"/>
      <c r="P156" s="142"/>
      <c r="Q156" s="142"/>
      <c r="R156" s="141"/>
      <c r="S156" s="141"/>
      <c r="T156" s="141"/>
      <c r="U156" s="141"/>
      <c r="V156" s="140"/>
      <c r="W156" s="139"/>
      <c r="X156" s="139"/>
      <c r="Y156" s="139"/>
      <c r="Z156" s="139"/>
      <c r="AA156" s="138"/>
      <c r="AB156" s="131" t="str">
        <f t="shared" si="4"/>
        <v/>
      </c>
      <c r="AC156" s="240"/>
    </row>
    <row r="157" spans="2:29" ht="35.1" customHeight="1" thickTop="1" thickBot="1">
      <c r="B157" s="240"/>
      <c r="C157" s="240"/>
      <c r="D157" s="240"/>
      <c r="E157" s="240"/>
      <c r="F157" s="240"/>
      <c r="G157" s="240"/>
      <c r="H157" s="240"/>
      <c r="I157" s="244"/>
      <c r="J157" s="143"/>
      <c r="K157" s="141"/>
      <c r="L157" s="142"/>
      <c r="M157" s="142"/>
      <c r="N157" s="184" t="str">
        <f t="shared" si="5"/>
        <v/>
      </c>
      <c r="O157" s="142"/>
      <c r="P157" s="142"/>
      <c r="Q157" s="142"/>
      <c r="R157" s="141"/>
      <c r="S157" s="141"/>
      <c r="T157" s="141"/>
      <c r="U157" s="141"/>
      <c r="V157" s="140"/>
      <c r="W157" s="139"/>
      <c r="X157" s="139"/>
      <c r="Y157" s="139"/>
      <c r="Z157" s="139"/>
      <c r="AA157" s="138"/>
      <c r="AB157" s="131" t="str">
        <f t="shared" si="4"/>
        <v/>
      </c>
      <c r="AC157" s="240"/>
    </row>
    <row r="158" spans="2:29" ht="35.1" customHeight="1" thickTop="1" thickBot="1">
      <c r="B158" s="240"/>
      <c r="C158" s="240"/>
      <c r="D158" s="240"/>
      <c r="E158" s="240"/>
      <c r="F158" s="240"/>
      <c r="G158" s="240"/>
      <c r="H158" s="240"/>
      <c r="I158" s="244"/>
      <c r="J158" s="143"/>
      <c r="K158" s="141"/>
      <c r="L158" s="142"/>
      <c r="M158" s="142"/>
      <c r="N158" s="184" t="str">
        <f t="shared" si="5"/>
        <v/>
      </c>
      <c r="O158" s="142"/>
      <c r="P158" s="142"/>
      <c r="Q158" s="142"/>
      <c r="R158" s="141"/>
      <c r="S158" s="141"/>
      <c r="T158" s="141"/>
      <c r="U158" s="141"/>
      <c r="V158" s="140"/>
      <c r="W158" s="139"/>
      <c r="X158" s="139"/>
      <c r="Y158" s="139"/>
      <c r="Z158" s="139"/>
      <c r="AA158" s="138"/>
      <c r="AB158" s="131" t="str">
        <f t="shared" si="4"/>
        <v/>
      </c>
      <c r="AC158" s="240"/>
    </row>
    <row r="159" spans="2:29" ht="35.1" customHeight="1" thickTop="1" thickBot="1">
      <c r="B159" s="240"/>
      <c r="C159" s="240"/>
      <c r="D159" s="240"/>
      <c r="E159" s="240"/>
      <c r="F159" s="240"/>
      <c r="G159" s="240"/>
      <c r="H159" s="240"/>
      <c r="I159" s="244"/>
      <c r="J159" s="137"/>
      <c r="K159" s="135"/>
      <c r="L159" s="136"/>
      <c r="M159" s="136"/>
      <c r="N159" s="184" t="str">
        <f t="shared" si="5"/>
        <v/>
      </c>
      <c r="O159" s="136"/>
      <c r="P159" s="136"/>
      <c r="Q159" s="136"/>
      <c r="R159" s="135"/>
      <c r="S159" s="135"/>
      <c r="T159" s="135"/>
      <c r="U159" s="135"/>
      <c r="V159" s="134"/>
      <c r="W159" s="133"/>
      <c r="X159" s="133"/>
      <c r="Y159" s="133"/>
      <c r="Z159" s="133"/>
      <c r="AA159" s="132"/>
      <c r="AB159" s="131" t="str">
        <f t="shared" si="4"/>
        <v/>
      </c>
      <c r="AC159" s="240"/>
    </row>
    <row r="160" spans="2:29" ht="35.1" customHeight="1" thickTop="1" thickBot="1">
      <c r="B160" s="246"/>
      <c r="C160" s="246"/>
      <c r="D160" s="246"/>
      <c r="E160" s="246"/>
      <c r="F160" s="246"/>
      <c r="G160" s="246"/>
      <c r="H160" s="246"/>
      <c r="I160" s="243"/>
      <c r="J160" s="143"/>
      <c r="K160" s="147"/>
      <c r="L160" s="148"/>
      <c r="M160" s="182"/>
      <c r="N160" s="184" t="str">
        <f t="shared" si="5"/>
        <v/>
      </c>
      <c r="O160" s="142"/>
      <c r="P160" s="148"/>
      <c r="Q160" s="148"/>
      <c r="R160" s="147"/>
      <c r="S160" s="147"/>
      <c r="T160" s="147"/>
      <c r="U160" s="147"/>
      <c r="V160" s="146"/>
      <c r="W160" s="145"/>
      <c r="X160" s="145"/>
      <c r="Y160" s="145"/>
      <c r="Z160" s="145"/>
      <c r="AA160" s="144"/>
      <c r="AB160" s="131" t="str">
        <f t="shared" si="4"/>
        <v/>
      </c>
      <c r="AC160" s="239" t="str">
        <f>IF(K160&gt;0,AVERAGE(AB160:AB165),"")</f>
        <v/>
      </c>
    </row>
    <row r="161" spans="2:29" ht="35.1" customHeight="1" thickTop="1" thickBot="1">
      <c r="B161" s="240"/>
      <c r="C161" s="240"/>
      <c r="D161" s="240"/>
      <c r="E161" s="240"/>
      <c r="F161" s="240"/>
      <c r="G161" s="240"/>
      <c r="H161" s="240"/>
      <c r="I161" s="244"/>
      <c r="J161" s="143"/>
      <c r="K161" s="141"/>
      <c r="L161" s="142"/>
      <c r="M161" s="142"/>
      <c r="N161" s="184" t="str">
        <f t="shared" si="5"/>
        <v/>
      </c>
      <c r="O161" s="142"/>
      <c r="P161" s="142"/>
      <c r="Q161" s="142"/>
      <c r="R161" s="141"/>
      <c r="S161" s="141"/>
      <c r="T161" s="141"/>
      <c r="U161" s="141"/>
      <c r="V161" s="140"/>
      <c r="W161" s="139"/>
      <c r="X161" s="139"/>
      <c r="Y161" s="139"/>
      <c r="Z161" s="139"/>
      <c r="AA161" s="138"/>
      <c r="AB161" s="131" t="str">
        <f t="shared" si="4"/>
        <v/>
      </c>
      <c r="AC161" s="240"/>
    </row>
    <row r="162" spans="2:29" ht="35.1" customHeight="1" thickTop="1" thickBot="1">
      <c r="B162" s="240"/>
      <c r="C162" s="240"/>
      <c r="D162" s="240"/>
      <c r="E162" s="240"/>
      <c r="F162" s="240"/>
      <c r="G162" s="240"/>
      <c r="H162" s="240"/>
      <c r="I162" s="244"/>
      <c r="J162" s="143"/>
      <c r="K162" s="141"/>
      <c r="L162" s="142"/>
      <c r="M162" s="142"/>
      <c r="N162" s="184" t="str">
        <f t="shared" si="5"/>
        <v/>
      </c>
      <c r="O162" s="142"/>
      <c r="P162" s="142"/>
      <c r="Q162" s="142"/>
      <c r="R162" s="141"/>
      <c r="S162" s="141"/>
      <c r="T162" s="141"/>
      <c r="U162" s="141"/>
      <c r="V162" s="140"/>
      <c r="W162" s="139"/>
      <c r="X162" s="139"/>
      <c r="Y162" s="139"/>
      <c r="Z162" s="139"/>
      <c r="AA162" s="138"/>
      <c r="AB162" s="131" t="str">
        <f t="shared" si="4"/>
        <v/>
      </c>
      <c r="AC162" s="240"/>
    </row>
    <row r="163" spans="2:29" ht="35.1" customHeight="1" thickTop="1" thickBot="1">
      <c r="B163" s="240"/>
      <c r="C163" s="240"/>
      <c r="D163" s="240"/>
      <c r="E163" s="240"/>
      <c r="F163" s="240"/>
      <c r="G163" s="240"/>
      <c r="H163" s="240"/>
      <c r="I163" s="244"/>
      <c r="J163" s="143"/>
      <c r="K163" s="141"/>
      <c r="L163" s="142"/>
      <c r="M163" s="142"/>
      <c r="N163" s="184" t="str">
        <f t="shared" si="5"/>
        <v/>
      </c>
      <c r="O163" s="142"/>
      <c r="P163" s="142"/>
      <c r="Q163" s="142"/>
      <c r="R163" s="141"/>
      <c r="S163" s="141"/>
      <c r="T163" s="141"/>
      <c r="U163" s="141"/>
      <c r="V163" s="140"/>
      <c r="W163" s="139"/>
      <c r="X163" s="139"/>
      <c r="Y163" s="139"/>
      <c r="Z163" s="139"/>
      <c r="AA163" s="138"/>
      <c r="AB163" s="131" t="str">
        <f t="shared" si="4"/>
        <v/>
      </c>
      <c r="AC163" s="240"/>
    </row>
    <row r="164" spans="2:29" ht="35.1" customHeight="1" thickTop="1" thickBot="1">
      <c r="B164" s="240"/>
      <c r="C164" s="240"/>
      <c r="D164" s="240"/>
      <c r="E164" s="240"/>
      <c r="F164" s="240"/>
      <c r="G164" s="240"/>
      <c r="H164" s="240"/>
      <c r="I164" s="244"/>
      <c r="J164" s="143"/>
      <c r="K164" s="141"/>
      <c r="L164" s="142"/>
      <c r="M164" s="142"/>
      <c r="N164" s="184" t="str">
        <f t="shared" si="5"/>
        <v/>
      </c>
      <c r="O164" s="142"/>
      <c r="P164" s="142"/>
      <c r="Q164" s="142"/>
      <c r="R164" s="141"/>
      <c r="S164" s="141"/>
      <c r="T164" s="141"/>
      <c r="U164" s="141"/>
      <c r="V164" s="140"/>
      <c r="W164" s="139"/>
      <c r="X164" s="139"/>
      <c r="Y164" s="139"/>
      <c r="Z164" s="139"/>
      <c r="AA164" s="138"/>
      <c r="AB164" s="131" t="str">
        <f t="shared" si="4"/>
        <v/>
      </c>
      <c r="AC164" s="240"/>
    </row>
    <row r="165" spans="2:29" ht="35.1" customHeight="1" thickTop="1" thickBot="1">
      <c r="B165" s="240"/>
      <c r="C165" s="240"/>
      <c r="D165" s="240"/>
      <c r="E165" s="240"/>
      <c r="F165" s="240"/>
      <c r="G165" s="240"/>
      <c r="H165" s="240"/>
      <c r="I165" s="244"/>
      <c r="J165" s="137"/>
      <c r="K165" s="135"/>
      <c r="L165" s="136"/>
      <c r="M165" s="136"/>
      <c r="N165" s="184" t="str">
        <f t="shared" si="5"/>
        <v/>
      </c>
      <c r="O165" s="136"/>
      <c r="P165" s="136"/>
      <c r="Q165" s="136"/>
      <c r="R165" s="135"/>
      <c r="S165" s="135"/>
      <c r="T165" s="135"/>
      <c r="U165" s="135"/>
      <c r="V165" s="134"/>
      <c r="W165" s="133"/>
      <c r="X165" s="133"/>
      <c r="Y165" s="133"/>
      <c r="Z165" s="133"/>
      <c r="AA165" s="132"/>
      <c r="AB165" s="131" t="str">
        <f t="shared" si="4"/>
        <v/>
      </c>
      <c r="AC165" s="240"/>
    </row>
    <row r="166" spans="2:29" ht="35.1" customHeight="1" thickTop="1" thickBot="1">
      <c r="B166" s="246"/>
      <c r="C166" s="246"/>
      <c r="D166" s="246"/>
      <c r="E166" s="246"/>
      <c r="F166" s="246"/>
      <c r="G166" s="246"/>
      <c r="H166" s="246"/>
      <c r="I166" s="243"/>
      <c r="J166" s="143"/>
      <c r="K166" s="147"/>
      <c r="L166" s="148"/>
      <c r="M166" s="182"/>
      <c r="N166" s="184" t="str">
        <f t="shared" si="5"/>
        <v/>
      </c>
      <c r="O166" s="142"/>
      <c r="P166" s="148"/>
      <c r="Q166" s="148"/>
      <c r="R166" s="147"/>
      <c r="S166" s="147"/>
      <c r="T166" s="147"/>
      <c r="U166" s="147"/>
      <c r="V166" s="146"/>
      <c r="W166" s="145"/>
      <c r="X166" s="145"/>
      <c r="Y166" s="145"/>
      <c r="Z166" s="145"/>
      <c r="AA166" s="144"/>
      <c r="AB166" s="131" t="str">
        <f t="shared" si="4"/>
        <v/>
      </c>
      <c r="AC166" s="239" t="str">
        <f>IF(K166&gt;0,AVERAGE(AB166:AB171),"")</f>
        <v/>
      </c>
    </row>
    <row r="167" spans="2:29" ht="35.1" customHeight="1" thickTop="1" thickBot="1">
      <c r="B167" s="240"/>
      <c r="C167" s="240"/>
      <c r="D167" s="240"/>
      <c r="E167" s="240"/>
      <c r="F167" s="240"/>
      <c r="G167" s="240"/>
      <c r="H167" s="240"/>
      <c r="I167" s="244"/>
      <c r="J167" s="143"/>
      <c r="K167" s="141"/>
      <c r="L167" s="142"/>
      <c r="M167" s="142"/>
      <c r="N167" s="184" t="str">
        <f t="shared" si="5"/>
        <v/>
      </c>
      <c r="O167" s="142"/>
      <c r="P167" s="142"/>
      <c r="Q167" s="142"/>
      <c r="R167" s="141"/>
      <c r="S167" s="141"/>
      <c r="T167" s="141"/>
      <c r="U167" s="141"/>
      <c r="V167" s="140"/>
      <c r="W167" s="139"/>
      <c r="X167" s="139"/>
      <c r="Y167" s="139"/>
      <c r="Z167" s="139"/>
      <c r="AA167" s="138"/>
      <c r="AB167" s="131" t="str">
        <f t="shared" si="4"/>
        <v/>
      </c>
      <c r="AC167" s="240"/>
    </row>
    <row r="168" spans="2:29" ht="35.1" customHeight="1" thickTop="1" thickBot="1">
      <c r="B168" s="240"/>
      <c r="C168" s="240"/>
      <c r="D168" s="240"/>
      <c r="E168" s="240"/>
      <c r="F168" s="240"/>
      <c r="G168" s="240"/>
      <c r="H168" s="240"/>
      <c r="I168" s="244"/>
      <c r="J168" s="143"/>
      <c r="K168" s="141"/>
      <c r="L168" s="142"/>
      <c r="M168" s="142"/>
      <c r="N168" s="184" t="str">
        <f t="shared" si="5"/>
        <v/>
      </c>
      <c r="O168" s="142"/>
      <c r="P168" s="142"/>
      <c r="Q168" s="142"/>
      <c r="R168" s="141"/>
      <c r="S168" s="141"/>
      <c r="T168" s="141"/>
      <c r="U168" s="141"/>
      <c r="V168" s="140"/>
      <c r="W168" s="139"/>
      <c r="X168" s="139"/>
      <c r="Y168" s="139"/>
      <c r="Z168" s="139"/>
      <c r="AA168" s="138"/>
      <c r="AB168" s="131" t="str">
        <f t="shared" si="4"/>
        <v/>
      </c>
      <c r="AC168" s="240"/>
    </row>
    <row r="169" spans="2:29" ht="35.1" customHeight="1" thickTop="1" thickBot="1">
      <c r="B169" s="240"/>
      <c r="C169" s="240"/>
      <c r="D169" s="240"/>
      <c r="E169" s="240"/>
      <c r="F169" s="240"/>
      <c r="G169" s="240"/>
      <c r="H169" s="240"/>
      <c r="I169" s="244"/>
      <c r="J169" s="143"/>
      <c r="K169" s="141"/>
      <c r="L169" s="142"/>
      <c r="M169" s="142"/>
      <c r="N169" s="184" t="str">
        <f t="shared" si="5"/>
        <v/>
      </c>
      <c r="O169" s="142"/>
      <c r="P169" s="142"/>
      <c r="Q169" s="142"/>
      <c r="R169" s="141"/>
      <c r="S169" s="141"/>
      <c r="T169" s="141"/>
      <c r="U169" s="141"/>
      <c r="V169" s="140"/>
      <c r="W169" s="139"/>
      <c r="X169" s="139"/>
      <c r="Y169" s="139"/>
      <c r="Z169" s="139"/>
      <c r="AA169" s="138"/>
      <c r="AB169" s="131" t="str">
        <f t="shared" si="4"/>
        <v/>
      </c>
      <c r="AC169" s="240"/>
    </row>
    <row r="170" spans="2:29" ht="35.1" customHeight="1" thickTop="1" thickBot="1">
      <c r="B170" s="240"/>
      <c r="C170" s="240"/>
      <c r="D170" s="240"/>
      <c r="E170" s="240"/>
      <c r="F170" s="240"/>
      <c r="G170" s="240"/>
      <c r="H170" s="240"/>
      <c r="I170" s="244"/>
      <c r="J170" s="143"/>
      <c r="K170" s="141"/>
      <c r="L170" s="142"/>
      <c r="M170" s="142"/>
      <c r="N170" s="184" t="str">
        <f t="shared" si="5"/>
        <v/>
      </c>
      <c r="O170" s="142"/>
      <c r="P170" s="142"/>
      <c r="Q170" s="142"/>
      <c r="R170" s="141"/>
      <c r="S170" s="141"/>
      <c r="T170" s="141"/>
      <c r="U170" s="141"/>
      <c r="V170" s="140"/>
      <c r="W170" s="139"/>
      <c r="X170" s="139"/>
      <c r="Y170" s="139"/>
      <c r="Z170" s="139"/>
      <c r="AA170" s="138"/>
      <c r="AB170" s="131" t="str">
        <f t="shared" si="4"/>
        <v/>
      </c>
      <c r="AC170" s="240"/>
    </row>
    <row r="171" spans="2:29" ht="35.1" customHeight="1" thickTop="1" thickBot="1">
      <c r="B171" s="240"/>
      <c r="C171" s="240"/>
      <c r="D171" s="240"/>
      <c r="E171" s="240"/>
      <c r="F171" s="240"/>
      <c r="G171" s="240"/>
      <c r="H171" s="240"/>
      <c r="I171" s="244"/>
      <c r="J171" s="137"/>
      <c r="K171" s="135"/>
      <c r="L171" s="136"/>
      <c r="M171" s="136"/>
      <c r="N171" s="184" t="str">
        <f t="shared" si="5"/>
        <v/>
      </c>
      <c r="O171" s="136"/>
      <c r="P171" s="136"/>
      <c r="Q171" s="136"/>
      <c r="R171" s="135"/>
      <c r="S171" s="135"/>
      <c r="T171" s="135"/>
      <c r="U171" s="135"/>
      <c r="V171" s="134"/>
      <c r="W171" s="133"/>
      <c r="X171" s="133"/>
      <c r="Y171" s="133"/>
      <c r="Z171" s="133"/>
      <c r="AA171" s="132"/>
      <c r="AB171" s="131" t="str">
        <f t="shared" si="4"/>
        <v/>
      </c>
      <c r="AC171" s="240"/>
    </row>
    <row r="172" spans="2:29" ht="35.1" customHeight="1" thickTop="1" thickBot="1">
      <c r="B172" s="246"/>
      <c r="C172" s="246"/>
      <c r="D172" s="246"/>
      <c r="E172" s="246"/>
      <c r="F172" s="246"/>
      <c r="G172" s="246"/>
      <c r="H172" s="246"/>
      <c r="I172" s="243"/>
      <c r="J172" s="143"/>
      <c r="K172" s="147"/>
      <c r="L172" s="148"/>
      <c r="M172" s="182"/>
      <c r="N172" s="184" t="str">
        <f t="shared" si="5"/>
        <v/>
      </c>
      <c r="O172" s="142"/>
      <c r="P172" s="148"/>
      <c r="Q172" s="148"/>
      <c r="R172" s="147"/>
      <c r="S172" s="147"/>
      <c r="T172" s="147"/>
      <c r="U172" s="147"/>
      <c r="V172" s="146"/>
      <c r="W172" s="145"/>
      <c r="X172" s="145"/>
      <c r="Y172" s="145"/>
      <c r="Z172" s="145"/>
      <c r="AA172" s="144"/>
      <c r="AB172" s="131" t="str">
        <f t="shared" si="4"/>
        <v/>
      </c>
      <c r="AC172" s="239" t="str">
        <f>IF(K172&gt;0,AVERAGE(AB172:AB177),"")</f>
        <v/>
      </c>
    </row>
    <row r="173" spans="2:29" ht="35.1" customHeight="1" thickTop="1" thickBot="1">
      <c r="B173" s="240"/>
      <c r="C173" s="240"/>
      <c r="D173" s="240"/>
      <c r="E173" s="240"/>
      <c r="F173" s="240"/>
      <c r="G173" s="240"/>
      <c r="H173" s="240"/>
      <c r="I173" s="244"/>
      <c r="J173" s="143"/>
      <c r="K173" s="141"/>
      <c r="L173" s="142"/>
      <c r="M173" s="142"/>
      <c r="N173" s="184" t="str">
        <f t="shared" si="5"/>
        <v/>
      </c>
      <c r="O173" s="142"/>
      <c r="P173" s="142"/>
      <c r="Q173" s="142"/>
      <c r="R173" s="141"/>
      <c r="S173" s="141"/>
      <c r="T173" s="141"/>
      <c r="U173" s="141"/>
      <c r="V173" s="140"/>
      <c r="W173" s="139"/>
      <c r="X173" s="139"/>
      <c r="Y173" s="139"/>
      <c r="Z173" s="139"/>
      <c r="AA173" s="138"/>
      <c r="AB173" s="131" t="str">
        <f t="shared" si="4"/>
        <v/>
      </c>
      <c r="AC173" s="240"/>
    </row>
    <row r="174" spans="2:29" ht="35.1" customHeight="1" thickTop="1" thickBot="1">
      <c r="B174" s="240"/>
      <c r="C174" s="240"/>
      <c r="D174" s="240"/>
      <c r="E174" s="240"/>
      <c r="F174" s="240"/>
      <c r="G174" s="240"/>
      <c r="H174" s="240"/>
      <c r="I174" s="244"/>
      <c r="J174" s="143"/>
      <c r="K174" s="141"/>
      <c r="L174" s="142"/>
      <c r="M174" s="142"/>
      <c r="N174" s="184" t="str">
        <f t="shared" si="5"/>
        <v/>
      </c>
      <c r="O174" s="142"/>
      <c r="P174" s="142"/>
      <c r="Q174" s="142"/>
      <c r="R174" s="141"/>
      <c r="S174" s="141"/>
      <c r="T174" s="141"/>
      <c r="U174" s="141"/>
      <c r="V174" s="140"/>
      <c r="W174" s="139"/>
      <c r="X174" s="139"/>
      <c r="Y174" s="139"/>
      <c r="Z174" s="139"/>
      <c r="AA174" s="138"/>
      <c r="AB174" s="131" t="str">
        <f t="shared" si="4"/>
        <v/>
      </c>
      <c r="AC174" s="240"/>
    </row>
    <row r="175" spans="2:29" ht="35.1" customHeight="1" thickTop="1" thickBot="1">
      <c r="B175" s="240"/>
      <c r="C175" s="240"/>
      <c r="D175" s="240"/>
      <c r="E175" s="240"/>
      <c r="F175" s="240"/>
      <c r="G175" s="240"/>
      <c r="H175" s="240"/>
      <c r="I175" s="244"/>
      <c r="J175" s="143"/>
      <c r="K175" s="141"/>
      <c r="L175" s="142"/>
      <c r="M175" s="142"/>
      <c r="N175" s="184" t="str">
        <f t="shared" si="5"/>
        <v/>
      </c>
      <c r="O175" s="142"/>
      <c r="P175" s="142"/>
      <c r="Q175" s="142"/>
      <c r="R175" s="141"/>
      <c r="S175" s="141"/>
      <c r="T175" s="141"/>
      <c r="U175" s="141"/>
      <c r="V175" s="140"/>
      <c r="W175" s="139"/>
      <c r="X175" s="139"/>
      <c r="Y175" s="139"/>
      <c r="Z175" s="139"/>
      <c r="AA175" s="138"/>
      <c r="AB175" s="131" t="str">
        <f t="shared" si="4"/>
        <v/>
      </c>
      <c r="AC175" s="240"/>
    </row>
    <row r="176" spans="2:29" ht="35.1" customHeight="1" thickTop="1" thickBot="1">
      <c r="B176" s="240"/>
      <c r="C176" s="240"/>
      <c r="D176" s="240"/>
      <c r="E176" s="240"/>
      <c r="F176" s="240"/>
      <c r="G176" s="240"/>
      <c r="H176" s="240"/>
      <c r="I176" s="244"/>
      <c r="J176" s="143"/>
      <c r="K176" s="141"/>
      <c r="L176" s="142"/>
      <c r="M176" s="142"/>
      <c r="N176" s="184" t="str">
        <f t="shared" si="5"/>
        <v/>
      </c>
      <c r="O176" s="142"/>
      <c r="P176" s="142"/>
      <c r="Q176" s="142"/>
      <c r="R176" s="141"/>
      <c r="S176" s="141"/>
      <c r="T176" s="141"/>
      <c r="U176" s="141"/>
      <c r="V176" s="140"/>
      <c r="W176" s="139"/>
      <c r="X176" s="139"/>
      <c r="Y176" s="139"/>
      <c r="Z176" s="139"/>
      <c r="AA176" s="138"/>
      <c r="AB176" s="131" t="str">
        <f t="shared" si="4"/>
        <v/>
      </c>
      <c r="AC176" s="240"/>
    </row>
    <row r="177" spans="2:29" ht="35.1" customHeight="1" thickTop="1" thickBot="1">
      <c r="B177" s="240"/>
      <c r="C177" s="240"/>
      <c r="D177" s="240"/>
      <c r="E177" s="240"/>
      <c r="F177" s="240"/>
      <c r="G177" s="240"/>
      <c r="H177" s="240"/>
      <c r="I177" s="244"/>
      <c r="J177" s="137"/>
      <c r="K177" s="135"/>
      <c r="L177" s="136"/>
      <c r="M177" s="136"/>
      <c r="N177" s="184" t="str">
        <f t="shared" si="5"/>
        <v/>
      </c>
      <c r="O177" s="136"/>
      <c r="P177" s="136"/>
      <c r="Q177" s="136"/>
      <c r="R177" s="135"/>
      <c r="S177" s="135"/>
      <c r="T177" s="135"/>
      <c r="U177" s="135"/>
      <c r="V177" s="134"/>
      <c r="W177" s="133"/>
      <c r="X177" s="133"/>
      <c r="Y177" s="133"/>
      <c r="Z177" s="133"/>
      <c r="AA177" s="132"/>
      <c r="AB177" s="131" t="str">
        <f t="shared" si="4"/>
        <v/>
      </c>
      <c r="AC177" s="240"/>
    </row>
    <row r="178" spans="2:29" ht="35.1" customHeight="1" thickTop="1" thickBot="1">
      <c r="B178" s="246"/>
      <c r="C178" s="246"/>
      <c r="D178" s="246"/>
      <c r="E178" s="246"/>
      <c r="F178" s="246"/>
      <c r="G178" s="246"/>
      <c r="H178" s="246"/>
      <c r="I178" s="243"/>
      <c r="J178" s="143"/>
      <c r="K178" s="147"/>
      <c r="L178" s="148"/>
      <c r="M178" s="182"/>
      <c r="N178" s="184" t="str">
        <f t="shared" si="5"/>
        <v/>
      </c>
      <c r="O178" s="142"/>
      <c r="P178" s="148"/>
      <c r="Q178" s="148"/>
      <c r="R178" s="147"/>
      <c r="S178" s="147"/>
      <c r="T178" s="147"/>
      <c r="U178" s="147"/>
      <c r="V178" s="146"/>
      <c r="W178" s="145"/>
      <c r="X178" s="145"/>
      <c r="Y178" s="145"/>
      <c r="Z178" s="145"/>
      <c r="AA178" s="144"/>
      <c r="AB178" s="131" t="str">
        <f t="shared" si="4"/>
        <v/>
      </c>
      <c r="AC178" s="239" t="str">
        <f>IF(K178&gt;0,AVERAGE(AB178:AB183),"")</f>
        <v/>
      </c>
    </row>
    <row r="179" spans="2:29" ht="35.1" customHeight="1" thickTop="1" thickBot="1">
      <c r="B179" s="240"/>
      <c r="C179" s="240"/>
      <c r="D179" s="240"/>
      <c r="E179" s="240"/>
      <c r="F179" s="240"/>
      <c r="G179" s="240"/>
      <c r="H179" s="240"/>
      <c r="I179" s="244"/>
      <c r="J179" s="143"/>
      <c r="K179" s="141"/>
      <c r="L179" s="142"/>
      <c r="M179" s="142"/>
      <c r="N179" s="184" t="str">
        <f t="shared" si="5"/>
        <v/>
      </c>
      <c r="O179" s="142"/>
      <c r="P179" s="142"/>
      <c r="Q179" s="142"/>
      <c r="R179" s="141"/>
      <c r="S179" s="141"/>
      <c r="T179" s="141"/>
      <c r="U179" s="141"/>
      <c r="V179" s="140"/>
      <c r="W179" s="139"/>
      <c r="X179" s="139"/>
      <c r="Y179" s="139"/>
      <c r="Z179" s="139"/>
      <c r="AA179" s="138"/>
      <c r="AB179" s="131" t="str">
        <f t="shared" si="4"/>
        <v/>
      </c>
      <c r="AC179" s="240"/>
    </row>
    <row r="180" spans="2:29" ht="35.1" customHeight="1" thickTop="1" thickBot="1">
      <c r="B180" s="240"/>
      <c r="C180" s="240"/>
      <c r="D180" s="240"/>
      <c r="E180" s="240"/>
      <c r="F180" s="240"/>
      <c r="G180" s="240"/>
      <c r="H180" s="240"/>
      <c r="I180" s="244"/>
      <c r="J180" s="143"/>
      <c r="K180" s="141"/>
      <c r="L180" s="142"/>
      <c r="M180" s="142"/>
      <c r="N180" s="184" t="str">
        <f t="shared" si="5"/>
        <v/>
      </c>
      <c r="O180" s="142"/>
      <c r="P180" s="142"/>
      <c r="Q180" s="142"/>
      <c r="R180" s="141"/>
      <c r="S180" s="141"/>
      <c r="T180" s="141"/>
      <c r="U180" s="141"/>
      <c r="V180" s="140"/>
      <c r="W180" s="139"/>
      <c r="X180" s="139"/>
      <c r="Y180" s="139"/>
      <c r="Z180" s="139"/>
      <c r="AA180" s="138"/>
      <c r="AB180" s="131" t="str">
        <f t="shared" si="4"/>
        <v/>
      </c>
      <c r="AC180" s="240"/>
    </row>
    <row r="181" spans="2:29" ht="35.1" customHeight="1" thickTop="1" thickBot="1">
      <c r="B181" s="240"/>
      <c r="C181" s="240"/>
      <c r="D181" s="240"/>
      <c r="E181" s="240"/>
      <c r="F181" s="240"/>
      <c r="G181" s="240"/>
      <c r="H181" s="240"/>
      <c r="I181" s="244"/>
      <c r="J181" s="143"/>
      <c r="K181" s="141"/>
      <c r="L181" s="142"/>
      <c r="M181" s="142"/>
      <c r="N181" s="184" t="str">
        <f t="shared" si="5"/>
        <v/>
      </c>
      <c r="O181" s="142"/>
      <c r="P181" s="142"/>
      <c r="Q181" s="142"/>
      <c r="R181" s="141"/>
      <c r="S181" s="141"/>
      <c r="T181" s="141"/>
      <c r="U181" s="141"/>
      <c r="V181" s="140"/>
      <c r="W181" s="139"/>
      <c r="X181" s="139"/>
      <c r="Y181" s="139"/>
      <c r="Z181" s="139"/>
      <c r="AA181" s="138"/>
      <c r="AB181" s="131" t="str">
        <f t="shared" si="4"/>
        <v/>
      </c>
      <c r="AC181" s="240"/>
    </row>
    <row r="182" spans="2:29" ht="35.1" customHeight="1" thickTop="1" thickBot="1">
      <c r="B182" s="240"/>
      <c r="C182" s="240"/>
      <c r="D182" s="240"/>
      <c r="E182" s="240"/>
      <c r="F182" s="240"/>
      <c r="G182" s="240"/>
      <c r="H182" s="240"/>
      <c r="I182" s="244"/>
      <c r="J182" s="143"/>
      <c r="K182" s="141"/>
      <c r="L182" s="142"/>
      <c r="M182" s="142"/>
      <c r="N182" s="184" t="str">
        <f t="shared" si="5"/>
        <v/>
      </c>
      <c r="O182" s="142"/>
      <c r="P182" s="142"/>
      <c r="Q182" s="142"/>
      <c r="R182" s="141"/>
      <c r="S182" s="141"/>
      <c r="T182" s="141"/>
      <c r="U182" s="141"/>
      <c r="V182" s="140"/>
      <c r="W182" s="139"/>
      <c r="X182" s="139"/>
      <c r="Y182" s="139"/>
      <c r="Z182" s="139"/>
      <c r="AA182" s="138"/>
      <c r="AB182" s="131" t="str">
        <f t="shared" si="4"/>
        <v/>
      </c>
      <c r="AC182" s="240"/>
    </row>
    <row r="183" spans="2:29" ht="35.1" customHeight="1" thickTop="1" thickBot="1">
      <c r="B183" s="240"/>
      <c r="C183" s="240"/>
      <c r="D183" s="240"/>
      <c r="E183" s="240"/>
      <c r="F183" s="240"/>
      <c r="G183" s="240"/>
      <c r="H183" s="240"/>
      <c r="I183" s="244"/>
      <c r="J183" s="137"/>
      <c r="K183" s="135"/>
      <c r="L183" s="136"/>
      <c r="M183" s="136"/>
      <c r="N183" s="184" t="str">
        <f t="shared" si="5"/>
        <v/>
      </c>
      <c r="O183" s="136"/>
      <c r="P183" s="136"/>
      <c r="Q183" s="136"/>
      <c r="R183" s="135"/>
      <c r="S183" s="135"/>
      <c r="T183" s="135"/>
      <c r="U183" s="135"/>
      <c r="V183" s="134"/>
      <c r="W183" s="133"/>
      <c r="X183" s="133"/>
      <c r="Y183" s="133"/>
      <c r="Z183" s="133"/>
      <c r="AA183" s="132"/>
      <c r="AB183" s="131" t="str">
        <f t="shared" si="4"/>
        <v/>
      </c>
      <c r="AC183" s="240"/>
    </row>
    <row r="184" spans="2:29" ht="35.1" customHeight="1" thickTop="1" thickBot="1">
      <c r="B184" s="246"/>
      <c r="C184" s="246"/>
      <c r="D184" s="246"/>
      <c r="E184" s="246"/>
      <c r="F184" s="246"/>
      <c r="G184" s="246"/>
      <c r="H184" s="246"/>
      <c r="I184" s="243"/>
      <c r="J184" s="143"/>
      <c r="K184" s="147"/>
      <c r="L184" s="148"/>
      <c r="M184" s="182"/>
      <c r="N184" s="184" t="str">
        <f t="shared" si="5"/>
        <v/>
      </c>
      <c r="O184" s="142"/>
      <c r="P184" s="148"/>
      <c r="Q184" s="148"/>
      <c r="R184" s="147"/>
      <c r="S184" s="147"/>
      <c r="T184" s="147"/>
      <c r="U184" s="147"/>
      <c r="V184" s="146"/>
      <c r="W184" s="145"/>
      <c r="X184" s="145"/>
      <c r="Y184" s="145"/>
      <c r="Z184" s="145"/>
      <c r="AA184" s="144"/>
      <c r="AB184" s="131" t="str">
        <f t="shared" si="4"/>
        <v/>
      </c>
      <c r="AC184" s="239" t="str">
        <f>IF(K184&gt;0,AVERAGE(AB184:AB189),"")</f>
        <v/>
      </c>
    </row>
    <row r="185" spans="2:29" ht="35.1" customHeight="1" thickTop="1" thickBot="1">
      <c r="B185" s="240"/>
      <c r="C185" s="240"/>
      <c r="D185" s="240"/>
      <c r="E185" s="240"/>
      <c r="F185" s="240"/>
      <c r="G185" s="240"/>
      <c r="H185" s="240"/>
      <c r="I185" s="244"/>
      <c r="J185" s="143"/>
      <c r="K185" s="141"/>
      <c r="L185" s="142"/>
      <c r="M185" s="142"/>
      <c r="N185" s="184" t="str">
        <f t="shared" si="5"/>
        <v/>
      </c>
      <c r="O185" s="142"/>
      <c r="P185" s="142"/>
      <c r="Q185" s="142"/>
      <c r="R185" s="141"/>
      <c r="S185" s="141"/>
      <c r="T185" s="141"/>
      <c r="U185" s="141"/>
      <c r="V185" s="140"/>
      <c r="W185" s="139"/>
      <c r="X185" s="139"/>
      <c r="Y185" s="139"/>
      <c r="Z185" s="139"/>
      <c r="AA185" s="138"/>
      <c r="AB185" s="131" t="str">
        <f t="shared" si="4"/>
        <v/>
      </c>
      <c r="AC185" s="240"/>
    </row>
    <row r="186" spans="2:29" ht="35.1" customHeight="1" thickTop="1" thickBot="1">
      <c r="B186" s="240"/>
      <c r="C186" s="240"/>
      <c r="D186" s="240"/>
      <c r="E186" s="240"/>
      <c r="F186" s="240"/>
      <c r="G186" s="240"/>
      <c r="H186" s="240"/>
      <c r="I186" s="244"/>
      <c r="J186" s="143"/>
      <c r="K186" s="141"/>
      <c r="L186" s="142"/>
      <c r="M186" s="142"/>
      <c r="N186" s="184" t="str">
        <f t="shared" si="5"/>
        <v/>
      </c>
      <c r="O186" s="142"/>
      <c r="P186" s="142"/>
      <c r="Q186" s="142"/>
      <c r="R186" s="141"/>
      <c r="S186" s="141"/>
      <c r="T186" s="141"/>
      <c r="U186" s="141"/>
      <c r="V186" s="140"/>
      <c r="W186" s="139"/>
      <c r="X186" s="139"/>
      <c r="Y186" s="139"/>
      <c r="Z186" s="139"/>
      <c r="AA186" s="138"/>
      <c r="AB186" s="131" t="str">
        <f t="shared" si="4"/>
        <v/>
      </c>
      <c r="AC186" s="240"/>
    </row>
    <row r="187" spans="2:29" ht="35.1" customHeight="1" thickTop="1" thickBot="1">
      <c r="B187" s="240"/>
      <c r="C187" s="240"/>
      <c r="D187" s="240"/>
      <c r="E187" s="240"/>
      <c r="F187" s="240"/>
      <c r="G187" s="240"/>
      <c r="H187" s="240"/>
      <c r="I187" s="244"/>
      <c r="J187" s="143"/>
      <c r="K187" s="141"/>
      <c r="L187" s="142"/>
      <c r="M187" s="142"/>
      <c r="N187" s="184" t="str">
        <f t="shared" si="5"/>
        <v/>
      </c>
      <c r="O187" s="142"/>
      <c r="P187" s="142"/>
      <c r="Q187" s="142"/>
      <c r="R187" s="141"/>
      <c r="S187" s="141"/>
      <c r="T187" s="141"/>
      <c r="U187" s="141"/>
      <c r="V187" s="140"/>
      <c r="W187" s="139"/>
      <c r="X187" s="139"/>
      <c r="Y187" s="139"/>
      <c r="Z187" s="139"/>
      <c r="AA187" s="138"/>
      <c r="AB187" s="131" t="str">
        <f t="shared" si="4"/>
        <v/>
      </c>
      <c r="AC187" s="240"/>
    </row>
    <row r="188" spans="2:29" ht="35.1" customHeight="1" thickTop="1" thickBot="1">
      <c r="B188" s="240"/>
      <c r="C188" s="240"/>
      <c r="D188" s="240"/>
      <c r="E188" s="240"/>
      <c r="F188" s="240"/>
      <c r="G188" s="240"/>
      <c r="H188" s="240"/>
      <c r="I188" s="244"/>
      <c r="J188" s="143"/>
      <c r="K188" s="141"/>
      <c r="L188" s="142"/>
      <c r="M188" s="142"/>
      <c r="N188" s="184" t="str">
        <f t="shared" si="5"/>
        <v/>
      </c>
      <c r="O188" s="142"/>
      <c r="P188" s="142"/>
      <c r="Q188" s="142"/>
      <c r="R188" s="141"/>
      <c r="S188" s="141"/>
      <c r="T188" s="141"/>
      <c r="U188" s="141"/>
      <c r="V188" s="140"/>
      <c r="W188" s="139"/>
      <c r="X188" s="139"/>
      <c r="Y188" s="139"/>
      <c r="Z188" s="139"/>
      <c r="AA188" s="138"/>
      <c r="AB188" s="131" t="str">
        <f t="shared" si="4"/>
        <v/>
      </c>
      <c r="AC188" s="240"/>
    </row>
    <row r="189" spans="2:29" ht="35.1" customHeight="1" thickTop="1" thickBot="1">
      <c r="B189" s="240"/>
      <c r="C189" s="240"/>
      <c r="D189" s="240"/>
      <c r="E189" s="240"/>
      <c r="F189" s="240"/>
      <c r="G189" s="240"/>
      <c r="H189" s="240"/>
      <c r="I189" s="244"/>
      <c r="J189" s="137"/>
      <c r="K189" s="135"/>
      <c r="L189" s="136"/>
      <c r="M189" s="136"/>
      <c r="N189" s="184" t="str">
        <f t="shared" si="5"/>
        <v/>
      </c>
      <c r="O189" s="136"/>
      <c r="P189" s="136"/>
      <c r="Q189" s="136"/>
      <c r="R189" s="135"/>
      <c r="S189" s="135"/>
      <c r="T189" s="135"/>
      <c r="U189" s="135"/>
      <c r="V189" s="134"/>
      <c r="W189" s="133"/>
      <c r="X189" s="133"/>
      <c r="Y189" s="133"/>
      <c r="Z189" s="133"/>
      <c r="AA189" s="132"/>
      <c r="AB189" s="131" t="str">
        <f t="shared" si="4"/>
        <v/>
      </c>
      <c r="AC189" s="240"/>
    </row>
    <row r="190" spans="2:29" ht="35.1" customHeight="1" thickTop="1" thickBot="1">
      <c r="B190" s="246"/>
      <c r="C190" s="246"/>
      <c r="D190" s="246"/>
      <c r="E190" s="246"/>
      <c r="F190" s="246"/>
      <c r="G190" s="246"/>
      <c r="H190" s="246"/>
      <c r="I190" s="243"/>
      <c r="J190" s="143"/>
      <c r="K190" s="147"/>
      <c r="L190" s="148"/>
      <c r="M190" s="182"/>
      <c r="N190" s="184" t="str">
        <f t="shared" si="5"/>
        <v/>
      </c>
      <c r="O190" s="142"/>
      <c r="P190" s="148"/>
      <c r="Q190" s="148"/>
      <c r="R190" s="147"/>
      <c r="S190" s="147"/>
      <c r="T190" s="147"/>
      <c r="U190" s="147"/>
      <c r="V190" s="146"/>
      <c r="W190" s="145"/>
      <c r="X190" s="145"/>
      <c r="Y190" s="145"/>
      <c r="Z190" s="145"/>
      <c r="AA190" s="144"/>
      <c r="AB190" s="131" t="str">
        <f t="shared" si="4"/>
        <v/>
      </c>
      <c r="AC190" s="239" t="str">
        <f>IF(K190&gt;0,AVERAGE(AB190:AB195),"")</f>
        <v/>
      </c>
    </row>
    <row r="191" spans="2:29" ht="35.1" customHeight="1" thickTop="1" thickBot="1">
      <c r="B191" s="240"/>
      <c r="C191" s="240"/>
      <c r="D191" s="240"/>
      <c r="E191" s="240"/>
      <c r="F191" s="240"/>
      <c r="G191" s="240"/>
      <c r="H191" s="240"/>
      <c r="I191" s="244"/>
      <c r="J191" s="143"/>
      <c r="K191" s="141"/>
      <c r="L191" s="142"/>
      <c r="M191" s="142"/>
      <c r="N191" s="184" t="str">
        <f t="shared" si="5"/>
        <v/>
      </c>
      <c r="O191" s="142"/>
      <c r="P191" s="142"/>
      <c r="Q191" s="142"/>
      <c r="R191" s="141"/>
      <c r="S191" s="141"/>
      <c r="T191" s="141"/>
      <c r="U191" s="141"/>
      <c r="V191" s="140"/>
      <c r="W191" s="139"/>
      <c r="X191" s="139"/>
      <c r="Y191" s="139"/>
      <c r="Z191" s="139"/>
      <c r="AA191" s="138"/>
      <c r="AB191" s="131" t="str">
        <f t="shared" si="4"/>
        <v/>
      </c>
      <c r="AC191" s="240"/>
    </row>
    <row r="192" spans="2:29" ht="35.1" customHeight="1" thickTop="1" thickBot="1">
      <c r="B192" s="240"/>
      <c r="C192" s="240"/>
      <c r="D192" s="240"/>
      <c r="E192" s="240"/>
      <c r="F192" s="240"/>
      <c r="G192" s="240"/>
      <c r="H192" s="240"/>
      <c r="I192" s="244"/>
      <c r="J192" s="143"/>
      <c r="K192" s="141"/>
      <c r="L192" s="142"/>
      <c r="M192" s="142"/>
      <c r="N192" s="184" t="str">
        <f t="shared" si="5"/>
        <v/>
      </c>
      <c r="O192" s="142"/>
      <c r="P192" s="142"/>
      <c r="Q192" s="142"/>
      <c r="R192" s="141"/>
      <c r="S192" s="141"/>
      <c r="T192" s="141"/>
      <c r="U192" s="141"/>
      <c r="V192" s="140"/>
      <c r="W192" s="139"/>
      <c r="X192" s="139"/>
      <c r="Y192" s="139"/>
      <c r="Z192" s="139"/>
      <c r="AA192" s="138"/>
      <c r="AB192" s="131" t="str">
        <f t="shared" si="4"/>
        <v/>
      </c>
      <c r="AC192" s="240"/>
    </row>
    <row r="193" spans="2:29" ht="35.1" customHeight="1" thickTop="1" thickBot="1">
      <c r="B193" s="240"/>
      <c r="C193" s="240"/>
      <c r="D193" s="240"/>
      <c r="E193" s="240"/>
      <c r="F193" s="240"/>
      <c r="G193" s="240"/>
      <c r="H193" s="240"/>
      <c r="I193" s="244"/>
      <c r="J193" s="143"/>
      <c r="K193" s="141"/>
      <c r="L193" s="142"/>
      <c r="M193" s="142"/>
      <c r="N193" s="184" t="str">
        <f t="shared" si="5"/>
        <v/>
      </c>
      <c r="O193" s="142"/>
      <c r="P193" s="142"/>
      <c r="Q193" s="142"/>
      <c r="R193" s="141"/>
      <c r="S193" s="141"/>
      <c r="T193" s="141"/>
      <c r="U193" s="141"/>
      <c r="V193" s="140"/>
      <c r="W193" s="139"/>
      <c r="X193" s="139"/>
      <c r="Y193" s="139"/>
      <c r="Z193" s="139"/>
      <c r="AA193" s="138"/>
      <c r="AB193" s="131" t="str">
        <f t="shared" si="4"/>
        <v/>
      </c>
      <c r="AC193" s="240"/>
    </row>
    <row r="194" spans="2:29" ht="35.1" customHeight="1" thickTop="1" thickBot="1">
      <c r="B194" s="240"/>
      <c r="C194" s="240"/>
      <c r="D194" s="240"/>
      <c r="E194" s="240"/>
      <c r="F194" s="240"/>
      <c r="G194" s="240"/>
      <c r="H194" s="240"/>
      <c r="I194" s="244"/>
      <c r="J194" s="143"/>
      <c r="K194" s="141"/>
      <c r="L194" s="142"/>
      <c r="M194" s="142"/>
      <c r="N194" s="184" t="str">
        <f t="shared" si="5"/>
        <v/>
      </c>
      <c r="O194" s="142"/>
      <c r="P194" s="142"/>
      <c r="Q194" s="142"/>
      <c r="R194" s="141"/>
      <c r="S194" s="141"/>
      <c r="T194" s="141"/>
      <c r="U194" s="141"/>
      <c r="V194" s="140"/>
      <c r="W194" s="139"/>
      <c r="X194" s="139"/>
      <c r="Y194" s="139"/>
      <c r="Z194" s="139"/>
      <c r="AA194" s="138"/>
      <c r="AB194" s="131" t="str">
        <f t="shared" si="4"/>
        <v/>
      </c>
      <c r="AC194" s="240"/>
    </row>
    <row r="195" spans="2:29" ht="35.1" customHeight="1" thickTop="1" thickBot="1">
      <c r="B195" s="240"/>
      <c r="C195" s="240"/>
      <c r="D195" s="240"/>
      <c r="E195" s="240"/>
      <c r="F195" s="240"/>
      <c r="G195" s="240"/>
      <c r="H195" s="240"/>
      <c r="I195" s="244"/>
      <c r="J195" s="137"/>
      <c r="K195" s="135"/>
      <c r="L195" s="136"/>
      <c r="M195" s="136"/>
      <c r="N195" s="184" t="str">
        <f t="shared" si="5"/>
        <v/>
      </c>
      <c r="O195" s="136"/>
      <c r="P195" s="136"/>
      <c r="Q195" s="136"/>
      <c r="R195" s="135"/>
      <c r="S195" s="135"/>
      <c r="T195" s="135"/>
      <c r="U195" s="135"/>
      <c r="V195" s="134"/>
      <c r="W195" s="133"/>
      <c r="X195" s="133"/>
      <c r="Y195" s="133"/>
      <c r="Z195" s="133"/>
      <c r="AA195" s="132"/>
      <c r="AB195" s="131" t="str">
        <f t="shared" si="4"/>
        <v/>
      </c>
      <c r="AC195" s="240"/>
    </row>
    <row r="196" spans="2:29" ht="35.1" customHeight="1" thickTop="1" thickBot="1">
      <c r="B196" s="246"/>
      <c r="C196" s="246"/>
      <c r="D196" s="246"/>
      <c r="E196" s="246"/>
      <c r="F196" s="246"/>
      <c r="G196" s="246"/>
      <c r="H196" s="246"/>
      <c r="I196" s="243"/>
      <c r="J196" s="143"/>
      <c r="K196" s="147"/>
      <c r="L196" s="148"/>
      <c r="M196" s="182"/>
      <c r="N196" s="184" t="str">
        <f t="shared" si="5"/>
        <v/>
      </c>
      <c r="O196" s="142"/>
      <c r="P196" s="148"/>
      <c r="Q196" s="148"/>
      <c r="R196" s="147"/>
      <c r="S196" s="147"/>
      <c r="T196" s="147"/>
      <c r="U196" s="147"/>
      <c r="V196" s="146"/>
      <c r="W196" s="145"/>
      <c r="X196" s="145"/>
      <c r="Y196" s="145"/>
      <c r="Z196" s="145"/>
      <c r="AA196" s="144"/>
      <c r="AB196" s="131" t="str">
        <f t="shared" ref="AB196:AB259" si="6">IF(K196&gt;0,(L196)/K196,"")</f>
        <v/>
      </c>
      <c r="AC196" s="239" t="str">
        <f>IF(K196&gt;0,AVERAGE(AB196:AB201),"")</f>
        <v/>
      </c>
    </row>
    <row r="197" spans="2:29" ht="35.1" customHeight="1" thickTop="1" thickBot="1">
      <c r="B197" s="240"/>
      <c r="C197" s="240"/>
      <c r="D197" s="240"/>
      <c r="E197" s="240"/>
      <c r="F197" s="240"/>
      <c r="G197" s="240"/>
      <c r="H197" s="240"/>
      <c r="I197" s="244"/>
      <c r="J197" s="143"/>
      <c r="K197" s="141"/>
      <c r="L197" s="142"/>
      <c r="M197" s="142"/>
      <c r="N197" s="184" t="str">
        <f t="shared" ref="N197:N260" si="7">IF(L197&gt;0,M197/L197,"")</f>
        <v/>
      </c>
      <c r="O197" s="142"/>
      <c r="P197" s="142"/>
      <c r="Q197" s="142"/>
      <c r="R197" s="141"/>
      <c r="S197" s="141"/>
      <c r="T197" s="141"/>
      <c r="U197" s="141"/>
      <c r="V197" s="140"/>
      <c r="W197" s="139"/>
      <c r="X197" s="139"/>
      <c r="Y197" s="139"/>
      <c r="Z197" s="139"/>
      <c r="AA197" s="138"/>
      <c r="AB197" s="131" t="str">
        <f t="shared" si="6"/>
        <v/>
      </c>
      <c r="AC197" s="240"/>
    </row>
    <row r="198" spans="2:29" ht="35.1" customHeight="1" thickTop="1" thickBot="1">
      <c r="B198" s="240"/>
      <c r="C198" s="240"/>
      <c r="D198" s="240"/>
      <c r="E198" s="240"/>
      <c r="F198" s="240"/>
      <c r="G198" s="240"/>
      <c r="H198" s="240"/>
      <c r="I198" s="244"/>
      <c r="J198" s="143"/>
      <c r="K198" s="141"/>
      <c r="L198" s="142"/>
      <c r="M198" s="142"/>
      <c r="N198" s="184" t="str">
        <f t="shared" si="7"/>
        <v/>
      </c>
      <c r="O198" s="142"/>
      <c r="P198" s="142"/>
      <c r="Q198" s="142"/>
      <c r="R198" s="141"/>
      <c r="S198" s="141"/>
      <c r="T198" s="141"/>
      <c r="U198" s="141"/>
      <c r="V198" s="140"/>
      <c r="W198" s="139"/>
      <c r="X198" s="139"/>
      <c r="Y198" s="139"/>
      <c r="Z198" s="139"/>
      <c r="AA198" s="138"/>
      <c r="AB198" s="131" t="str">
        <f t="shared" si="6"/>
        <v/>
      </c>
      <c r="AC198" s="240"/>
    </row>
    <row r="199" spans="2:29" ht="35.1" customHeight="1" thickTop="1" thickBot="1">
      <c r="B199" s="240"/>
      <c r="C199" s="240"/>
      <c r="D199" s="240"/>
      <c r="E199" s="240"/>
      <c r="F199" s="240"/>
      <c r="G199" s="240"/>
      <c r="H199" s="240"/>
      <c r="I199" s="244"/>
      <c r="J199" s="143"/>
      <c r="K199" s="141"/>
      <c r="L199" s="142"/>
      <c r="M199" s="142"/>
      <c r="N199" s="184" t="str">
        <f t="shared" si="7"/>
        <v/>
      </c>
      <c r="O199" s="142"/>
      <c r="P199" s="142"/>
      <c r="Q199" s="142"/>
      <c r="R199" s="141"/>
      <c r="S199" s="141"/>
      <c r="T199" s="141"/>
      <c r="U199" s="141"/>
      <c r="V199" s="140"/>
      <c r="W199" s="139"/>
      <c r="X199" s="139"/>
      <c r="Y199" s="139"/>
      <c r="Z199" s="139"/>
      <c r="AA199" s="138"/>
      <c r="AB199" s="131" t="str">
        <f t="shared" si="6"/>
        <v/>
      </c>
      <c r="AC199" s="240"/>
    </row>
    <row r="200" spans="2:29" ht="35.1" customHeight="1" thickTop="1" thickBot="1">
      <c r="B200" s="240"/>
      <c r="C200" s="240"/>
      <c r="D200" s="240"/>
      <c r="E200" s="240"/>
      <c r="F200" s="240"/>
      <c r="G200" s="240"/>
      <c r="H200" s="240"/>
      <c r="I200" s="244"/>
      <c r="J200" s="143"/>
      <c r="K200" s="141"/>
      <c r="L200" s="142"/>
      <c r="M200" s="142"/>
      <c r="N200" s="184" t="str">
        <f t="shared" si="7"/>
        <v/>
      </c>
      <c r="O200" s="142"/>
      <c r="P200" s="142"/>
      <c r="Q200" s="142"/>
      <c r="R200" s="141"/>
      <c r="S200" s="141"/>
      <c r="T200" s="141"/>
      <c r="U200" s="141"/>
      <c r="V200" s="140"/>
      <c r="W200" s="139"/>
      <c r="X200" s="139"/>
      <c r="Y200" s="139"/>
      <c r="Z200" s="139"/>
      <c r="AA200" s="138"/>
      <c r="AB200" s="131" t="str">
        <f t="shared" si="6"/>
        <v/>
      </c>
      <c r="AC200" s="240"/>
    </row>
    <row r="201" spans="2:29" ht="35.1" customHeight="1" thickTop="1" thickBot="1">
      <c r="B201" s="240"/>
      <c r="C201" s="240"/>
      <c r="D201" s="240"/>
      <c r="E201" s="240"/>
      <c r="F201" s="240"/>
      <c r="G201" s="240"/>
      <c r="H201" s="240"/>
      <c r="I201" s="244"/>
      <c r="J201" s="137"/>
      <c r="K201" s="135"/>
      <c r="L201" s="136"/>
      <c r="M201" s="136"/>
      <c r="N201" s="184" t="str">
        <f t="shared" si="7"/>
        <v/>
      </c>
      <c r="O201" s="136"/>
      <c r="P201" s="136"/>
      <c r="Q201" s="136"/>
      <c r="R201" s="135"/>
      <c r="S201" s="135"/>
      <c r="T201" s="135"/>
      <c r="U201" s="135"/>
      <c r="V201" s="134"/>
      <c r="W201" s="133"/>
      <c r="X201" s="133"/>
      <c r="Y201" s="133"/>
      <c r="Z201" s="133"/>
      <c r="AA201" s="132"/>
      <c r="AB201" s="131" t="str">
        <f t="shared" si="6"/>
        <v/>
      </c>
      <c r="AC201" s="240"/>
    </row>
    <row r="202" spans="2:29" ht="35.1" customHeight="1" thickTop="1" thickBot="1">
      <c r="B202" s="246"/>
      <c r="C202" s="246"/>
      <c r="D202" s="246"/>
      <c r="E202" s="246"/>
      <c r="F202" s="246"/>
      <c r="G202" s="246"/>
      <c r="H202" s="246"/>
      <c r="I202" s="243"/>
      <c r="J202" s="143"/>
      <c r="K202" s="147"/>
      <c r="L202" s="148"/>
      <c r="M202" s="182"/>
      <c r="N202" s="184" t="str">
        <f t="shared" si="7"/>
        <v/>
      </c>
      <c r="O202" s="142"/>
      <c r="P202" s="148"/>
      <c r="Q202" s="148"/>
      <c r="R202" s="147"/>
      <c r="S202" s="147"/>
      <c r="T202" s="147"/>
      <c r="U202" s="147"/>
      <c r="V202" s="146"/>
      <c r="W202" s="145"/>
      <c r="X202" s="145"/>
      <c r="Y202" s="145"/>
      <c r="Z202" s="145"/>
      <c r="AA202" s="144"/>
      <c r="AB202" s="131" t="str">
        <f t="shared" si="6"/>
        <v/>
      </c>
      <c r="AC202" s="239" t="str">
        <f>IF(K202&gt;0,AVERAGE(AB202:AB207),"")</f>
        <v/>
      </c>
    </row>
    <row r="203" spans="2:29" ht="35.1" customHeight="1" thickTop="1" thickBot="1">
      <c r="B203" s="240"/>
      <c r="C203" s="240"/>
      <c r="D203" s="240"/>
      <c r="E203" s="240"/>
      <c r="F203" s="240"/>
      <c r="G203" s="240"/>
      <c r="H203" s="240"/>
      <c r="I203" s="244"/>
      <c r="J203" s="143"/>
      <c r="K203" s="141"/>
      <c r="L203" s="142"/>
      <c r="M203" s="142"/>
      <c r="N203" s="184" t="str">
        <f t="shared" si="7"/>
        <v/>
      </c>
      <c r="O203" s="142"/>
      <c r="P203" s="142"/>
      <c r="Q203" s="142"/>
      <c r="R203" s="141"/>
      <c r="S203" s="141"/>
      <c r="T203" s="141"/>
      <c r="U203" s="141"/>
      <c r="V203" s="140"/>
      <c r="W203" s="139"/>
      <c r="X203" s="139"/>
      <c r="Y203" s="139"/>
      <c r="Z203" s="139"/>
      <c r="AA203" s="138"/>
      <c r="AB203" s="131" t="str">
        <f t="shared" si="6"/>
        <v/>
      </c>
      <c r="AC203" s="240"/>
    </row>
    <row r="204" spans="2:29" ht="35.1" customHeight="1" thickTop="1" thickBot="1">
      <c r="B204" s="240"/>
      <c r="C204" s="240"/>
      <c r="D204" s="240"/>
      <c r="E204" s="240"/>
      <c r="F204" s="240"/>
      <c r="G204" s="240"/>
      <c r="H204" s="240"/>
      <c r="I204" s="244"/>
      <c r="J204" s="143"/>
      <c r="K204" s="141"/>
      <c r="L204" s="142"/>
      <c r="M204" s="142"/>
      <c r="N204" s="184" t="str">
        <f t="shared" si="7"/>
        <v/>
      </c>
      <c r="O204" s="142"/>
      <c r="P204" s="142"/>
      <c r="Q204" s="142"/>
      <c r="R204" s="141"/>
      <c r="S204" s="141"/>
      <c r="T204" s="141"/>
      <c r="U204" s="141"/>
      <c r="V204" s="140"/>
      <c r="W204" s="139"/>
      <c r="X204" s="139"/>
      <c r="Y204" s="139"/>
      <c r="Z204" s="139"/>
      <c r="AA204" s="138"/>
      <c r="AB204" s="131" t="str">
        <f t="shared" si="6"/>
        <v/>
      </c>
      <c r="AC204" s="240"/>
    </row>
    <row r="205" spans="2:29" ht="35.1" customHeight="1" thickTop="1" thickBot="1">
      <c r="B205" s="240"/>
      <c r="C205" s="240"/>
      <c r="D205" s="240"/>
      <c r="E205" s="240"/>
      <c r="F205" s="240"/>
      <c r="G205" s="240"/>
      <c r="H205" s="240"/>
      <c r="I205" s="244"/>
      <c r="J205" s="143"/>
      <c r="K205" s="141"/>
      <c r="L205" s="142"/>
      <c r="M205" s="142"/>
      <c r="N205" s="184" t="str">
        <f t="shared" si="7"/>
        <v/>
      </c>
      <c r="O205" s="142"/>
      <c r="P205" s="142"/>
      <c r="Q205" s="142"/>
      <c r="R205" s="141"/>
      <c r="S205" s="141"/>
      <c r="T205" s="141"/>
      <c r="U205" s="141"/>
      <c r="V205" s="140"/>
      <c r="W205" s="139"/>
      <c r="X205" s="139"/>
      <c r="Y205" s="139"/>
      <c r="Z205" s="139"/>
      <c r="AA205" s="138"/>
      <c r="AB205" s="131" t="str">
        <f t="shared" si="6"/>
        <v/>
      </c>
      <c r="AC205" s="240"/>
    </row>
    <row r="206" spans="2:29" ht="35.1" customHeight="1" thickTop="1" thickBot="1">
      <c r="B206" s="240"/>
      <c r="C206" s="240"/>
      <c r="D206" s="240"/>
      <c r="E206" s="240"/>
      <c r="F206" s="240"/>
      <c r="G206" s="240"/>
      <c r="H206" s="240"/>
      <c r="I206" s="244"/>
      <c r="J206" s="143"/>
      <c r="K206" s="141"/>
      <c r="L206" s="142"/>
      <c r="M206" s="142"/>
      <c r="N206" s="184" t="str">
        <f t="shared" si="7"/>
        <v/>
      </c>
      <c r="O206" s="142"/>
      <c r="P206" s="142"/>
      <c r="Q206" s="142"/>
      <c r="R206" s="141"/>
      <c r="S206" s="141"/>
      <c r="T206" s="141"/>
      <c r="U206" s="141"/>
      <c r="V206" s="140"/>
      <c r="W206" s="139"/>
      <c r="X206" s="139"/>
      <c r="Y206" s="139"/>
      <c r="Z206" s="139"/>
      <c r="AA206" s="138"/>
      <c r="AB206" s="131" t="str">
        <f t="shared" si="6"/>
        <v/>
      </c>
      <c r="AC206" s="240"/>
    </row>
    <row r="207" spans="2:29" ht="35.1" customHeight="1" thickTop="1" thickBot="1">
      <c r="B207" s="240"/>
      <c r="C207" s="240"/>
      <c r="D207" s="240"/>
      <c r="E207" s="240"/>
      <c r="F207" s="240"/>
      <c r="G207" s="240"/>
      <c r="H207" s="240"/>
      <c r="I207" s="244"/>
      <c r="J207" s="137"/>
      <c r="K207" s="135"/>
      <c r="L207" s="136"/>
      <c r="M207" s="136"/>
      <c r="N207" s="184" t="str">
        <f t="shared" si="7"/>
        <v/>
      </c>
      <c r="O207" s="136"/>
      <c r="P207" s="136"/>
      <c r="Q207" s="136"/>
      <c r="R207" s="135"/>
      <c r="S207" s="135"/>
      <c r="T207" s="135"/>
      <c r="U207" s="135"/>
      <c r="V207" s="134"/>
      <c r="W207" s="133"/>
      <c r="X207" s="133"/>
      <c r="Y207" s="133"/>
      <c r="Z207" s="133"/>
      <c r="AA207" s="132"/>
      <c r="AB207" s="131" t="str">
        <f t="shared" si="6"/>
        <v/>
      </c>
      <c r="AC207" s="240"/>
    </row>
    <row r="208" spans="2:29" ht="35.1" customHeight="1" thickTop="1" thickBot="1">
      <c r="B208" s="246"/>
      <c r="C208" s="246"/>
      <c r="D208" s="246"/>
      <c r="E208" s="246"/>
      <c r="F208" s="246"/>
      <c r="G208" s="246"/>
      <c r="H208" s="246"/>
      <c r="I208" s="243"/>
      <c r="J208" s="143"/>
      <c r="K208" s="147"/>
      <c r="L208" s="148"/>
      <c r="M208" s="182"/>
      <c r="N208" s="184" t="str">
        <f t="shared" si="7"/>
        <v/>
      </c>
      <c r="O208" s="142"/>
      <c r="P208" s="148"/>
      <c r="Q208" s="148"/>
      <c r="R208" s="147"/>
      <c r="S208" s="147"/>
      <c r="T208" s="147"/>
      <c r="U208" s="147"/>
      <c r="V208" s="146"/>
      <c r="W208" s="145"/>
      <c r="X208" s="145"/>
      <c r="Y208" s="145"/>
      <c r="Z208" s="145"/>
      <c r="AA208" s="144"/>
      <c r="AB208" s="131" t="str">
        <f t="shared" si="6"/>
        <v/>
      </c>
      <c r="AC208" s="239" t="str">
        <f>IF(K208&gt;0,AVERAGE(AB208:AB213),"")</f>
        <v/>
      </c>
    </row>
    <row r="209" spans="2:29" ht="35.1" customHeight="1" thickTop="1" thickBot="1">
      <c r="B209" s="240"/>
      <c r="C209" s="240"/>
      <c r="D209" s="240"/>
      <c r="E209" s="240"/>
      <c r="F209" s="240"/>
      <c r="G209" s="240"/>
      <c r="H209" s="240"/>
      <c r="I209" s="244"/>
      <c r="J209" s="143"/>
      <c r="K209" s="141"/>
      <c r="L209" s="142"/>
      <c r="M209" s="142"/>
      <c r="N209" s="184" t="str">
        <f t="shared" si="7"/>
        <v/>
      </c>
      <c r="O209" s="142"/>
      <c r="P209" s="142"/>
      <c r="Q209" s="142"/>
      <c r="R209" s="141"/>
      <c r="S209" s="141"/>
      <c r="T209" s="141"/>
      <c r="U209" s="141"/>
      <c r="V209" s="140"/>
      <c r="W209" s="139"/>
      <c r="X209" s="139"/>
      <c r="Y209" s="139"/>
      <c r="Z209" s="139"/>
      <c r="AA209" s="138"/>
      <c r="AB209" s="131" t="str">
        <f t="shared" si="6"/>
        <v/>
      </c>
      <c r="AC209" s="240"/>
    </row>
    <row r="210" spans="2:29" ht="35.1" customHeight="1" thickTop="1" thickBot="1">
      <c r="B210" s="240"/>
      <c r="C210" s="240"/>
      <c r="D210" s="240"/>
      <c r="E210" s="240"/>
      <c r="F210" s="240"/>
      <c r="G210" s="240"/>
      <c r="H210" s="240"/>
      <c r="I210" s="244"/>
      <c r="J210" s="143"/>
      <c r="K210" s="141"/>
      <c r="L210" s="142"/>
      <c r="M210" s="142"/>
      <c r="N210" s="184" t="str">
        <f t="shared" si="7"/>
        <v/>
      </c>
      <c r="O210" s="142"/>
      <c r="P210" s="142"/>
      <c r="Q210" s="142"/>
      <c r="R210" s="141"/>
      <c r="S210" s="141"/>
      <c r="T210" s="141"/>
      <c r="U210" s="141"/>
      <c r="V210" s="140"/>
      <c r="W210" s="139"/>
      <c r="X210" s="139"/>
      <c r="Y210" s="139"/>
      <c r="Z210" s="139"/>
      <c r="AA210" s="138"/>
      <c r="AB210" s="131" t="str">
        <f t="shared" si="6"/>
        <v/>
      </c>
      <c r="AC210" s="240"/>
    </row>
    <row r="211" spans="2:29" ht="35.1" customHeight="1" thickTop="1" thickBot="1">
      <c r="B211" s="240"/>
      <c r="C211" s="240"/>
      <c r="D211" s="240"/>
      <c r="E211" s="240"/>
      <c r="F211" s="240"/>
      <c r="G211" s="240"/>
      <c r="H211" s="240"/>
      <c r="I211" s="244"/>
      <c r="J211" s="143"/>
      <c r="K211" s="141"/>
      <c r="L211" s="142"/>
      <c r="M211" s="142"/>
      <c r="N211" s="184" t="str">
        <f t="shared" si="7"/>
        <v/>
      </c>
      <c r="O211" s="142"/>
      <c r="P211" s="142"/>
      <c r="Q211" s="142"/>
      <c r="R211" s="141"/>
      <c r="S211" s="141"/>
      <c r="T211" s="141"/>
      <c r="U211" s="141"/>
      <c r="V211" s="140"/>
      <c r="W211" s="139"/>
      <c r="X211" s="139"/>
      <c r="Y211" s="139"/>
      <c r="Z211" s="139"/>
      <c r="AA211" s="138"/>
      <c r="AB211" s="131" t="str">
        <f t="shared" si="6"/>
        <v/>
      </c>
      <c r="AC211" s="240"/>
    </row>
    <row r="212" spans="2:29" ht="35.1" customHeight="1" thickTop="1" thickBot="1">
      <c r="B212" s="240"/>
      <c r="C212" s="240"/>
      <c r="D212" s="240"/>
      <c r="E212" s="240"/>
      <c r="F212" s="240"/>
      <c r="G212" s="240"/>
      <c r="H212" s="240"/>
      <c r="I212" s="244"/>
      <c r="J212" s="143"/>
      <c r="K212" s="141"/>
      <c r="L212" s="142"/>
      <c r="M212" s="142"/>
      <c r="N212" s="184" t="str">
        <f t="shared" si="7"/>
        <v/>
      </c>
      <c r="O212" s="142"/>
      <c r="P212" s="142"/>
      <c r="Q212" s="142"/>
      <c r="R212" s="141"/>
      <c r="S212" s="141"/>
      <c r="T212" s="141"/>
      <c r="U212" s="141"/>
      <c r="V212" s="140"/>
      <c r="W212" s="139"/>
      <c r="X212" s="139"/>
      <c r="Y212" s="139"/>
      <c r="Z212" s="139"/>
      <c r="AA212" s="138"/>
      <c r="AB212" s="131" t="str">
        <f t="shared" si="6"/>
        <v/>
      </c>
      <c r="AC212" s="240"/>
    </row>
    <row r="213" spans="2:29" ht="35.1" customHeight="1" thickTop="1" thickBot="1">
      <c r="B213" s="240"/>
      <c r="C213" s="240"/>
      <c r="D213" s="240"/>
      <c r="E213" s="240"/>
      <c r="F213" s="240"/>
      <c r="G213" s="240"/>
      <c r="H213" s="240"/>
      <c r="I213" s="244"/>
      <c r="J213" s="137"/>
      <c r="K213" s="135"/>
      <c r="L213" s="136"/>
      <c r="M213" s="136"/>
      <c r="N213" s="184" t="str">
        <f t="shared" si="7"/>
        <v/>
      </c>
      <c r="O213" s="136"/>
      <c r="P213" s="136"/>
      <c r="Q213" s="136"/>
      <c r="R213" s="135"/>
      <c r="S213" s="135"/>
      <c r="T213" s="135"/>
      <c r="U213" s="135"/>
      <c r="V213" s="134"/>
      <c r="W213" s="133"/>
      <c r="X213" s="133"/>
      <c r="Y213" s="133"/>
      <c r="Z213" s="133"/>
      <c r="AA213" s="132"/>
      <c r="AB213" s="131" t="str">
        <f t="shared" si="6"/>
        <v/>
      </c>
      <c r="AC213" s="240"/>
    </row>
    <row r="214" spans="2:29" ht="35.1" customHeight="1" thickTop="1" thickBot="1">
      <c r="B214" s="246"/>
      <c r="C214" s="246"/>
      <c r="D214" s="246"/>
      <c r="E214" s="246"/>
      <c r="F214" s="246"/>
      <c r="G214" s="246"/>
      <c r="H214" s="246"/>
      <c r="I214" s="243"/>
      <c r="J214" s="143"/>
      <c r="K214" s="147"/>
      <c r="L214" s="148"/>
      <c r="M214" s="182"/>
      <c r="N214" s="184" t="str">
        <f t="shared" si="7"/>
        <v/>
      </c>
      <c r="O214" s="142"/>
      <c r="P214" s="148"/>
      <c r="Q214" s="148"/>
      <c r="R214" s="147"/>
      <c r="S214" s="147"/>
      <c r="T214" s="147"/>
      <c r="U214" s="147"/>
      <c r="V214" s="146"/>
      <c r="W214" s="145"/>
      <c r="X214" s="145"/>
      <c r="Y214" s="145"/>
      <c r="Z214" s="145"/>
      <c r="AA214" s="144"/>
      <c r="AB214" s="131" t="str">
        <f t="shared" si="6"/>
        <v/>
      </c>
      <c r="AC214" s="239" t="str">
        <f>IF(K214&gt;0,AVERAGE(AB214:AB219),"")</f>
        <v/>
      </c>
    </row>
    <row r="215" spans="2:29" ht="35.1" customHeight="1" thickTop="1" thickBot="1">
      <c r="B215" s="240"/>
      <c r="C215" s="240"/>
      <c r="D215" s="240"/>
      <c r="E215" s="240"/>
      <c r="F215" s="240"/>
      <c r="G215" s="240"/>
      <c r="H215" s="240"/>
      <c r="I215" s="244"/>
      <c r="J215" s="143"/>
      <c r="K215" s="141"/>
      <c r="L215" s="142"/>
      <c r="M215" s="142"/>
      <c r="N215" s="184" t="str">
        <f t="shared" si="7"/>
        <v/>
      </c>
      <c r="O215" s="142"/>
      <c r="P215" s="142"/>
      <c r="Q215" s="142"/>
      <c r="R215" s="141"/>
      <c r="S215" s="141"/>
      <c r="T215" s="141"/>
      <c r="U215" s="141"/>
      <c r="V215" s="140"/>
      <c r="W215" s="139"/>
      <c r="X215" s="139"/>
      <c r="Y215" s="139"/>
      <c r="Z215" s="139"/>
      <c r="AA215" s="138"/>
      <c r="AB215" s="131" t="str">
        <f t="shared" si="6"/>
        <v/>
      </c>
      <c r="AC215" s="240"/>
    </row>
    <row r="216" spans="2:29" ht="35.1" customHeight="1" thickTop="1" thickBot="1">
      <c r="B216" s="240"/>
      <c r="C216" s="240"/>
      <c r="D216" s="240"/>
      <c r="E216" s="240"/>
      <c r="F216" s="240"/>
      <c r="G216" s="240"/>
      <c r="H216" s="240"/>
      <c r="I216" s="244"/>
      <c r="J216" s="143"/>
      <c r="K216" s="141"/>
      <c r="L216" s="142"/>
      <c r="M216" s="142"/>
      <c r="N216" s="184" t="str">
        <f t="shared" si="7"/>
        <v/>
      </c>
      <c r="O216" s="142"/>
      <c r="P216" s="142"/>
      <c r="Q216" s="142"/>
      <c r="R216" s="141"/>
      <c r="S216" s="141"/>
      <c r="T216" s="141"/>
      <c r="U216" s="141"/>
      <c r="V216" s="140"/>
      <c r="W216" s="139"/>
      <c r="X216" s="139"/>
      <c r="Y216" s="139"/>
      <c r="Z216" s="139"/>
      <c r="AA216" s="138"/>
      <c r="AB216" s="131" t="str">
        <f t="shared" si="6"/>
        <v/>
      </c>
      <c r="AC216" s="240"/>
    </row>
    <row r="217" spans="2:29" ht="35.1" customHeight="1" thickTop="1" thickBot="1">
      <c r="B217" s="240"/>
      <c r="C217" s="240"/>
      <c r="D217" s="240"/>
      <c r="E217" s="240"/>
      <c r="F217" s="240"/>
      <c r="G217" s="240"/>
      <c r="H217" s="240"/>
      <c r="I217" s="244"/>
      <c r="J217" s="143"/>
      <c r="K217" s="141"/>
      <c r="L217" s="142"/>
      <c r="M217" s="142"/>
      <c r="N217" s="184" t="str">
        <f t="shared" si="7"/>
        <v/>
      </c>
      <c r="O217" s="142"/>
      <c r="P217" s="142"/>
      <c r="Q217" s="142"/>
      <c r="R217" s="141"/>
      <c r="S217" s="141"/>
      <c r="T217" s="141"/>
      <c r="U217" s="141"/>
      <c r="V217" s="140"/>
      <c r="W217" s="139"/>
      <c r="X217" s="139"/>
      <c r="Y217" s="139"/>
      <c r="Z217" s="139"/>
      <c r="AA217" s="138"/>
      <c r="AB217" s="131" t="str">
        <f t="shared" si="6"/>
        <v/>
      </c>
      <c r="AC217" s="240"/>
    </row>
    <row r="218" spans="2:29" ht="35.1" customHeight="1" thickTop="1" thickBot="1">
      <c r="B218" s="240"/>
      <c r="C218" s="240"/>
      <c r="D218" s="240"/>
      <c r="E218" s="240"/>
      <c r="F218" s="240"/>
      <c r="G218" s="240"/>
      <c r="H218" s="240"/>
      <c r="I218" s="244"/>
      <c r="J218" s="143"/>
      <c r="K218" s="141"/>
      <c r="L218" s="142"/>
      <c r="M218" s="142"/>
      <c r="N218" s="184" t="str">
        <f t="shared" si="7"/>
        <v/>
      </c>
      <c r="O218" s="142"/>
      <c r="P218" s="142"/>
      <c r="Q218" s="142"/>
      <c r="R218" s="141"/>
      <c r="S218" s="141"/>
      <c r="T218" s="141"/>
      <c r="U218" s="141"/>
      <c r="V218" s="140"/>
      <c r="W218" s="139"/>
      <c r="X218" s="139"/>
      <c r="Y218" s="139"/>
      <c r="Z218" s="139"/>
      <c r="AA218" s="138"/>
      <c r="AB218" s="131" t="str">
        <f t="shared" si="6"/>
        <v/>
      </c>
      <c r="AC218" s="240"/>
    </row>
    <row r="219" spans="2:29" ht="35.1" customHeight="1" thickTop="1" thickBot="1">
      <c r="B219" s="240"/>
      <c r="C219" s="240"/>
      <c r="D219" s="240"/>
      <c r="E219" s="240"/>
      <c r="F219" s="240"/>
      <c r="G219" s="240"/>
      <c r="H219" s="240"/>
      <c r="I219" s="244"/>
      <c r="J219" s="137"/>
      <c r="K219" s="135"/>
      <c r="L219" s="136"/>
      <c r="M219" s="136"/>
      <c r="N219" s="184" t="str">
        <f t="shared" si="7"/>
        <v/>
      </c>
      <c r="O219" s="136"/>
      <c r="P219" s="136"/>
      <c r="Q219" s="136"/>
      <c r="R219" s="135"/>
      <c r="S219" s="135"/>
      <c r="T219" s="135"/>
      <c r="U219" s="135"/>
      <c r="V219" s="134"/>
      <c r="W219" s="133"/>
      <c r="X219" s="133"/>
      <c r="Y219" s="133"/>
      <c r="Z219" s="133"/>
      <c r="AA219" s="132"/>
      <c r="AB219" s="131" t="str">
        <f t="shared" si="6"/>
        <v/>
      </c>
      <c r="AC219" s="240"/>
    </row>
    <row r="220" spans="2:29" ht="35.1" customHeight="1" thickTop="1" thickBot="1">
      <c r="B220" s="246"/>
      <c r="C220" s="246"/>
      <c r="D220" s="246"/>
      <c r="E220" s="246"/>
      <c r="F220" s="246"/>
      <c r="G220" s="246"/>
      <c r="H220" s="246"/>
      <c r="I220" s="243"/>
      <c r="J220" s="143"/>
      <c r="K220" s="147"/>
      <c r="L220" s="148"/>
      <c r="M220" s="182"/>
      <c r="N220" s="184" t="str">
        <f t="shared" si="7"/>
        <v/>
      </c>
      <c r="O220" s="142"/>
      <c r="P220" s="148"/>
      <c r="Q220" s="148"/>
      <c r="R220" s="147"/>
      <c r="S220" s="147"/>
      <c r="T220" s="147"/>
      <c r="U220" s="147"/>
      <c r="V220" s="146"/>
      <c r="W220" s="145"/>
      <c r="X220" s="145"/>
      <c r="Y220" s="145"/>
      <c r="Z220" s="145"/>
      <c r="AA220" s="144"/>
      <c r="AB220" s="131" t="str">
        <f t="shared" si="6"/>
        <v/>
      </c>
      <c r="AC220" s="239" t="str">
        <f>IF(K220&gt;0,AVERAGE(AB220:AB225),"")</f>
        <v/>
      </c>
    </row>
    <row r="221" spans="2:29" ht="35.1" customHeight="1" thickTop="1" thickBot="1">
      <c r="B221" s="240"/>
      <c r="C221" s="240"/>
      <c r="D221" s="240"/>
      <c r="E221" s="240"/>
      <c r="F221" s="240"/>
      <c r="G221" s="240"/>
      <c r="H221" s="240"/>
      <c r="I221" s="244"/>
      <c r="J221" s="143"/>
      <c r="K221" s="141"/>
      <c r="L221" s="142"/>
      <c r="M221" s="142"/>
      <c r="N221" s="184" t="str">
        <f t="shared" si="7"/>
        <v/>
      </c>
      <c r="O221" s="142"/>
      <c r="P221" s="142"/>
      <c r="Q221" s="142"/>
      <c r="R221" s="141"/>
      <c r="S221" s="141"/>
      <c r="T221" s="141"/>
      <c r="U221" s="141"/>
      <c r="V221" s="140"/>
      <c r="W221" s="139"/>
      <c r="X221" s="139"/>
      <c r="Y221" s="139"/>
      <c r="Z221" s="139"/>
      <c r="AA221" s="138"/>
      <c r="AB221" s="131" t="str">
        <f t="shared" si="6"/>
        <v/>
      </c>
      <c r="AC221" s="240"/>
    </row>
    <row r="222" spans="2:29" ht="35.1" customHeight="1" thickTop="1" thickBot="1">
      <c r="B222" s="240"/>
      <c r="C222" s="240"/>
      <c r="D222" s="240"/>
      <c r="E222" s="240"/>
      <c r="F222" s="240"/>
      <c r="G222" s="240"/>
      <c r="H222" s="240"/>
      <c r="I222" s="244"/>
      <c r="J222" s="143"/>
      <c r="K222" s="141"/>
      <c r="L222" s="142"/>
      <c r="M222" s="142"/>
      <c r="N222" s="184" t="str">
        <f t="shared" si="7"/>
        <v/>
      </c>
      <c r="O222" s="142"/>
      <c r="P222" s="142"/>
      <c r="Q222" s="142"/>
      <c r="R222" s="141"/>
      <c r="S222" s="141"/>
      <c r="T222" s="141"/>
      <c r="U222" s="141"/>
      <c r="V222" s="140"/>
      <c r="W222" s="139"/>
      <c r="X222" s="139"/>
      <c r="Y222" s="139"/>
      <c r="Z222" s="139"/>
      <c r="AA222" s="138"/>
      <c r="AB222" s="131" t="str">
        <f t="shared" si="6"/>
        <v/>
      </c>
      <c r="AC222" s="240"/>
    </row>
    <row r="223" spans="2:29" ht="35.1" customHeight="1" thickTop="1" thickBot="1">
      <c r="B223" s="240"/>
      <c r="C223" s="240"/>
      <c r="D223" s="240"/>
      <c r="E223" s="240"/>
      <c r="F223" s="240"/>
      <c r="G223" s="240"/>
      <c r="H223" s="240"/>
      <c r="I223" s="244"/>
      <c r="J223" s="143"/>
      <c r="K223" s="141"/>
      <c r="L223" s="142"/>
      <c r="M223" s="142"/>
      <c r="N223" s="184" t="str">
        <f t="shared" si="7"/>
        <v/>
      </c>
      <c r="O223" s="142"/>
      <c r="P223" s="142"/>
      <c r="Q223" s="142"/>
      <c r="R223" s="141"/>
      <c r="S223" s="141"/>
      <c r="T223" s="141"/>
      <c r="U223" s="141"/>
      <c r="V223" s="140"/>
      <c r="W223" s="139"/>
      <c r="X223" s="139"/>
      <c r="Y223" s="139"/>
      <c r="Z223" s="139"/>
      <c r="AA223" s="138"/>
      <c r="AB223" s="131" t="str">
        <f t="shared" si="6"/>
        <v/>
      </c>
      <c r="AC223" s="240"/>
    </row>
    <row r="224" spans="2:29" ht="35.1" customHeight="1" thickTop="1" thickBot="1">
      <c r="B224" s="240"/>
      <c r="C224" s="240"/>
      <c r="D224" s="240"/>
      <c r="E224" s="240"/>
      <c r="F224" s="240"/>
      <c r="G224" s="240"/>
      <c r="H224" s="240"/>
      <c r="I224" s="244"/>
      <c r="J224" s="143"/>
      <c r="K224" s="141"/>
      <c r="L224" s="142"/>
      <c r="M224" s="142"/>
      <c r="N224" s="184" t="str">
        <f t="shared" si="7"/>
        <v/>
      </c>
      <c r="O224" s="142"/>
      <c r="P224" s="142"/>
      <c r="Q224" s="142"/>
      <c r="R224" s="141"/>
      <c r="S224" s="141"/>
      <c r="T224" s="141"/>
      <c r="U224" s="141"/>
      <c r="V224" s="140"/>
      <c r="W224" s="139"/>
      <c r="X224" s="139"/>
      <c r="Y224" s="139"/>
      <c r="Z224" s="139"/>
      <c r="AA224" s="138"/>
      <c r="AB224" s="131" t="str">
        <f t="shared" si="6"/>
        <v/>
      </c>
      <c r="AC224" s="240"/>
    </row>
    <row r="225" spans="2:29" ht="35.1" customHeight="1" thickTop="1" thickBot="1">
      <c r="B225" s="240"/>
      <c r="C225" s="240"/>
      <c r="D225" s="240"/>
      <c r="E225" s="240"/>
      <c r="F225" s="240"/>
      <c r="G225" s="240"/>
      <c r="H225" s="240"/>
      <c r="I225" s="244"/>
      <c r="J225" s="137"/>
      <c r="K225" s="135"/>
      <c r="L225" s="136"/>
      <c r="M225" s="136"/>
      <c r="N225" s="184" t="str">
        <f t="shared" si="7"/>
        <v/>
      </c>
      <c r="O225" s="136"/>
      <c r="P225" s="136"/>
      <c r="Q225" s="136"/>
      <c r="R225" s="135"/>
      <c r="S225" s="135"/>
      <c r="T225" s="135"/>
      <c r="U225" s="135"/>
      <c r="V225" s="134"/>
      <c r="W225" s="133"/>
      <c r="X225" s="133"/>
      <c r="Y225" s="133"/>
      <c r="Z225" s="133"/>
      <c r="AA225" s="132"/>
      <c r="AB225" s="131" t="str">
        <f t="shared" si="6"/>
        <v/>
      </c>
      <c r="AC225" s="240"/>
    </row>
    <row r="226" spans="2:29" ht="35.1" customHeight="1" thickTop="1" thickBot="1">
      <c r="B226" s="246"/>
      <c r="C226" s="246"/>
      <c r="D226" s="246"/>
      <c r="E226" s="246"/>
      <c r="F226" s="246"/>
      <c r="G226" s="246"/>
      <c r="H226" s="246"/>
      <c r="I226" s="243"/>
      <c r="J226" s="143"/>
      <c r="K226" s="147"/>
      <c r="L226" s="148"/>
      <c r="M226" s="182"/>
      <c r="N226" s="184" t="str">
        <f t="shared" si="7"/>
        <v/>
      </c>
      <c r="O226" s="142"/>
      <c r="P226" s="148"/>
      <c r="Q226" s="148"/>
      <c r="R226" s="147"/>
      <c r="S226" s="147"/>
      <c r="T226" s="147"/>
      <c r="U226" s="147"/>
      <c r="V226" s="146"/>
      <c r="W226" s="145"/>
      <c r="X226" s="145"/>
      <c r="Y226" s="145"/>
      <c r="Z226" s="145"/>
      <c r="AA226" s="144"/>
      <c r="AB226" s="131" t="str">
        <f t="shared" si="6"/>
        <v/>
      </c>
      <c r="AC226" s="239" t="str">
        <f>IF(K226&gt;0,AVERAGE(AB226:AB231),"")</f>
        <v/>
      </c>
    </row>
    <row r="227" spans="2:29" ht="35.1" customHeight="1" thickTop="1" thickBot="1">
      <c r="B227" s="240"/>
      <c r="C227" s="240"/>
      <c r="D227" s="240"/>
      <c r="E227" s="240"/>
      <c r="F227" s="240"/>
      <c r="G227" s="240"/>
      <c r="H227" s="240"/>
      <c r="I227" s="244"/>
      <c r="J227" s="143"/>
      <c r="K227" s="141"/>
      <c r="L227" s="142"/>
      <c r="M227" s="142"/>
      <c r="N227" s="184" t="str">
        <f t="shared" si="7"/>
        <v/>
      </c>
      <c r="O227" s="142"/>
      <c r="P227" s="142"/>
      <c r="Q227" s="142"/>
      <c r="R227" s="141"/>
      <c r="S227" s="141"/>
      <c r="T227" s="141"/>
      <c r="U227" s="141"/>
      <c r="V227" s="140"/>
      <c r="W227" s="139"/>
      <c r="X227" s="139"/>
      <c r="Y227" s="139"/>
      <c r="Z227" s="139"/>
      <c r="AA227" s="138"/>
      <c r="AB227" s="131" t="str">
        <f t="shared" si="6"/>
        <v/>
      </c>
      <c r="AC227" s="240"/>
    </row>
    <row r="228" spans="2:29" ht="35.1" customHeight="1" thickTop="1" thickBot="1">
      <c r="B228" s="240"/>
      <c r="C228" s="240"/>
      <c r="D228" s="240"/>
      <c r="E228" s="240"/>
      <c r="F228" s="240"/>
      <c r="G228" s="240"/>
      <c r="H228" s="240"/>
      <c r="I228" s="244"/>
      <c r="J228" s="143"/>
      <c r="K228" s="141"/>
      <c r="L228" s="142"/>
      <c r="M228" s="142"/>
      <c r="N228" s="184" t="str">
        <f t="shared" si="7"/>
        <v/>
      </c>
      <c r="O228" s="142"/>
      <c r="P228" s="142"/>
      <c r="Q228" s="142"/>
      <c r="R228" s="141"/>
      <c r="S228" s="141"/>
      <c r="T228" s="141"/>
      <c r="U228" s="141"/>
      <c r="V228" s="140"/>
      <c r="W228" s="139"/>
      <c r="X228" s="139"/>
      <c r="Y228" s="139"/>
      <c r="Z228" s="139"/>
      <c r="AA228" s="138"/>
      <c r="AB228" s="131" t="str">
        <f t="shared" si="6"/>
        <v/>
      </c>
      <c r="AC228" s="240"/>
    </row>
    <row r="229" spans="2:29" ht="35.1" customHeight="1" thickTop="1" thickBot="1">
      <c r="B229" s="240"/>
      <c r="C229" s="240"/>
      <c r="D229" s="240"/>
      <c r="E229" s="240"/>
      <c r="F229" s="240"/>
      <c r="G229" s="240"/>
      <c r="H229" s="240"/>
      <c r="I229" s="244"/>
      <c r="J229" s="143"/>
      <c r="K229" s="141"/>
      <c r="L229" s="142"/>
      <c r="M229" s="142"/>
      <c r="N229" s="184" t="str">
        <f t="shared" si="7"/>
        <v/>
      </c>
      <c r="O229" s="142"/>
      <c r="P229" s="142"/>
      <c r="Q229" s="142"/>
      <c r="R229" s="141"/>
      <c r="S229" s="141"/>
      <c r="T229" s="141"/>
      <c r="U229" s="141"/>
      <c r="V229" s="140"/>
      <c r="W229" s="139"/>
      <c r="X229" s="139"/>
      <c r="Y229" s="139"/>
      <c r="Z229" s="139"/>
      <c r="AA229" s="138"/>
      <c r="AB229" s="131" t="str">
        <f t="shared" si="6"/>
        <v/>
      </c>
      <c r="AC229" s="240"/>
    </row>
    <row r="230" spans="2:29" ht="35.1" customHeight="1" thickTop="1" thickBot="1">
      <c r="B230" s="240"/>
      <c r="C230" s="240"/>
      <c r="D230" s="240"/>
      <c r="E230" s="240"/>
      <c r="F230" s="240"/>
      <c r="G230" s="240"/>
      <c r="H230" s="240"/>
      <c r="I230" s="244"/>
      <c r="J230" s="143"/>
      <c r="K230" s="141"/>
      <c r="L230" s="142"/>
      <c r="M230" s="142"/>
      <c r="N230" s="184" t="str">
        <f t="shared" si="7"/>
        <v/>
      </c>
      <c r="O230" s="142"/>
      <c r="P230" s="142"/>
      <c r="Q230" s="142"/>
      <c r="R230" s="141"/>
      <c r="S230" s="141"/>
      <c r="T230" s="141"/>
      <c r="U230" s="141"/>
      <c r="V230" s="140"/>
      <c r="W230" s="139"/>
      <c r="X230" s="139"/>
      <c r="Y230" s="139"/>
      <c r="Z230" s="139"/>
      <c r="AA230" s="138"/>
      <c r="AB230" s="131" t="str">
        <f t="shared" si="6"/>
        <v/>
      </c>
      <c r="AC230" s="240"/>
    </row>
    <row r="231" spans="2:29" ht="35.1" customHeight="1" thickTop="1" thickBot="1">
      <c r="B231" s="240"/>
      <c r="C231" s="240"/>
      <c r="D231" s="240"/>
      <c r="E231" s="240"/>
      <c r="F231" s="240"/>
      <c r="G231" s="240"/>
      <c r="H231" s="240"/>
      <c r="I231" s="244"/>
      <c r="J231" s="137"/>
      <c r="K231" s="135"/>
      <c r="L231" s="136"/>
      <c r="M231" s="136"/>
      <c r="N231" s="184" t="str">
        <f t="shared" si="7"/>
        <v/>
      </c>
      <c r="O231" s="136"/>
      <c r="P231" s="136"/>
      <c r="Q231" s="136"/>
      <c r="R231" s="135"/>
      <c r="S231" s="135"/>
      <c r="T231" s="135"/>
      <c r="U231" s="135"/>
      <c r="V231" s="134"/>
      <c r="W231" s="133"/>
      <c r="X231" s="133"/>
      <c r="Y231" s="133"/>
      <c r="Z231" s="133"/>
      <c r="AA231" s="132"/>
      <c r="AB231" s="131" t="str">
        <f t="shared" si="6"/>
        <v/>
      </c>
      <c r="AC231" s="240"/>
    </row>
    <row r="232" spans="2:29" ht="35.1" customHeight="1" thickTop="1" thickBot="1">
      <c r="B232" s="246"/>
      <c r="C232" s="246"/>
      <c r="D232" s="246"/>
      <c r="E232" s="246"/>
      <c r="F232" s="246"/>
      <c r="G232" s="246"/>
      <c r="H232" s="246"/>
      <c r="I232" s="243"/>
      <c r="J232" s="143"/>
      <c r="K232" s="147"/>
      <c r="L232" s="148"/>
      <c r="M232" s="182"/>
      <c r="N232" s="184" t="str">
        <f t="shared" si="7"/>
        <v/>
      </c>
      <c r="O232" s="142"/>
      <c r="P232" s="148"/>
      <c r="Q232" s="148"/>
      <c r="R232" s="147"/>
      <c r="S232" s="147"/>
      <c r="T232" s="147"/>
      <c r="U232" s="147"/>
      <c r="V232" s="146"/>
      <c r="W232" s="145"/>
      <c r="X232" s="145"/>
      <c r="Y232" s="145"/>
      <c r="Z232" s="145"/>
      <c r="AA232" s="144"/>
      <c r="AB232" s="131" t="str">
        <f t="shared" si="6"/>
        <v/>
      </c>
      <c r="AC232" s="239" t="str">
        <f>IF(K232&gt;0,AVERAGE(AB232:AB237),"")</f>
        <v/>
      </c>
    </row>
    <row r="233" spans="2:29" ht="35.1" customHeight="1" thickTop="1" thickBot="1">
      <c r="B233" s="240"/>
      <c r="C233" s="240"/>
      <c r="D233" s="240"/>
      <c r="E233" s="240"/>
      <c r="F233" s="240"/>
      <c r="G233" s="240"/>
      <c r="H233" s="240"/>
      <c r="I233" s="244"/>
      <c r="J233" s="143"/>
      <c r="K233" s="141"/>
      <c r="L233" s="142"/>
      <c r="M233" s="142"/>
      <c r="N233" s="184" t="str">
        <f t="shared" si="7"/>
        <v/>
      </c>
      <c r="O233" s="142"/>
      <c r="P233" s="142"/>
      <c r="Q233" s="142"/>
      <c r="R233" s="141"/>
      <c r="S233" s="141"/>
      <c r="T233" s="141"/>
      <c r="U233" s="141"/>
      <c r="V233" s="140"/>
      <c r="W233" s="139"/>
      <c r="X233" s="139"/>
      <c r="Y233" s="139"/>
      <c r="Z233" s="139"/>
      <c r="AA233" s="138"/>
      <c r="AB233" s="131" t="str">
        <f t="shared" si="6"/>
        <v/>
      </c>
      <c r="AC233" s="240"/>
    </row>
    <row r="234" spans="2:29" ht="35.1" customHeight="1" thickTop="1" thickBot="1">
      <c r="B234" s="240"/>
      <c r="C234" s="240"/>
      <c r="D234" s="240"/>
      <c r="E234" s="240"/>
      <c r="F234" s="240"/>
      <c r="G234" s="240"/>
      <c r="H234" s="240"/>
      <c r="I234" s="244"/>
      <c r="J234" s="143"/>
      <c r="K234" s="141"/>
      <c r="L234" s="142"/>
      <c r="M234" s="142"/>
      <c r="N234" s="184" t="str">
        <f t="shared" si="7"/>
        <v/>
      </c>
      <c r="O234" s="142"/>
      <c r="P234" s="142"/>
      <c r="Q234" s="142"/>
      <c r="R234" s="141"/>
      <c r="S234" s="141"/>
      <c r="T234" s="141"/>
      <c r="U234" s="141"/>
      <c r="V234" s="140"/>
      <c r="W234" s="139"/>
      <c r="X234" s="139"/>
      <c r="Y234" s="139"/>
      <c r="Z234" s="139"/>
      <c r="AA234" s="138"/>
      <c r="AB234" s="131" t="str">
        <f t="shared" si="6"/>
        <v/>
      </c>
      <c r="AC234" s="240"/>
    </row>
    <row r="235" spans="2:29" ht="35.1" customHeight="1" thickTop="1" thickBot="1">
      <c r="B235" s="240"/>
      <c r="C235" s="240"/>
      <c r="D235" s="240"/>
      <c r="E235" s="240"/>
      <c r="F235" s="240"/>
      <c r="G235" s="240"/>
      <c r="H235" s="240"/>
      <c r="I235" s="244"/>
      <c r="J235" s="143"/>
      <c r="K235" s="141"/>
      <c r="L235" s="142"/>
      <c r="M235" s="142"/>
      <c r="N235" s="184" t="str">
        <f t="shared" si="7"/>
        <v/>
      </c>
      <c r="O235" s="142"/>
      <c r="P235" s="142"/>
      <c r="Q235" s="142"/>
      <c r="R235" s="141"/>
      <c r="S235" s="141"/>
      <c r="T235" s="141"/>
      <c r="U235" s="141"/>
      <c r="V235" s="140"/>
      <c r="W235" s="139"/>
      <c r="X235" s="139"/>
      <c r="Y235" s="139"/>
      <c r="Z235" s="139"/>
      <c r="AA235" s="138"/>
      <c r="AB235" s="131" t="str">
        <f t="shared" si="6"/>
        <v/>
      </c>
      <c r="AC235" s="240"/>
    </row>
    <row r="236" spans="2:29" ht="35.1" customHeight="1" thickTop="1" thickBot="1">
      <c r="B236" s="240"/>
      <c r="C236" s="240"/>
      <c r="D236" s="240"/>
      <c r="E236" s="240"/>
      <c r="F236" s="240"/>
      <c r="G236" s="240"/>
      <c r="H236" s="240"/>
      <c r="I236" s="244"/>
      <c r="J236" s="143"/>
      <c r="K236" s="141"/>
      <c r="L236" s="142"/>
      <c r="M236" s="142"/>
      <c r="N236" s="184" t="str">
        <f t="shared" si="7"/>
        <v/>
      </c>
      <c r="O236" s="142"/>
      <c r="P236" s="142"/>
      <c r="Q236" s="142"/>
      <c r="R236" s="141"/>
      <c r="S236" s="141"/>
      <c r="T236" s="141"/>
      <c r="U236" s="141"/>
      <c r="V236" s="140"/>
      <c r="W236" s="139"/>
      <c r="X236" s="139"/>
      <c r="Y236" s="139"/>
      <c r="Z236" s="139"/>
      <c r="AA236" s="138"/>
      <c r="AB236" s="131" t="str">
        <f t="shared" si="6"/>
        <v/>
      </c>
      <c r="AC236" s="240"/>
    </row>
    <row r="237" spans="2:29" ht="35.1" customHeight="1" thickTop="1" thickBot="1">
      <c r="B237" s="240"/>
      <c r="C237" s="240"/>
      <c r="D237" s="240"/>
      <c r="E237" s="240"/>
      <c r="F237" s="240"/>
      <c r="G237" s="240"/>
      <c r="H237" s="240"/>
      <c r="I237" s="244"/>
      <c r="J237" s="137"/>
      <c r="K237" s="135"/>
      <c r="L237" s="136"/>
      <c r="M237" s="136"/>
      <c r="N237" s="184" t="str">
        <f t="shared" si="7"/>
        <v/>
      </c>
      <c r="O237" s="136"/>
      <c r="P237" s="136"/>
      <c r="Q237" s="136"/>
      <c r="R237" s="135"/>
      <c r="S237" s="135"/>
      <c r="T237" s="135"/>
      <c r="U237" s="135"/>
      <c r="V237" s="134"/>
      <c r="W237" s="133"/>
      <c r="X237" s="133"/>
      <c r="Y237" s="133"/>
      <c r="Z237" s="133"/>
      <c r="AA237" s="132"/>
      <c r="AB237" s="131" t="str">
        <f t="shared" si="6"/>
        <v/>
      </c>
      <c r="AC237" s="240"/>
    </row>
    <row r="238" spans="2:29" ht="35.1" customHeight="1" thickTop="1" thickBot="1">
      <c r="B238" s="246"/>
      <c r="C238" s="246"/>
      <c r="D238" s="246"/>
      <c r="E238" s="246"/>
      <c r="F238" s="246"/>
      <c r="G238" s="246"/>
      <c r="H238" s="246"/>
      <c r="I238" s="243"/>
      <c r="J238" s="143"/>
      <c r="K238" s="147"/>
      <c r="L238" s="148"/>
      <c r="M238" s="182"/>
      <c r="N238" s="184" t="str">
        <f t="shared" si="7"/>
        <v/>
      </c>
      <c r="O238" s="142"/>
      <c r="P238" s="148"/>
      <c r="Q238" s="148"/>
      <c r="R238" s="147"/>
      <c r="S238" s="147"/>
      <c r="T238" s="147"/>
      <c r="U238" s="147"/>
      <c r="V238" s="146"/>
      <c r="W238" s="145"/>
      <c r="X238" s="145"/>
      <c r="Y238" s="145"/>
      <c r="Z238" s="145"/>
      <c r="AA238" s="144"/>
      <c r="AB238" s="131" t="str">
        <f t="shared" si="6"/>
        <v/>
      </c>
      <c r="AC238" s="239" t="str">
        <f>IF(K238&gt;0,AVERAGE(AB238:AB243),"")</f>
        <v/>
      </c>
    </row>
    <row r="239" spans="2:29" ht="35.1" customHeight="1" thickTop="1" thickBot="1">
      <c r="B239" s="240"/>
      <c r="C239" s="240"/>
      <c r="D239" s="240"/>
      <c r="E239" s="240"/>
      <c r="F239" s="240"/>
      <c r="G239" s="240"/>
      <c r="H239" s="240"/>
      <c r="I239" s="244"/>
      <c r="J239" s="143"/>
      <c r="K239" s="141"/>
      <c r="L239" s="142"/>
      <c r="M239" s="142"/>
      <c r="N239" s="184" t="str">
        <f t="shared" si="7"/>
        <v/>
      </c>
      <c r="O239" s="142"/>
      <c r="P239" s="142"/>
      <c r="Q239" s="142"/>
      <c r="R239" s="141"/>
      <c r="S239" s="141"/>
      <c r="T239" s="141"/>
      <c r="U239" s="141"/>
      <c r="V239" s="140"/>
      <c r="W239" s="139"/>
      <c r="X239" s="139"/>
      <c r="Y239" s="139"/>
      <c r="Z239" s="139"/>
      <c r="AA239" s="138"/>
      <c r="AB239" s="131" t="str">
        <f t="shared" si="6"/>
        <v/>
      </c>
      <c r="AC239" s="240"/>
    </row>
    <row r="240" spans="2:29" ht="35.1" customHeight="1" thickTop="1" thickBot="1">
      <c r="B240" s="240"/>
      <c r="C240" s="240"/>
      <c r="D240" s="240"/>
      <c r="E240" s="240"/>
      <c r="F240" s="240"/>
      <c r="G240" s="240"/>
      <c r="H240" s="240"/>
      <c r="I240" s="244"/>
      <c r="J240" s="143"/>
      <c r="K240" s="141"/>
      <c r="L240" s="142"/>
      <c r="M240" s="142"/>
      <c r="N240" s="184" t="str">
        <f t="shared" si="7"/>
        <v/>
      </c>
      <c r="O240" s="142"/>
      <c r="P240" s="142"/>
      <c r="Q240" s="142"/>
      <c r="R240" s="141"/>
      <c r="S240" s="141"/>
      <c r="T240" s="141"/>
      <c r="U240" s="141"/>
      <c r="V240" s="140"/>
      <c r="W240" s="139"/>
      <c r="X240" s="139"/>
      <c r="Y240" s="139"/>
      <c r="Z240" s="139"/>
      <c r="AA240" s="138"/>
      <c r="AB240" s="131" t="str">
        <f t="shared" si="6"/>
        <v/>
      </c>
      <c r="AC240" s="240"/>
    </row>
    <row r="241" spans="2:29" ht="35.1" customHeight="1" thickTop="1" thickBot="1">
      <c r="B241" s="240"/>
      <c r="C241" s="240"/>
      <c r="D241" s="240"/>
      <c r="E241" s="240"/>
      <c r="F241" s="240"/>
      <c r="G241" s="240"/>
      <c r="H241" s="240"/>
      <c r="I241" s="244"/>
      <c r="J241" s="143"/>
      <c r="K241" s="141"/>
      <c r="L241" s="142"/>
      <c r="M241" s="142"/>
      <c r="N241" s="184" t="str">
        <f t="shared" si="7"/>
        <v/>
      </c>
      <c r="O241" s="142"/>
      <c r="P241" s="142"/>
      <c r="Q241" s="142"/>
      <c r="R241" s="141"/>
      <c r="S241" s="141"/>
      <c r="T241" s="141"/>
      <c r="U241" s="141"/>
      <c r="V241" s="140"/>
      <c r="W241" s="139"/>
      <c r="X241" s="139"/>
      <c r="Y241" s="139"/>
      <c r="Z241" s="139"/>
      <c r="AA241" s="138"/>
      <c r="AB241" s="131" t="str">
        <f t="shared" si="6"/>
        <v/>
      </c>
      <c r="AC241" s="240"/>
    </row>
    <row r="242" spans="2:29" ht="35.1" customHeight="1" thickTop="1" thickBot="1">
      <c r="B242" s="240"/>
      <c r="C242" s="240"/>
      <c r="D242" s="240"/>
      <c r="E242" s="240"/>
      <c r="F242" s="240"/>
      <c r="G242" s="240"/>
      <c r="H242" s="240"/>
      <c r="I242" s="244"/>
      <c r="J242" s="143"/>
      <c r="K242" s="141"/>
      <c r="L242" s="142"/>
      <c r="M242" s="142"/>
      <c r="N242" s="184" t="str">
        <f t="shared" si="7"/>
        <v/>
      </c>
      <c r="O242" s="142"/>
      <c r="P242" s="142"/>
      <c r="Q242" s="142"/>
      <c r="R242" s="141"/>
      <c r="S242" s="141"/>
      <c r="T242" s="141"/>
      <c r="U242" s="141"/>
      <c r="V242" s="140"/>
      <c r="W242" s="139"/>
      <c r="X242" s="139"/>
      <c r="Y242" s="139"/>
      <c r="Z242" s="139"/>
      <c r="AA242" s="138"/>
      <c r="AB242" s="131" t="str">
        <f t="shared" si="6"/>
        <v/>
      </c>
      <c r="AC242" s="240"/>
    </row>
    <row r="243" spans="2:29" ht="35.1" customHeight="1" thickTop="1" thickBot="1">
      <c r="B243" s="240"/>
      <c r="C243" s="240"/>
      <c r="D243" s="240"/>
      <c r="E243" s="240"/>
      <c r="F243" s="240"/>
      <c r="G243" s="240"/>
      <c r="H243" s="240"/>
      <c r="I243" s="244"/>
      <c r="J243" s="137"/>
      <c r="K243" s="135"/>
      <c r="L243" s="136"/>
      <c r="M243" s="136"/>
      <c r="N243" s="184" t="str">
        <f t="shared" si="7"/>
        <v/>
      </c>
      <c r="O243" s="136"/>
      <c r="P243" s="136"/>
      <c r="Q243" s="136"/>
      <c r="R243" s="135"/>
      <c r="S243" s="135"/>
      <c r="T243" s="135"/>
      <c r="U243" s="135"/>
      <c r="V243" s="134"/>
      <c r="W243" s="133"/>
      <c r="X243" s="133"/>
      <c r="Y243" s="133"/>
      <c r="Z243" s="133"/>
      <c r="AA243" s="132"/>
      <c r="AB243" s="131" t="str">
        <f t="shared" si="6"/>
        <v/>
      </c>
      <c r="AC243" s="240"/>
    </row>
    <row r="244" spans="2:29" ht="35.1" customHeight="1" thickTop="1" thickBot="1">
      <c r="B244" s="246"/>
      <c r="C244" s="246"/>
      <c r="D244" s="246"/>
      <c r="E244" s="246"/>
      <c r="F244" s="246"/>
      <c r="G244" s="246"/>
      <c r="H244" s="246"/>
      <c r="I244" s="243"/>
      <c r="J244" s="143"/>
      <c r="K244" s="147"/>
      <c r="L244" s="148"/>
      <c r="M244" s="182"/>
      <c r="N244" s="184" t="str">
        <f t="shared" si="7"/>
        <v/>
      </c>
      <c r="O244" s="142"/>
      <c r="P244" s="148"/>
      <c r="Q244" s="148"/>
      <c r="R244" s="147"/>
      <c r="S244" s="147"/>
      <c r="T244" s="147"/>
      <c r="U244" s="147"/>
      <c r="V244" s="146"/>
      <c r="W244" s="145"/>
      <c r="X244" s="145"/>
      <c r="Y244" s="145"/>
      <c r="Z244" s="145"/>
      <c r="AA244" s="144"/>
      <c r="AB244" s="131" t="str">
        <f t="shared" si="6"/>
        <v/>
      </c>
      <c r="AC244" s="239" t="str">
        <f>IF(K244&gt;0,AVERAGE(AB244:AB249),"")</f>
        <v/>
      </c>
    </row>
    <row r="245" spans="2:29" ht="35.1" customHeight="1" thickTop="1" thickBot="1">
      <c r="B245" s="240"/>
      <c r="C245" s="240"/>
      <c r="D245" s="240"/>
      <c r="E245" s="240"/>
      <c r="F245" s="240"/>
      <c r="G245" s="240"/>
      <c r="H245" s="240"/>
      <c r="I245" s="244"/>
      <c r="J245" s="143"/>
      <c r="K245" s="141"/>
      <c r="L245" s="142"/>
      <c r="M245" s="142"/>
      <c r="N245" s="184" t="str">
        <f t="shared" si="7"/>
        <v/>
      </c>
      <c r="O245" s="142"/>
      <c r="P245" s="142"/>
      <c r="Q245" s="142"/>
      <c r="R245" s="141"/>
      <c r="S245" s="141"/>
      <c r="T245" s="141"/>
      <c r="U245" s="141"/>
      <c r="V245" s="140"/>
      <c r="W245" s="139"/>
      <c r="X245" s="139"/>
      <c r="Y245" s="139"/>
      <c r="Z245" s="139"/>
      <c r="AA245" s="138"/>
      <c r="AB245" s="131" t="str">
        <f t="shared" si="6"/>
        <v/>
      </c>
      <c r="AC245" s="240"/>
    </row>
    <row r="246" spans="2:29" ht="35.1" customHeight="1" thickTop="1" thickBot="1">
      <c r="B246" s="240"/>
      <c r="C246" s="240"/>
      <c r="D246" s="240"/>
      <c r="E246" s="240"/>
      <c r="F246" s="240"/>
      <c r="G246" s="240"/>
      <c r="H246" s="240"/>
      <c r="I246" s="244"/>
      <c r="J246" s="143"/>
      <c r="K246" s="141"/>
      <c r="L246" s="142"/>
      <c r="M246" s="142"/>
      <c r="N246" s="184" t="str">
        <f t="shared" si="7"/>
        <v/>
      </c>
      <c r="O246" s="142"/>
      <c r="P246" s="142"/>
      <c r="Q246" s="142"/>
      <c r="R246" s="141"/>
      <c r="S246" s="141"/>
      <c r="T246" s="141"/>
      <c r="U246" s="141"/>
      <c r="V246" s="140"/>
      <c r="W246" s="139"/>
      <c r="X246" s="139"/>
      <c r="Y246" s="139"/>
      <c r="Z246" s="139"/>
      <c r="AA246" s="138"/>
      <c r="AB246" s="131" t="str">
        <f t="shared" si="6"/>
        <v/>
      </c>
      <c r="AC246" s="240"/>
    </row>
    <row r="247" spans="2:29" ht="35.1" customHeight="1" thickTop="1" thickBot="1">
      <c r="B247" s="240"/>
      <c r="C247" s="240"/>
      <c r="D247" s="240"/>
      <c r="E247" s="240"/>
      <c r="F247" s="240"/>
      <c r="G247" s="240"/>
      <c r="H247" s="240"/>
      <c r="I247" s="244"/>
      <c r="J247" s="143"/>
      <c r="K247" s="141"/>
      <c r="L247" s="142"/>
      <c r="M247" s="142"/>
      <c r="N247" s="184" t="str">
        <f t="shared" si="7"/>
        <v/>
      </c>
      <c r="O247" s="142"/>
      <c r="P247" s="142"/>
      <c r="Q247" s="142"/>
      <c r="R247" s="141"/>
      <c r="S247" s="141"/>
      <c r="T247" s="141"/>
      <c r="U247" s="141"/>
      <c r="V247" s="140"/>
      <c r="W247" s="139"/>
      <c r="X247" s="139"/>
      <c r="Y247" s="139"/>
      <c r="Z247" s="139"/>
      <c r="AA247" s="138"/>
      <c r="AB247" s="131" t="str">
        <f t="shared" si="6"/>
        <v/>
      </c>
      <c r="AC247" s="240"/>
    </row>
    <row r="248" spans="2:29" ht="35.1" customHeight="1" thickTop="1" thickBot="1">
      <c r="B248" s="240"/>
      <c r="C248" s="240"/>
      <c r="D248" s="240"/>
      <c r="E248" s="240"/>
      <c r="F248" s="240"/>
      <c r="G248" s="240"/>
      <c r="H248" s="240"/>
      <c r="I248" s="244"/>
      <c r="J248" s="143"/>
      <c r="K248" s="141"/>
      <c r="L248" s="142"/>
      <c r="M248" s="142"/>
      <c r="N248" s="184" t="str">
        <f t="shared" si="7"/>
        <v/>
      </c>
      <c r="O248" s="142"/>
      <c r="P248" s="142"/>
      <c r="Q248" s="142"/>
      <c r="R248" s="141"/>
      <c r="S248" s="141"/>
      <c r="T248" s="141"/>
      <c r="U248" s="141"/>
      <c r="V248" s="140"/>
      <c r="W248" s="139"/>
      <c r="X248" s="139"/>
      <c r="Y248" s="139"/>
      <c r="Z248" s="139"/>
      <c r="AA248" s="138"/>
      <c r="AB248" s="131" t="str">
        <f t="shared" si="6"/>
        <v/>
      </c>
      <c r="AC248" s="240"/>
    </row>
    <row r="249" spans="2:29" ht="35.1" customHeight="1" thickTop="1" thickBot="1">
      <c r="B249" s="240"/>
      <c r="C249" s="240"/>
      <c r="D249" s="240"/>
      <c r="E249" s="240"/>
      <c r="F249" s="240"/>
      <c r="G249" s="240"/>
      <c r="H249" s="240"/>
      <c r="I249" s="244"/>
      <c r="J249" s="137"/>
      <c r="K249" s="135"/>
      <c r="L249" s="136"/>
      <c r="M249" s="136"/>
      <c r="N249" s="184" t="str">
        <f t="shared" si="7"/>
        <v/>
      </c>
      <c r="O249" s="136"/>
      <c r="P249" s="136"/>
      <c r="Q249" s="136"/>
      <c r="R249" s="135"/>
      <c r="S249" s="135"/>
      <c r="T249" s="135"/>
      <c r="U249" s="135"/>
      <c r="V249" s="134"/>
      <c r="W249" s="133"/>
      <c r="X249" s="133"/>
      <c r="Y249" s="133"/>
      <c r="Z249" s="133"/>
      <c r="AA249" s="132"/>
      <c r="AB249" s="131" t="str">
        <f t="shared" si="6"/>
        <v/>
      </c>
      <c r="AC249" s="240"/>
    </row>
    <row r="250" spans="2:29" ht="35.1" customHeight="1" thickTop="1" thickBot="1">
      <c r="B250" s="246"/>
      <c r="C250" s="246"/>
      <c r="D250" s="246"/>
      <c r="E250" s="246"/>
      <c r="F250" s="246"/>
      <c r="G250" s="246"/>
      <c r="H250" s="246"/>
      <c r="I250" s="243"/>
      <c r="J250" s="143"/>
      <c r="K250" s="147"/>
      <c r="L250" s="148"/>
      <c r="M250" s="182"/>
      <c r="N250" s="184" t="str">
        <f t="shared" si="7"/>
        <v/>
      </c>
      <c r="O250" s="142"/>
      <c r="P250" s="148"/>
      <c r="Q250" s="148"/>
      <c r="R250" s="147"/>
      <c r="S250" s="147"/>
      <c r="T250" s="147"/>
      <c r="U250" s="147"/>
      <c r="V250" s="146"/>
      <c r="W250" s="145"/>
      <c r="X250" s="145"/>
      <c r="Y250" s="145"/>
      <c r="Z250" s="145"/>
      <c r="AA250" s="144"/>
      <c r="AB250" s="131" t="str">
        <f t="shared" si="6"/>
        <v/>
      </c>
      <c r="AC250" s="239" t="str">
        <f>IF(K250&gt;0,AVERAGE(AB250:AB255),"")</f>
        <v/>
      </c>
    </row>
    <row r="251" spans="2:29" ht="35.1" customHeight="1" thickTop="1" thickBot="1">
      <c r="B251" s="240"/>
      <c r="C251" s="240"/>
      <c r="D251" s="240"/>
      <c r="E251" s="240"/>
      <c r="F251" s="240"/>
      <c r="G251" s="240"/>
      <c r="H251" s="240"/>
      <c r="I251" s="244"/>
      <c r="J251" s="143"/>
      <c r="K251" s="141"/>
      <c r="L251" s="142"/>
      <c r="M251" s="142"/>
      <c r="N251" s="184" t="str">
        <f t="shared" si="7"/>
        <v/>
      </c>
      <c r="O251" s="142"/>
      <c r="P251" s="142"/>
      <c r="Q251" s="142"/>
      <c r="R251" s="141"/>
      <c r="S251" s="141"/>
      <c r="T251" s="141"/>
      <c r="U251" s="141"/>
      <c r="V251" s="140"/>
      <c r="W251" s="139"/>
      <c r="X251" s="139"/>
      <c r="Y251" s="139"/>
      <c r="Z251" s="139"/>
      <c r="AA251" s="138"/>
      <c r="AB251" s="131" t="str">
        <f t="shared" si="6"/>
        <v/>
      </c>
      <c r="AC251" s="240"/>
    </row>
    <row r="252" spans="2:29" ht="35.1" customHeight="1" thickTop="1" thickBot="1">
      <c r="B252" s="240"/>
      <c r="C252" s="240"/>
      <c r="D252" s="240"/>
      <c r="E252" s="240"/>
      <c r="F252" s="240"/>
      <c r="G252" s="240"/>
      <c r="H252" s="240"/>
      <c r="I252" s="244"/>
      <c r="J252" s="143"/>
      <c r="K252" s="141"/>
      <c r="L252" s="142"/>
      <c r="M252" s="142"/>
      <c r="N252" s="184" t="str">
        <f t="shared" si="7"/>
        <v/>
      </c>
      <c r="O252" s="142"/>
      <c r="P252" s="142"/>
      <c r="Q252" s="142"/>
      <c r="R252" s="141"/>
      <c r="S252" s="141"/>
      <c r="T252" s="141"/>
      <c r="U252" s="141"/>
      <c r="V252" s="140"/>
      <c r="W252" s="139"/>
      <c r="X252" s="139"/>
      <c r="Y252" s="139"/>
      <c r="Z252" s="139"/>
      <c r="AA252" s="138"/>
      <c r="AB252" s="131" t="str">
        <f t="shared" si="6"/>
        <v/>
      </c>
      <c r="AC252" s="240"/>
    </row>
    <row r="253" spans="2:29" ht="35.1" customHeight="1" thickTop="1" thickBot="1">
      <c r="B253" s="240"/>
      <c r="C253" s="240"/>
      <c r="D253" s="240"/>
      <c r="E253" s="240"/>
      <c r="F253" s="240"/>
      <c r="G253" s="240"/>
      <c r="H253" s="240"/>
      <c r="I253" s="244"/>
      <c r="J253" s="143"/>
      <c r="K253" s="141"/>
      <c r="L253" s="142"/>
      <c r="M253" s="142"/>
      <c r="N253" s="184" t="str">
        <f t="shared" si="7"/>
        <v/>
      </c>
      <c r="O253" s="142"/>
      <c r="P253" s="142"/>
      <c r="Q253" s="142"/>
      <c r="R253" s="141"/>
      <c r="S253" s="141"/>
      <c r="T253" s="141"/>
      <c r="U253" s="141"/>
      <c r="V253" s="140"/>
      <c r="W253" s="139"/>
      <c r="X253" s="139"/>
      <c r="Y253" s="139"/>
      <c r="Z253" s="139"/>
      <c r="AA253" s="138"/>
      <c r="AB253" s="131" t="str">
        <f t="shared" si="6"/>
        <v/>
      </c>
      <c r="AC253" s="240"/>
    </row>
    <row r="254" spans="2:29" ht="35.1" customHeight="1" thickTop="1" thickBot="1">
      <c r="B254" s="240"/>
      <c r="C254" s="240"/>
      <c r="D254" s="240"/>
      <c r="E254" s="240"/>
      <c r="F254" s="240"/>
      <c r="G254" s="240"/>
      <c r="H254" s="240"/>
      <c r="I254" s="244"/>
      <c r="J254" s="143"/>
      <c r="K254" s="141"/>
      <c r="L254" s="142"/>
      <c r="M254" s="142"/>
      <c r="N254" s="184" t="str">
        <f t="shared" si="7"/>
        <v/>
      </c>
      <c r="O254" s="142"/>
      <c r="P254" s="142"/>
      <c r="Q254" s="142"/>
      <c r="R254" s="141"/>
      <c r="S254" s="141"/>
      <c r="T254" s="141"/>
      <c r="U254" s="141"/>
      <c r="V254" s="140"/>
      <c r="W254" s="139"/>
      <c r="X254" s="139"/>
      <c r="Y254" s="139"/>
      <c r="Z254" s="139"/>
      <c r="AA254" s="138"/>
      <c r="AB254" s="131" t="str">
        <f t="shared" si="6"/>
        <v/>
      </c>
      <c r="AC254" s="240"/>
    </row>
    <row r="255" spans="2:29" ht="35.1" customHeight="1" thickTop="1" thickBot="1">
      <c r="B255" s="240"/>
      <c r="C255" s="240"/>
      <c r="D255" s="240"/>
      <c r="E255" s="240"/>
      <c r="F255" s="240"/>
      <c r="G255" s="240"/>
      <c r="H255" s="240"/>
      <c r="I255" s="244"/>
      <c r="J255" s="137"/>
      <c r="K255" s="135"/>
      <c r="L255" s="136"/>
      <c r="M255" s="136"/>
      <c r="N255" s="184" t="str">
        <f t="shared" si="7"/>
        <v/>
      </c>
      <c r="O255" s="136"/>
      <c r="P255" s="136"/>
      <c r="Q255" s="136"/>
      <c r="R255" s="135"/>
      <c r="S255" s="135"/>
      <c r="T255" s="135"/>
      <c r="U255" s="135"/>
      <c r="V255" s="134"/>
      <c r="W255" s="133"/>
      <c r="X255" s="133"/>
      <c r="Y255" s="133"/>
      <c r="Z255" s="133"/>
      <c r="AA255" s="132"/>
      <c r="AB255" s="131" t="str">
        <f t="shared" si="6"/>
        <v/>
      </c>
      <c r="AC255" s="240"/>
    </row>
    <row r="256" spans="2:29" ht="35.1" customHeight="1" thickTop="1" thickBot="1">
      <c r="B256" s="246"/>
      <c r="C256" s="246"/>
      <c r="D256" s="246"/>
      <c r="E256" s="246"/>
      <c r="F256" s="246"/>
      <c r="G256" s="246"/>
      <c r="H256" s="246"/>
      <c r="I256" s="243"/>
      <c r="J256" s="143"/>
      <c r="K256" s="147"/>
      <c r="L256" s="148"/>
      <c r="M256" s="182"/>
      <c r="N256" s="184" t="str">
        <f t="shared" si="7"/>
        <v/>
      </c>
      <c r="O256" s="142"/>
      <c r="P256" s="148"/>
      <c r="Q256" s="148"/>
      <c r="R256" s="147"/>
      <c r="S256" s="147"/>
      <c r="T256" s="147"/>
      <c r="U256" s="147"/>
      <c r="V256" s="146"/>
      <c r="W256" s="145"/>
      <c r="X256" s="145"/>
      <c r="Y256" s="145"/>
      <c r="Z256" s="145"/>
      <c r="AA256" s="144"/>
      <c r="AB256" s="131" t="str">
        <f t="shared" si="6"/>
        <v/>
      </c>
      <c r="AC256" s="239" t="str">
        <f>IF(K256&gt;0,AVERAGE(AB256:AB261),"")</f>
        <v/>
      </c>
    </row>
    <row r="257" spans="2:29" ht="35.1" customHeight="1" thickTop="1" thickBot="1">
      <c r="B257" s="240"/>
      <c r="C257" s="240"/>
      <c r="D257" s="240"/>
      <c r="E257" s="240"/>
      <c r="F257" s="240"/>
      <c r="G257" s="240"/>
      <c r="H257" s="240"/>
      <c r="I257" s="244"/>
      <c r="J257" s="143"/>
      <c r="K257" s="141"/>
      <c r="L257" s="142"/>
      <c r="M257" s="142"/>
      <c r="N257" s="184" t="str">
        <f t="shared" si="7"/>
        <v/>
      </c>
      <c r="O257" s="142"/>
      <c r="P257" s="142"/>
      <c r="Q257" s="142"/>
      <c r="R257" s="141"/>
      <c r="S257" s="141"/>
      <c r="T257" s="141"/>
      <c r="U257" s="141"/>
      <c r="V257" s="140"/>
      <c r="W257" s="139"/>
      <c r="X257" s="139"/>
      <c r="Y257" s="139"/>
      <c r="Z257" s="139"/>
      <c r="AA257" s="138"/>
      <c r="AB257" s="131" t="str">
        <f t="shared" si="6"/>
        <v/>
      </c>
      <c r="AC257" s="240"/>
    </row>
    <row r="258" spans="2:29" ht="35.1" customHeight="1" thickTop="1" thickBot="1">
      <c r="B258" s="240"/>
      <c r="C258" s="240"/>
      <c r="D258" s="240"/>
      <c r="E258" s="240"/>
      <c r="F258" s="240"/>
      <c r="G258" s="240"/>
      <c r="H258" s="240"/>
      <c r="I258" s="244"/>
      <c r="J258" s="143"/>
      <c r="K258" s="141"/>
      <c r="L258" s="142"/>
      <c r="M258" s="142"/>
      <c r="N258" s="184" t="str">
        <f t="shared" si="7"/>
        <v/>
      </c>
      <c r="O258" s="142"/>
      <c r="P258" s="142"/>
      <c r="Q258" s="142"/>
      <c r="R258" s="141"/>
      <c r="S258" s="141"/>
      <c r="T258" s="141"/>
      <c r="U258" s="141"/>
      <c r="V258" s="140"/>
      <c r="W258" s="139"/>
      <c r="X258" s="139"/>
      <c r="Y258" s="139"/>
      <c r="Z258" s="139"/>
      <c r="AA258" s="138"/>
      <c r="AB258" s="131" t="str">
        <f t="shared" si="6"/>
        <v/>
      </c>
      <c r="AC258" s="240"/>
    </row>
    <row r="259" spans="2:29" ht="35.1" customHeight="1" thickTop="1" thickBot="1">
      <c r="B259" s="240"/>
      <c r="C259" s="240"/>
      <c r="D259" s="240"/>
      <c r="E259" s="240"/>
      <c r="F259" s="240"/>
      <c r="G259" s="240"/>
      <c r="H259" s="240"/>
      <c r="I259" s="244"/>
      <c r="J259" s="143"/>
      <c r="K259" s="141"/>
      <c r="L259" s="142"/>
      <c r="M259" s="142"/>
      <c r="N259" s="184" t="str">
        <f t="shared" si="7"/>
        <v/>
      </c>
      <c r="O259" s="142"/>
      <c r="P259" s="142"/>
      <c r="Q259" s="142"/>
      <c r="R259" s="141"/>
      <c r="S259" s="141"/>
      <c r="T259" s="141"/>
      <c r="U259" s="141"/>
      <c r="V259" s="140"/>
      <c r="W259" s="139"/>
      <c r="X259" s="139"/>
      <c r="Y259" s="139"/>
      <c r="Z259" s="139"/>
      <c r="AA259" s="138"/>
      <c r="AB259" s="131" t="str">
        <f t="shared" si="6"/>
        <v/>
      </c>
      <c r="AC259" s="240"/>
    </row>
    <row r="260" spans="2:29" ht="35.1" customHeight="1" thickTop="1" thickBot="1">
      <c r="B260" s="240"/>
      <c r="C260" s="240"/>
      <c r="D260" s="240"/>
      <c r="E260" s="240"/>
      <c r="F260" s="240"/>
      <c r="G260" s="240"/>
      <c r="H260" s="240"/>
      <c r="I260" s="244"/>
      <c r="J260" s="143"/>
      <c r="K260" s="141"/>
      <c r="L260" s="142"/>
      <c r="M260" s="142"/>
      <c r="N260" s="184" t="str">
        <f t="shared" si="7"/>
        <v/>
      </c>
      <c r="O260" s="142"/>
      <c r="P260" s="142"/>
      <c r="Q260" s="142"/>
      <c r="R260" s="141"/>
      <c r="S260" s="141"/>
      <c r="T260" s="141"/>
      <c r="U260" s="141"/>
      <c r="V260" s="140"/>
      <c r="W260" s="139"/>
      <c r="X260" s="139"/>
      <c r="Y260" s="139"/>
      <c r="Z260" s="139"/>
      <c r="AA260" s="138"/>
      <c r="AB260" s="131" t="str">
        <f t="shared" ref="AB260:AB323" si="8">IF(K260&gt;0,(L260)/K260,"")</f>
        <v/>
      </c>
      <c r="AC260" s="240"/>
    </row>
    <row r="261" spans="2:29" ht="35.1" customHeight="1" thickTop="1" thickBot="1">
      <c r="B261" s="240"/>
      <c r="C261" s="240"/>
      <c r="D261" s="240"/>
      <c r="E261" s="240"/>
      <c r="F261" s="240"/>
      <c r="G261" s="240"/>
      <c r="H261" s="240"/>
      <c r="I261" s="244"/>
      <c r="J261" s="137"/>
      <c r="K261" s="135"/>
      <c r="L261" s="136"/>
      <c r="M261" s="136"/>
      <c r="N261" s="184" t="str">
        <f t="shared" ref="N261:N324" si="9">IF(L261&gt;0,M261/L261,"")</f>
        <v/>
      </c>
      <c r="O261" s="136"/>
      <c r="P261" s="136"/>
      <c r="Q261" s="136"/>
      <c r="R261" s="135"/>
      <c r="S261" s="135"/>
      <c r="T261" s="135"/>
      <c r="U261" s="135"/>
      <c r="V261" s="134"/>
      <c r="W261" s="133"/>
      <c r="X261" s="133"/>
      <c r="Y261" s="133"/>
      <c r="Z261" s="133"/>
      <c r="AA261" s="132"/>
      <c r="AB261" s="131" t="str">
        <f t="shared" si="8"/>
        <v/>
      </c>
      <c r="AC261" s="240"/>
    </row>
    <row r="262" spans="2:29" ht="35.1" customHeight="1" thickTop="1" thickBot="1">
      <c r="B262" s="246"/>
      <c r="C262" s="246"/>
      <c r="D262" s="246"/>
      <c r="E262" s="246"/>
      <c r="F262" s="246"/>
      <c r="G262" s="246"/>
      <c r="H262" s="246"/>
      <c r="I262" s="243"/>
      <c r="J262" s="143"/>
      <c r="K262" s="147"/>
      <c r="L262" s="148"/>
      <c r="M262" s="182"/>
      <c r="N262" s="184" t="str">
        <f t="shared" si="9"/>
        <v/>
      </c>
      <c r="O262" s="142"/>
      <c r="P262" s="148"/>
      <c r="Q262" s="148"/>
      <c r="R262" s="147"/>
      <c r="S262" s="147"/>
      <c r="T262" s="147"/>
      <c r="U262" s="147"/>
      <c r="V262" s="146"/>
      <c r="W262" s="145"/>
      <c r="X262" s="145"/>
      <c r="Y262" s="145"/>
      <c r="Z262" s="145"/>
      <c r="AA262" s="144"/>
      <c r="AB262" s="131" t="str">
        <f t="shared" si="8"/>
        <v/>
      </c>
      <c r="AC262" s="239" t="str">
        <f>IF(K262&gt;0,AVERAGE(AB262:AB267),"")</f>
        <v/>
      </c>
    </row>
    <row r="263" spans="2:29" ht="35.1" customHeight="1" thickTop="1" thickBot="1">
      <c r="B263" s="240"/>
      <c r="C263" s="240"/>
      <c r="D263" s="240"/>
      <c r="E263" s="240"/>
      <c r="F263" s="240"/>
      <c r="G263" s="240"/>
      <c r="H263" s="240"/>
      <c r="I263" s="244"/>
      <c r="J263" s="143"/>
      <c r="K263" s="141"/>
      <c r="L263" s="142"/>
      <c r="M263" s="142"/>
      <c r="N263" s="184" t="str">
        <f t="shared" si="9"/>
        <v/>
      </c>
      <c r="O263" s="142"/>
      <c r="P263" s="142"/>
      <c r="Q263" s="142"/>
      <c r="R263" s="141"/>
      <c r="S263" s="141"/>
      <c r="T263" s="141"/>
      <c r="U263" s="141"/>
      <c r="V263" s="140"/>
      <c r="W263" s="139"/>
      <c r="X263" s="139"/>
      <c r="Y263" s="139"/>
      <c r="Z263" s="139"/>
      <c r="AA263" s="138"/>
      <c r="AB263" s="131" t="str">
        <f t="shared" si="8"/>
        <v/>
      </c>
      <c r="AC263" s="240"/>
    </row>
    <row r="264" spans="2:29" ht="35.1" customHeight="1" thickTop="1" thickBot="1">
      <c r="B264" s="240"/>
      <c r="C264" s="240"/>
      <c r="D264" s="240"/>
      <c r="E264" s="240"/>
      <c r="F264" s="240"/>
      <c r="G264" s="240"/>
      <c r="H264" s="240"/>
      <c r="I264" s="244"/>
      <c r="J264" s="143"/>
      <c r="K264" s="141"/>
      <c r="L264" s="142"/>
      <c r="M264" s="142"/>
      <c r="N264" s="184" t="str">
        <f t="shared" si="9"/>
        <v/>
      </c>
      <c r="O264" s="142"/>
      <c r="P264" s="142"/>
      <c r="Q264" s="142"/>
      <c r="R264" s="141"/>
      <c r="S264" s="141"/>
      <c r="T264" s="141"/>
      <c r="U264" s="141"/>
      <c r="V264" s="140"/>
      <c r="W264" s="139"/>
      <c r="X264" s="139"/>
      <c r="Y264" s="139"/>
      <c r="Z264" s="139"/>
      <c r="AA264" s="138"/>
      <c r="AB264" s="131" t="str">
        <f t="shared" si="8"/>
        <v/>
      </c>
      <c r="AC264" s="240"/>
    </row>
    <row r="265" spans="2:29" ht="35.1" customHeight="1" thickTop="1" thickBot="1">
      <c r="B265" s="240"/>
      <c r="C265" s="240"/>
      <c r="D265" s="240"/>
      <c r="E265" s="240"/>
      <c r="F265" s="240"/>
      <c r="G265" s="240"/>
      <c r="H265" s="240"/>
      <c r="I265" s="244"/>
      <c r="J265" s="143"/>
      <c r="K265" s="141"/>
      <c r="L265" s="142"/>
      <c r="M265" s="142"/>
      <c r="N265" s="184" t="str">
        <f t="shared" si="9"/>
        <v/>
      </c>
      <c r="O265" s="142"/>
      <c r="P265" s="142"/>
      <c r="Q265" s="142"/>
      <c r="R265" s="141"/>
      <c r="S265" s="141"/>
      <c r="T265" s="141"/>
      <c r="U265" s="141"/>
      <c r="V265" s="140"/>
      <c r="W265" s="139"/>
      <c r="X265" s="139"/>
      <c r="Y265" s="139"/>
      <c r="Z265" s="139"/>
      <c r="AA265" s="138"/>
      <c r="AB265" s="131" t="str">
        <f t="shared" si="8"/>
        <v/>
      </c>
      <c r="AC265" s="240"/>
    </row>
    <row r="266" spans="2:29" ht="35.1" customHeight="1" thickTop="1" thickBot="1">
      <c r="B266" s="240"/>
      <c r="C266" s="240"/>
      <c r="D266" s="240"/>
      <c r="E266" s="240"/>
      <c r="F266" s="240"/>
      <c r="G266" s="240"/>
      <c r="H266" s="240"/>
      <c r="I266" s="244"/>
      <c r="J266" s="143"/>
      <c r="K266" s="141"/>
      <c r="L266" s="142"/>
      <c r="M266" s="142"/>
      <c r="N266" s="184" t="str">
        <f t="shared" si="9"/>
        <v/>
      </c>
      <c r="O266" s="142"/>
      <c r="P266" s="142"/>
      <c r="Q266" s="142"/>
      <c r="R266" s="141"/>
      <c r="S266" s="141"/>
      <c r="T266" s="141"/>
      <c r="U266" s="141"/>
      <c r="V266" s="140"/>
      <c r="W266" s="139"/>
      <c r="X266" s="139"/>
      <c r="Y266" s="139"/>
      <c r="Z266" s="139"/>
      <c r="AA266" s="138"/>
      <c r="AB266" s="131" t="str">
        <f t="shared" si="8"/>
        <v/>
      </c>
      <c r="AC266" s="240"/>
    </row>
    <row r="267" spans="2:29" ht="35.1" customHeight="1" thickTop="1" thickBot="1">
      <c r="B267" s="240"/>
      <c r="C267" s="240"/>
      <c r="D267" s="240"/>
      <c r="E267" s="240"/>
      <c r="F267" s="240"/>
      <c r="G267" s="240"/>
      <c r="H267" s="240"/>
      <c r="I267" s="244"/>
      <c r="J267" s="137"/>
      <c r="K267" s="135"/>
      <c r="L267" s="136"/>
      <c r="M267" s="136"/>
      <c r="N267" s="184" t="str">
        <f t="shared" si="9"/>
        <v/>
      </c>
      <c r="O267" s="136"/>
      <c r="P267" s="136"/>
      <c r="Q267" s="136"/>
      <c r="R267" s="135"/>
      <c r="S267" s="135"/>
      <c r="T267" s="135"/>
      <c r="U267" s="135"/>
      <c r="V267" s="134"/>
      <c r="W267" s="133"/>
      <c r="X267" s="133"/>
      <c r="Y267" s="133"/>
      <c r="Z267" s="133"/>
      <c r="AA267" s="132"/>
      <c r="AB267" s="131" t="str">
        <f t="shared" si="8"/>
        <v/>
      </c>
      <c r="AC267" s="240"/>
    </row>
    <row r="268" spans="2:29" ht="35.1" customHeight="1" thickTop="1" thickBot="1">
      <c r="B268" s="246"/>
      <c r="C268" s="246"/>
      <c r="D268" s="246"/>
      <c r="E268" s="246"/>
      <c r="F268" s="246"/>
      <c r="G268" s="246"/>
      <c r="H268" s="246"/>
      <c r="I268" s="243"/>
      <c r="J268" s="143"/>
      <c r="K268" s="147"/>
      <c r="L268" s="148"/>
      <c r="M268" s="182"/>
      <c r="N268" s="184" t="str">
        <f t="shared" si="9"/>
        <v/>
      </c>
      <c r="O268" s="142"/>
      <c r="P268" s="148"/>
      <c r="Q268" s="148"/>
      <c r="R268" s="147"/>
      <c r="S268" s="147"/>
      <c r="T268" s="147"/>
      <c r="U268" s="147"/>
      <c r="V268" s="146"/>
      <c r="W268" s="145"/>
      <c r="X268" s="145"/>
      <c r="Y268" s="145"/>
      <c r="Z268" s="145"/>
      <c r="AA268" s="144"/>
      <c r="AB268" s="131" t="str">
        <f t="shared" si="8"/>
        <v/>
      </c>
      <c r="AC268" s="239" t="str">
        <f>IF(K268&gt;0,AVERAGE(AB268:AB273),"")</f>
        <v/>
      </c>
    </row>
    <row r="269" spans="2:29" ht="35.1" customHeight="1" thickTop="1" thickBot="1">
      <c r="B269" s="240"/>
      <c r="C269" s="240"/>
      <c r="D269" s="240"/>
      <c r="E269" s="240"/>
      <c r="F269" s="240"/>
      <c r="G269" s="240"/>
      <c r="H269" s="240"/>
      <c r="I269" s="244"/>
      <c r="J269" s="143"/>
      <c r="K269" s="141"/>
      <c r="L269" s="142"/>
      <c r="M269" s="142"/>
      <c r="N269" s="184" t="str">
        <f t="shared" si="9"/>
        <v/>
      </c>
      <c r="O269" s="142"/>
      <c r="P269" s="142"/>
      <c r="Q269" s="142"/>
      <c r="R269" s="141"/>
      <c r="S269" s="141"/>
      <c r="T269" s="141"/>
      <c r="U269" s="141"/>
      <c r="V269" s="140"/>
      <c r="W269" s="139"/>
      <c r="X269" s="139"/>
      <c r="Y269" s="139"/>
      <c r="Z269" s="139"/>
      <c r="AA269" s="138"/>
      <c r="AB269" s="131" t="str">
        <f t="shared" si="8"/>
        <v/>
      </c>
      <c r="AC269" s="240"/>
    </row>
    <row r="270" spans="2:29" ht="35.1" customHeight="1" thickTop="1" thickBot="1">
      <c r="B270" s="240"/>
      <c r="C270" s="240"/>
      <c r="D270" s="240"/>
      <c r="E270" s="240"/>
      <c r="F270" s="240"/>
      <c r="G270" s="240"/>
      <c r="H270" s="240"/>
      <c r="I270" s="244"/>
      <c r="J270" s="143"/>
      <c r="K270" s="141"/>
      <c r="L270" s="142"/>
      <c r="M270" s="142"/>
      <c r="N270" s="184" t="str">
        <f t="shared" si="9"/>
        <v/>
      </c>
      <c r="O270" s="142"/>
      <c r="P270" s="142"/>
      <c r="Q270" s="142"/>
      <c r="R270" s="141"/>
      <c r="S270" s="141"/>
      <c r="T270" s="141"/>
      <c r="U270" s="141"/>
      <c r="V270" s="140"/>
      <c r="W270" s="139"/>
      <c r="X270" s="139"/>
      <c r="Y270" s="139"/>
      <c r="Z270" s="139"/>
      <c r="AA270" s="138"/>
      <c r="AB270" s="131" t="str">
        <f t="shared" si="8"/>
        <v/>
      </c>
      <c r="AC270" s="240"/>
    </row>
    <row r="271" spans="2:29" ht="35.1" customHeight="1" thickTop="1" thickBot="1">
      <c r="B271" s="240"/>
      <c r="C271" s="240"/>
      <c r="D271" s="240"/>
      <c r="E271" s="240"/>
      <c r="F271" s="240"/>
      <c r="G271" s="240"/>
      <c r="H271" s="240"/>
      <c r="I271" s="244"/>
      <c r="J271" s="143"/>
      <c r="K271" s="141"/>
      <c r="L271" s="142"/>
      <c r="M271" s="142"/>
      <c r="N271" s="184" t="str">
        <f t="shared" si="9"/>
        <v/>
      </c>
      <c r="O271" s="142"/>
      <c r="P271" s="142"/>
      <c r="Q271" s="142"/>
      <c r="R271" s="141"/>
      <c r="S271" s="141"/>
      <c r="T271" s="141"/>
      <c r="U271" s="141"/>
      <c r="V271" s="140"/>
      <c r="W271" s="139"/>
      <c r="X271" s="139"/>
      <c r="Y271" s="139"/>
      <c r="Z271" s="139"/>
      <c r="AA271" s="138"/>
      <c r="AB271" s="131" t="str">
        <f t="shared" si="8"/>
        <v/>
      </c>
      <c r="AC271" s="240"/>
    </row>
    <row r="272" spans="2:29" ht="35.1" customHeight="1" thickTop="1" thickBot="1">
      <c r="B272" s="240"/>
      <c r="C272" s="240"/>
      <c r="D272" s="240"/>
      <c r="E272" s="240"/>
      <c r="F272" s="240"/>
      <c r="G272" s="240"/>
      <c r="H272" s="240"/>
      <c r="I272" s="244"/>
      <c r="J272" s="143"/>
      <c r="K272" s="141"/>
      <c r="L272" s="142"/>
      <c r="M272" s="142"/>
      <c r="N272" s="184" t="str">
        <f t="shared" si="9"/>
        <v/>
      </c>
      <c r="O272" s="142"/>
      <c r="P272" s="142"/>
      <c r="Q272" s="142"/>
      <c r="R272" s="141"/>
      <c r="S272" s="141"/>
      <c r="T272" s="141"/>
      <c r="U272" s="141"/>
      <c r="V272" s="140"/>
      <c r="W272" s="139"/>
      <c r="X272" s="139"/>
      <c r="Y272" s="139"/>
      <c r="Z272" s="139"/>
      <c r="AA272" s="138"/>
      <c r="AB272" s="131" t="str">
        <f t="shared" si="8"/>
        <v/>
      </c>
      <c r="AC272" s="240"/>
    </row>
    <row r="273" spans="2:29" ht="35.1" customHeight="1" thickTop="1" thickBot="1">
      <c r="B273" s="240"/>
      <c r="C273" s="240"/>
      <c r="D273" s="240"/>
      <c r="E273" s="240"/>
      <c r="F273" s="240"/>
      <c r="G273" s="240"/>
      <c r="H273" s="240"/>
      <c r="I273" s="244"/>
      <c r="J273" s="137"/>
      <c r="K273" s="135"/>
      <c r="L273" s="136"/>
      <c r="M273" s="136"/>
      <c r="N273" s="184" t="str">
        <f t="shared" si="9"/>
        <v/>
      </c>
      <c r="O273" s="136"/>
      <c r="P273" s="136"/>
      <c r="Q273" s="136"/>
      <c r="R273" s="135"/>
      <c r="S273" s="135"/>
      <c r="T273" s="135"/>
      <c r="U273" s="135"/>
      <c r="V273" s="134"/>
      <c r="W273" s="133"/>
      <c r="X273" s="133"/>
      <c r="Y273" s="133"/>
      <c r="Z273" s="133"/>
      <c r="AA273" s="132"/>
      <c r="AB273" s="131" t="str">
        <f t="shared" si="8"/>
        <v/>
      </c>
      <c r="AC273" s="240"/>
    </row>
    <row r="274" spans="2:29" ht="35.1" customHeight="1" thickTop="1" thickBot="1">
      <c r="B274" s="246"/>
      <c r="C274" s="246"/>
      <c r="D274" s="246"/>
      <c r="E274" s="246"/>
      <c r="F274" s="246"/>
      <c r="G274" s="246"/>
      <c r="H274" s="246"/>
      <c r="I274" s="243"/>
      <c r="J274" s="143"/>
      <c r="K274" s="147"/>
      <c r="L274" s="148"/>
      <c r="M274" s="182"/>
      <c r="N274" s="184" t="str">
        <f t="shared" si="9"/>
        <v/>
      </c>
      <c r="O274" s="142"/>
      <c r="P274" s="148"/>
      <c r="Q274" s="148"/>
      <c r="R274" s="147"/>
      <c r="S274" s="147"/>
      <c r="T274" s="147"/>
      <c r="U274" s="147"/>
      <c r="V274" s="146"/>
      <c r="W274" s="145"/>
      <c r="X274" s="145"/>
      <c r="Y274" s="145"/>
      <c r="Z274" s="145"/>
      <c r="AA274" s="144"/>
      <c r="AB274" s="131" t="str">
        <f t="shared" si="8"/>
        <v/>
      </c>
      <c r="AC274" s="239" t="str">
        <f>IF(K274&gt;0,AVERAGE(AB274:AB279),"")</f>
        <v/>
      </c>
    </row>
    <row r="275" spans="2:29" ht="35.1" customHeight="1" thickTop="1" thickBot="1">
      <c r="B275" s="240"/>
      <c r="C275" s="240"/>
      <c r="D275" s="240"/>
      <c r="E275" s="240"/>
      <c r="F275" s="240"/>
      <c r="G275" s="240"/>
      <c r="H275" s="240"/>
      <c r="I275" s="244"/>
      <c r="J275" s="143"/>
      <c r="K275" s="141"/>
      <c r="L275" s="142"/>
      <c r="M275" s="142"/>
      <c r="N275" s="184" t="str">
        <f t="shared" si="9"/>
        <v/>
      </c>
      <c r="O275" s="142"/>
      <c r="P275" s="142"/>
      <c r="Q275" s="142"/>
      <c r="R275" s="141"/>
      <c r="S275" s="141"/>
      <c r="T275" s="141"/>
      <c r="U275" s="141"/>
      <c r="V275" s="140"/>
      <c r="W275" s="139"/>
      <c r="X275" s="139"/>
      <c r="Y275" s="139"/>
      <c r="Z275" s="139"/>
      <c r="AA275" s="138"/>
      <c r="AB275" s="131" t="str">
        <f t="shared" si="8"/>
        <v/>
      </c>
      <c r="AC275" s="240"/>
    </row>
    <row r="276" spans="2:29" ht="35.1" customHeight="1" thickTop="1" thickBot="1">
      <c r="B276" s="240"/>
      <c r="C276" s="240"/>
      <c r="D276" s="240"/>
      <c r="E276" s="240"/>
      <c r="F276" s="240"/>
      <c r="G276" s="240"/>
      <c r="H276" s="240"/>
      <c r="I276" s="244"/>
      <c r="J276" s="143"/>
      <c r="K276" s="141"/>
      <c r="L276" s="142"/>
      <c r="M276" s="142"/>
      <c r="N276" s="184" t="str">
        <f t="shared" si="9"/>
        <v/>
      </c>
      <c r="O276" s="142"/>
      <c r="P276" s="142"/>
      <c r="Q276" s="142"/>
      <c r="R276" s="141"/>
      <c r="S276" s="141"/>
      <c r="T276" s="141"/>
      <c r="U276" s="141"/>
      <c r="V276" s="140"/>
      <c r="W276" s="139"/>
      <c r="X276" s="139"/>
      <c r="Y276" s="139"/>
      <c r="Z276" s="139"/>
      <c r="AA276" s="138"/>
      <c r="AB276" s="131" t="str">
        <f t="shared" si="8"/>
        <v/>
      </c>
      <c r="AC276" s="240"/>
    </row>
    <row r="277" spans="2:29" ht="35.1" customHeight="1" thickTop="1" thickBot="1">
      <c r="B277" s="240"/>
      <c r="C277" s="240"/>
      <c r="D277" s="240"/>
      <c r="E277" s="240"/>
      <c r="F277" s="240"/>
      <c r="G277" s="240"/>
      <c r="H277" s="240"/>
      <c r="I277" s="244"/>
      <c r="J277" s="143"/>
      <c r="K277" s="141"/>
      <c r="L277" s="142"/>
      <c r="M277" s="142"/>
      <c r="N277" s="184" t="str">
        <f t="shared" si="9"/>
        <v/>
      </c>
      <c r="O277" s="142"/>
      <c r="P277" s="142"/>
      <c r="Q277" s="142"/>
      <c r="R277" s="141"/>
      <c r="S277" s="141"/>
      <c r="T277" s="141"/>
      <c r="U277" s="141"/>
      <c r="V277" s="140"/>
      <c r="W277" s="139"/>
      <c r="X277" s="139"/>
      <c r="Y277" s="139"/>
      <c r="Z277" s="139"/>
      <c r="AA277" s="138"/>
      <c r="AB277" s="131" t="str">
        <f t="shared" si="8"/>
        <v/>
      </c>
      <c r="AC277" s="240"/>
    </row>
    <row r="278" spans="2:29" ht="35.1" customHeight="1" thickTop="1" thickBot="1">
      <c r="B278" s="240"/>
      <c r="C278" s="240"/>
      <c r="D278" s="240"/>
      <c r="E278" s="240"/>
      <c r="F278" s="240"/>
      <c r="G278" s="240"/>
      <c r="H278" s="240"/>
      <c r="I278" s="244"/>
      <c r="J278" s="143"/>
      <c r="K278" s="141"/>
      <c r="L278" s="142"/>
      <c r="M278" s="142"/>
      <c r="N278" s="184" t="str">
        <f t="shared" si="9"/>
        <v/>
      </c>
      <c r="O278" s="142"/>
      <c r="P278" s="142"/>
      <c r="Q278" s="142"/>
      <c r="R278" s="141"/>
      <c r="S278" s="141"/>
      <c r="T278" s="141"/>
      <c r="U278" s="141"/>
      <c r="V278" s="140"/>
      <c r="W278" s="139"/>
      <c r="X278" s="139"/>
      <c r="Y278" s="139"/>
      <c r="Z278" s="139"/>
      <c r="AA278" s="138"/>
      <c r="AB278" s="131" t="str">
        <f t="shared" si="8"/>
        <v/>
      </c>
      <c r="AC278" s="240"/>
    </row>
    <row r="279" spans="2:29" ht="35.1" customHeight="1" thickTop="1" thickBot="1">
      <c r="B279" s="240"/>
      <c r="C279" s="240"/>
      <c r="D279" s="240"/>
      <c r="E279" s="240"/>
      <c r="F279" s="240"/>
      <c r="G279" s="240"/>
      <c r="H279" s="240"/>
      <c r="I279" s="244"/>
      <c r="J279" s="137"/>
      <c r="K279" s="135"/>
      <c r="L279" s="136"/>
      <c r="M279" s="136"/>
      <c r="N279" s="184" t="str">
        <f t="shared" si="9"/>
        <v/>
      </c>
      <c r="O279" s="136"/>
      <c r="P279" s="136"/>
      <c r="Q279" s="136"/>
      <c r="R279" s="135"/>
      <c r="S279" s="135"/>
      <c r="T279" s="135"/>
      <c r="U279" s="135"/>
      <c r="V279" s="134"/>
      <c r="W279" s="133"/>
      <c r="X279" s="133"/>
      <c r="Y279" s="133"/>
      <c r="Z279" s="133"/>
      <c r="AA279" s="132"/>
      <c r="AB279" s="131" t="str">
        <f t="shared" si="8"/>
        <v/>
      </c>
      <c r="AC279" s="240"/>
    </row>
    <row r="280" spans="2:29" ht="35.1" customHeight="1" thickTop="1" thickBot="1">
      <c r="B280" s="246"/>
      <c r="C280" s="246"/>
      <c r="D280" s="246"/>
      <c r="E280" s="246"/>
      <c r="F280" s="246"/>
      <c r="G280" s="246"/>
      <c r="H280" s="246"/>
      <c r="I280" s="243"/>
      <c r="J280" s="143"/>
      <c r="K280" s="147"/>
      <c r="L280" s="148"/>
      <c r="M280" s="182"/>
      <c r="N280" s="184" t="str">
        <f t="shared" si="9"/>
        <v/>
      </c>
      <c r="O280" s="142"/>
      <c r="P280" s="148"/>
      <c r="Q280" s="148"/>
      <c r="R280" s="147"/>
      <c r="S280" s="147"/>
      <c r="T280" s="147"/>
      <c r="U280" s="147"/>
      <c r="V280" s="146"/>
      <c r="W280" s="145"/>
      <c r="X280" s="145"/>
      <c r="Y280" s="145"/>
      <c r="Z280" s="145"/>
      <c r="AA280" s="144"/>
      <c r="AB280" s="131" t="str">
        <f t="shared" si="8"/>
        <v/>
      </c>
      <c r="AC280" s="239" t="str">
        <f>IF(K280&gt;0,AVERAGE(AB280:AB285),"")</f>
        <v/>
      </c>
    </row>
    <row r="281" spans="2:29" ht="35.1" customHeight="1" thickTop="1" thickBot="1">
      <c r="B281" s="240"/>
      <c r="C281" s="240"/>
      <c r="D281" s="240"/>
      <c r="E281" s="240"/>
      <c r="F281" s="240"/>
      <c r="G281" s="240"/>
      <c r="H281" s="240"/>
      <c r="I281" s="244"/>
      <c r="J281" s="143"/>
      <c r="K281" s="141"/>
      <c r="L281" s="142"/>
      <c r="M281" s="142"/>
      <c r="N281" s="184" t="str">
        <f t="shared" si="9"/>
        <v/>
      </c>
      <c r="O281" s="142"/>
      <c r="P281" s="142"/>
      <c r="Q281" s="142"/>
      <c r="R281" s="141"/>
      <c r="S281" s="141"/>
      <c r="T281" s="141"/>
      <c r="U281" s="141"/>
      <c r="V281" s="140"/>
      <c r="W281" s="139"/>
      <c r="X281" s="139"/>
      <c r="Y281" s="139"/>
      <c r="Z281" s="139"/>
      <c r="AA281" s="138"/>
      <c r="AB281" s="131" t="str">
        <f t="shared" si="8"/>
        <v/>
      </c>
      <c r="AC281" s="240"/>
    </row>
    <row r="282" spans="2:29" ht="35.1" customHeight="1" thickTop="1" thickBot="1">
      <c r="B282" s="240"/>
      <c r="C282" s="240"/>
      <c r="D282" s="240"/>
      <c r="E282" s="240"/>
      <c r="F282" s="240"/>
      <c r="G282" s="240"/>
      <c r="H282" s="240"/>
      <c r="I282" s="244"/>
      <c r="J282" s="143"/>
      <c r="K282" s="141"/>
      <c r="L282" s="142"/>
      <c r="M282" s="142"/>
      <c r="N282" s="184" t="str">
        <f t="shared" si="9"/>
        <v/>
      </c>
      <c r="O282" s="142"/>
      <c r="P282" s="142"/>
      <c r="Q282" s="142"/>
      <c r="R282" s="141"/>
      <c r="S282" s="141"/>
      <c r="T282" s="141"/>
      <c r="U282" s="141"/>
      <c r="V282" s="140"/>
      <c r="W282" s="139"/>
      <c r="X282" s="139"/>
      <c r="Y282" s="139"/>
      <c r="Z282" s="139"/>
      <c r="AA282" s="138"/>
      <c r="AB282" s="131" t="str">
        <f t="shared" si="8"/>
        <v/>
      </c>
      <c r="AC282" s="240"/>
    </row>
    <row r="283" spans="2:29" ht="35.1" customHeight="1" thickTop="1" thickBot="1">
      <c r="B283" s="240"/>
      <c r="C283" s="240"/>
      <c r="D283" s="240"/>
      <c r="E283" s="240"/>
      <c r="F283" s="240"/>
      <c r="G283" s="240"/>
      <c r="H283" s="240"/>
      <c r="I283" s="244"/>
      <c r="J283" s="143"/>
      <c r="K283" s="141"/>
      <c r="L283" s="142"/>
      <c r="M283" s="142"/>
      <c r="N283" s="184" t="str">
        <f t="shared" si="9"/>
        <v/>
      </c>
      <c r="O283" s="142"/>
      <c r="P283" s="142"/>
      <c r="Q283" s="142"/>
      <c r="R283" s="141"/>
      <c r="S283" s="141"/>
      <c r="T283" s="141"/>
      <c r="U283" s="141"/>
      <c r="V283" s="140"/>
      <c r="W283" s="139"/>
      <c r="X283" s="139"/>
      <c r="Y283" s="139"/>
      <c r="Z283" s="139"/>
      <c r="AA283" s="138"/>
      <c r="AB283" s="131" t="str">
        <f t="shared" si="8"/>
        <v/>
      </c>
      <c r="AC283" s="240"/>
    </row>
    <row r="284" spans="2:29" ht="35.1" customHeight="1" thickTop="1" thickBot="1">
      <c r="B284" s="240"/>
      <c r="C284" s="240"/>
      <c r="D284" s="240"/>
      <c r="E284" s="240"/>
      <c r="F284" s="240"/>
      <c r="G284" s="240"/>
      <c r="H284" s="240"/>
      <c r="I284" s="244"/>
      <c r="J284" s="143"/>
      <c r="K284" s="141"/>
      <c r="L284" s="142"/>
      <c r="M284" s="142"/>
      <c r="N284" s="184" t="str">
        <f t="shared" si="9"/>
        <v/>
      </c>
      <c r="O284" s="142"/>
      <c r="P284" s="142"/>
      <c r="Q284" s="142"/>
      <c r="R284" s="141"/>
      <c r="S284" s="141"/>
      <c r="T284" s="141"/>
      <c r="U284" s="141"/>
      <c r="V284" s="140"/>
      <c r="W284" s="139"/>
      <c r="X284" s="139"/>
      <c r="Y284" s="139"/>
      <c r="Z284" s="139"/>
      <c r="AA284" s="138"/>
      <c r="AB284" s="131" t="str">
        <f t="shared" si="8"/>
        <v/>
      </c>
      <c r="AC284" s="240"/>
    </row>
    <row r="285" spans="2:29" ht="35.1" customHeight="1" thickTop="1" thickBot="1">
      <c r="B285" s="240"/>
      <c r="C285" s="240"/>
      <c r="D285" s="240"/>
      <c r="E285" s="240"/>
      <c r="F285" s="240"/>
      <c r="G285" s="240"/>
      <c r="H285" s="240"/>
      <c r="I285" s="244"/>
      <c r="J285" s="137"/>
      <c r="K285" s="135"/>
      <c r="L285" s="136"/>
      <c r="M285" s="136"/>
      <c r="N285" s="184" t="str">
        <f t="shared" si="9"/>
        <v/>
      </c>
      <c r="O285" s="136"/>
      <c r="P285" s="136"/>
      <c r="Q285" s="136"/>
      <c r="R285" s="135"/>
      <c r="S285" s="135"/>
      <c r="T285" s="135"/>
      <c r="U285" s="135"/>
      <c r="V285" s="134"/>
      <c r="W285" s="133"/>
      <c r="X285" s="133"/>
      <c r="Y285" s="133"/>
      <c r="Z285" s="133"/>
      <c r="AA285" s="132"/>
      <c r="AB285" s="131" t="str">
        <f t="shared" si="8"/>
        <v/>
      </c>
      <c r="AC285" s="240"/>
    </row>
    <row r="286" spans="2:29" ht="35.1" customHeight="1" thickTop="1" thickBot="1">
      <c r="B286" s="246"/>
      <c r="C286" s="246"/>
      <c r="D286" s="246"/>
      <c r="E286" s="246"/>
      <c r="F286" s="246"/>
      <c r="G286" s="246"/>
      <c r="H286" s="246"/>
      <c r="I286" s="243"/>
      <c r="J286" s="143"/>
      <c r="K286" s="147"/>
      <c r="L286" s="148"/>
      <c r="M286" s="182"/>
      <c r="N286" s="184" t="str">
        <f t="shared" si="9"/>
        <v/>
      </c>
      <c r="O286" s="142"/>
      <c r="P286" s="148"/>
      <c r="Q286" s="148"/>
      <c r="R286" s="147"/>
      <c r="S286" s="147"/>
      <c r="T286" s="147"/>
      <c r="U286" s="147"/>
      <c r="V286" s="146"/>
      <c r="W286" s="145"/>
      <c r="X286" s="145"/>
      <c r="Y286" s="145"/>
      <c r="Z286" s="145"/>
      <c r="AA286" s="144"/>
      <c r="AB286" s="131" t="str">
        <f t="shared" si="8"/>
        <v/>
      </c>
      <c r="AC286" s="239" t="str">
        <f>IF(K286&gt;0,AVERAGE(AB286:AB291),"")</f>
        <v/>
      </c>
    </row>
    <row r="287" spans="2:29" ht="35.1" customHeight="1" thickTop="1" thickBot="1">
      <c r="B287" s="240"/>
      <c r="C287" s="240"/>
      <c r="D287" s="240"/>
      <c r="E287" s="240"/>
      <c r="F287" s="240"/>
      <c r="G287" s="240"/>
      <c r="H287" s="240"/>
      <c r="I287" s="244"/>
      <c r="J287" s="143"/>
      <c r="K287" s="141"/>
      <c r="L287" s="142"/>
      <c r="M287" s="142"/>
      <c r="N287" s="184" t="str">
        <f t="shared" si="9"/>
        <v/>
      </c>
      <c r="O287" s="142"/>
      <c r="P287" s="142"/>
      <c r="Q287" s="142"/>
      <c r="R287" s="141"/>
      <c r="S287" s="141"/>
      <c r="T287" s="141"/>
      <c r="U287" s="141"/>
      <c r="V287" s="140"/>
      <c r="W287" s="139"/>
      <c r="X287" s="139"/>
      <c r="Y287" s="139"/>
      <c r="Z287" s="139"/>
      <c r="AA287" s="138"/>
      <c r="AB287" s="131" t="str">
        <f t="shared" si="8"/>
        <v/>
      </c>
      <c r="AC287" s="240"/>
    </row>
    <row r="288" spans="2:29" ht="35.1" customHeight="1" thickTop="1" thickBot="1">
      <c r="B288" s="240"/>
      <c r="C288" s="240"/>
      <c r="D288" s="240"/>
      <c r="E288" s="240"/>
      <c r="F288" s="240"/>
      <c r="G288" s="240"/>
      <c r="H288" s="240"/>
      <c r="I288" s="244"/>
      <c r="J288" s="143"/>
      <c r="K288" s="141"/>
      <c r="L288" s="142"/>
      <c r="M288" s="142"/>
      <c r="N288" s="184" t="str">
        <f t="shared" si="9"/>
        <v/>
      </c>
      <c r="O288" s="142"/>
      <c r="P288" s="142"/>
      <c r="Q288" s="142"/>
      <c r="R288" s="141"/>
      <c r="S288" s="141"/>
      <c r="T288" s="141"/>
      <c r="U288" s="141"/>
      <c r="V288" s="140"/>
      <c r="W288" s="139"/>
      <c r="X288" s="139"/>
      <c r="Y288" s="139"/>
      <c r="Z288" s="139"/>
      <c r="AA288" s="138"/>
      <c r="AB288" s="131" t="str">
        <f t="shared" si="8"/>
        <v/>
      </c>
      <c r="AC288" s="240"/>
    </row>
    <row r="289" spans="2:29" ht="35.1" customHeight="1" thickTop="1" thickBot="1">
      <c r="B289" s="240"/>
      <c r="C289" s="240"/>
      <c r="D289" s="240"/>
      <c r="E289" s="240"/>
      <c r="F289" s="240"/>
      <c r="G289" s="240"/>
      <c r="H289" s="240"/>
      <c r="I289" s="244"/>
      <c r="J289" s="143"/>
      <c r="K289" s="141"/>
      <c r="L289" s="142"/>
      <c r="M289" s="142"/>
      <c r="N289" s="184" t="str">
        <f t="shared" si="9"/>
        <v/>
      </c>
      <c r="O289" s="142"/>
      <c r="P289" s="142"/>
      <c r="Q289" s="142"/>
      <c r="R289" s="141"/>
      <c r="S289" s="141"/>
      <c r="T289" s="141"/>
      <c r="U289" s="141"/>
      <c r="V289" s="140"/>
      <c r="W289" s="139"/>
      <c r="X289" s="139"/>
      <c r="Y289" s="139"/>
      <c r="Z289" s="139"/>
      <c r="AA289" s="138"/>
      <c r="AB289" s="131" t="str">
        <f t="shared" si="8"/>
        <v/>
      </c>
      <c r="AC289" s="240"/>
    </row>
    <row r="290" spans="2:29" ht="35.1" customHeight="1" thickTop="1" thickBot="1">
      <c r="B290" s="240"/>
      <c r="C290" s="240"/>
      <c r="D290" s="240"/>
      <c r="E290" s="240"/>
      <c r="F290" s="240"/>
      <c r="G290" s="240"/>
      <c r="H290" s="240"/>
      <c r="I290" s="244"/>
      <c r="J290" s="143"/>
      <c r="K290" s="141"/>
      <c r="L290" s="142"/>
      <c r="M290" s="142"/>
      <c r="N290" s="184" t="str">
        <f t="shared" si="9"/>
        <v/>
      </c>
      <c r="O290" s="142"/>
      <c r="P290" s="142"/>
      <c r="Q290" s="142"/>
      <c r="R290" s="141"/>
      <c r="S290" s="141"/>
      <c r="T290" s="141"/>
      <c r="U290" s="141"/>
      <c r="V290" s="140"/>
      <c r="W290" s="139"/>
      <c r="X290" s="139"/>
      <c r="Y290" s="139"/>
      <c r="Z290" s="139"/>
      <c r="AA290" s="138"/>
      <c r="AB290" s="131" t="str">
        <f t="shared" si="8"/>
        <v/>
      </c>
      <c r="AC290" s="240"/>
    </row>
    <row r="291" spans="2:29" ht="35.1" customHeight="1" thickTop="1" thickBot="1">
      <c r="B291" s="240"/>
      <c r="C291" s="240"/>
      <c r="D291" s="240"/>
      <c r="E291" s="240"/>
      <c r="F291" s="240"/>
      <c r="G291" s="240"/>
      <c r="H291" s="240"/>
      <c r="I291" s="244"/>
      <c r="J291" s="137"/>
      <c r="K291" s="135"/>
      <c r="L291" s="136"/>
      <c r="M291" s="136"/>
      <c r="N291" s="184" t="str">
        <f t="shared" si="9"/>
        <v/>
      </c>
      <c r="O291" s="136"/>
      <c r="P291" s="136"/>
      <c r="Q291" s="136"/>
      <c r="R291" s="135"/>
      <c r="S291" s="135"/>
      <c r="T291" s="135"/>
      <c r="U291" s="135"/>
      <c r="V291" s="134"/>
      <c r="W291" s="133"/>
      <c r="X291" s="133"/>
      <c r="Y291" s="133"/>
      <c r="Z291" s="133"/>
      <c r="AA291" s="132"/>
      <c r="AB291" s="131" t="str">
        <f t="shared" si="8"/>
        <v/>
      </c>
      <c r="AC291" s="240"/>
    </row>
    <row r="292" spans="2:29" ht="35.1" customHeight="1" thickTop="1" thickBot="1">
      <c r="B292" s="246"/>
      <c r="C292" s="246"/>
      <c r="D292" s="246"/>
      <c r="E292" s="246"/>
      <c r="F292" s="246"/>
      <c r="G292" s="246"/>
      <c r="H292" s="246"/>
      <c r="I292" s="243"/>
      <c r="J292" s="143"/>
      <c r="K292" s="147"/>
      <c r="L292" s="148"/>
      <c r="M292" s="182"/>
      <c r="N292" s="184" t="str">
        <f t="shared" si="9"/>
        <v/>
      </c>
      <c r="O292" s="142"/>
      <c r="P292" s="148"/>
      <c r="Q292" s="148"/>
      <c r="R292" s="147"/>
      <c r="S292" s="147"/>
      <c r="T292" s="147"/>
      <c r="U292" s="147"/>
      <c r="V292" s="146"/>
      <c r="W292" s="145"/>
      <c r="X292" s="145"/>
      <c r="Y292" s="145"/>
      <c r="Z292" s="145"/>
      <c r="AA292" s="144"/>
      <c r="AB292" s="131" t="str">
        <f t="shared" si="8"/>
        <v/>
      </c>
      <c r="AC292" s="239" t="str">
        <f>IF(K292&gt;0,AVERAGE(AB292:AB297),"")</f>
        <v/>
      </c>
    </row>
    <row r="293" spans="2:29" ht="35.1" customHeight="1" thickTop="1" thickBot="1">
      <c r="B293" s="240"/>
      <c r="C293" s="240"/>
      <c r="D293" s="240"/>
      <c r="E293" s="240"/>
      <c r="F293" s="240"/>
      <c r="G293" s="240"/>
      <c r="H293" s="240"/>
      <c r="I293" s="244"/>
      <c r="J293" s="143"/>
      <c r="K293" s="141"/>
      <c r="L293" s="142"/>
      <c r="M293" s="142"/>
      <c r="N293" s="184" t="str">
        <f t="shared" si="9"/>
        <v/>
      </c>
      <c r="O293" s="142"/>
      <c r="P293" s="142"/>
      <c r="Q293" s="142"/>
      <c r="R293" s="141"/>
      <c r="S293" s="141"/>
      <c r="T293" s="141"/>
      <c r="U293" s="141"/>
      <c r="V293" s="140"/>
      <c r="W293" s="139"/>
      <c r="X293" s="139"/>
      <c r="Y293" s="139"/>
      <c r="Z293" s="139"/>
      <c r="AA293" s="138"/>
      <c r="AB293" s="131" t="str">
        <f t="shared" si="8"/>
        <v/>
      </c>
      <c r="AC293" s="240"/>
    </row>
    <row r="294" spans="2:29" ht="35.1" customHeight="1" thickTop="1" thickBot="1">
      <c r="B294" s="240"/>
      <c r="C294" s="240"/>
      <c r="D294" s="240"/>
      <c r="E294" s="240"/>
      <c r="F294" s="240"/>
      <c r="G294" s="240"/>
      <c r="H294" s="240"/>
      <c r="I294" s="244"/>
      <c r="J294" s="143"/>
      <c r="K294" s="141"/>
      <c r="L294" s="142"/>
      <c r="M294" s="142"/>
      <c r="N294" s="184" t="str">
        <f t="shared" si="9"/>
        <v/>
      </c>
      <c r="O294" s="142"/>
      <c r="P294" s="142"/>
      <c r="Q294" s="142"/>
      <c r="R294" s="141"/>
      <c r="S294" s="141"/>
      <c r="T294" s="141"/>
      <c r="U294" s="141"/>
      <c r="V294" s="140"/>
      <c r="W294" s="139"/>
      <c r="X294" s="139"/>
      <c r="Y294" s="139"/>
      <c r="Z294" s="139"/>
      <c r="AA294" s="138"/>
      <c r="AB294" s="131" t="str">
        <f t="shared" si="8"/>
        <v/>
      </c>
      <c r="AC294" s="240"/>
    </row>
    <row r="295" spans="2:29" ht="35.1" customHeight="1" thickTop="1" thickBot="1">
      <c r="B295" s="240"/>
      <c r="C295" s="240"/>
      <c r="D295" s="240"/>
      <c r="E295" s="240"/>
      <c r="F295" s="240"/>
      <c r="G295" s="240"/>
      <c r="H295" s="240"/>
      <c r="I295" s="244"/>
      <c r="J295" s="143"/>
      <c r="K295" s="141"/>
      <c r="L295" s="142"/>
      <c r="M295" s="142"/>
      <c r="N295" s="184" t="str">
        <f t="shared" si="9"/>
        <v/>
      </c>
      <c r="O295" s="142"/>
      <c r="P295" s="142"/>
      <c r="Q295" s="142"/>
      <c r="R295" s="141"/>
      <c r="S295" s="141"/>
      <c r="T295" s="141"/>
      <c r="U295" s="141"/>
      <c r="V295" s="140"/>
      <c r="W295" s="139"/>
      <c r="X295" s="139"/>
      <c r="Y295" s="139"/>
      <c r="Z295" s="139"/>
      <c r="AA295" s="138"/>
      <c r="AB295" s="131" t="str">
        <f t="shared" si="8"/>
        <v/>
      </c>
      <c r="AC295" s="240"/>
    </row>
    <row r="296" spans="2:29" ht="35.1" customHeight="1" thickTop="1" thickBot="1">
      <c r="B296" s="240"/>
      <c r="C296" s="240"/>
      <c r="D296" s="240"/>
      <c r="E296" s="240"/>
      <c r="F296" s="240"/>
      <c r="G296" s="240"/>
      <c r="H296" s="240"/>
      <c r="I296" s="244"/>
      <c r="J296" s="143"/>
      <c r="K296" s="141"/>
      <c r="L296" s="142"/>
      <c r="M296" s="142"/>
      <c r="N296" s="184" t="str">
        <f t="shared" si="9"/>
        <v/>
      </c>
      <c r="O296" s="142"/>
      <c r="P296" s="142"/>
      <c r="Q296" s="142"/>
      <c r="R296" s="141"/>
      <c r="S296" s="141"/>
      <c r="T296" s="141"/>
      <c r="U296" s="141"/>
      <c r="V296" s="140"/>
      <c r="W296" s="139"/>
      <c r="X296" s="139"/>
      <c r="Y296" s="139"/>
      <c r="Z296" s="139"/>
      <c r="AA296" s="138"/>
      <c r="AB296" s="131" t="str">
        <f t="shared" si="8"/>
        <v/>
      </c>
      <c r="AC296" s="240"/>
    </row>
    <row r="297" spans="2:29" ht="35.1" customHeight="1" thickTop="1" thickBot="1">
      <c r="B297" s="240"/>
      <c r="C297" s="240"/>
      <c r="D297" s="240"/>
      <c r="E297" s="240"/>
      <c r="F297" s="240"/>
      <c r="G297" s="240"/>
      <c r="H297" s="240"/>
      <c r="I297" s="244"/>
      <c r="J297" s="137"/>
      <c r="K297" s="135"/>
      <c r="L297" s="136"/>
      <c r="M297" s="136"/>
      <c r="N297" s="184" t="str">
        <f t="shared" si="9"/>
        <v/>
      </c>
      <c r="O297" s="136"/>
      <c r="P297" s="136"/>
      <c r="Q297" s="136"/>
      <c r="R297" s="135"/>
      <c r="S297" s="135"/>
      <c r="T297" s="135"/>
      <c r="U297" s="135"/>
      <c r="V297" s="134"/>
      <c r="W297" s="133"/>
      <c r="X297" s="133"/>
      <c r="Y297" s="133"/>
      <c r="Z297" s="133"/>
      <c r="AA297" s="132"/>
      <c r="AB297" s="131" t="str">
        <f t="shared" si="8"/>
        <v/>
      </c>
      <c r="AC297" s="240"/>
    </row>
    <row r="298" spans="2:29" ht="35.1" customHeight="1" thickTop="1" thickBot="1">
      <c r="B298" s="246"/>
      <c r="C298" s="246"/>
      <c r="D298" s="246"/>
      <c r="E298" s="246"/>
      <c r="F298" s="246"/>
      <c r="G298" s="246"/>
      <c r="H298" s="246"/>
      <c r="I298" s="243"/>
      <c r="J298" s="143"/>
      <c r="K298" s="147"/>
      <c r="L298" s="148"/>
      <c r="M298" s="182"/>
      <c r="N298" s="184" t="str">
        <f t="shared" si="9"/>
        <v/>
      </c>
      <c r="O298" s="142"/>
      <c r="P298" s="148"/>
      <c r="Q298" s="148"/>
      <c r="R298" s="147"/>
      <c r="S298" s="147"/>
      <c r="T298" s="147"/>
      <c r="U298" s="147"/>
      <c r="V298" s="146"/>
      <c r="W298" s="145"/>
      <c r="X298" s="145"/>
      <c r="Y298" s="145"/>
      <c r="Z298" s="145"/>
      <c r="AA298" s="144"/>
      <c r="AB298" s="131" t="str">
        <f t="shared" si="8"/>
        <v/>
      </c>
      <c r="AC298" s="239" t="str">
        <f>IF(K298&gt;0,AVERAGE(AB298:AB303),"")</f>
        <v/>
      </c>
    </row>
    <row r="299" spans="2:29" ht="35.1" customHeight="1" thickTop="1" thickBot="1">
      <c r="B299" s="240"/>
      <c r="C299" s="240"/>
      <c r="D299" s="240"/>
      <c r="E299" s="240"/>
      <c r="F299" s="240"/>
      <c r="G299" s="240"/>
      <c r="H299" s="240"/>
      <c r="I299" s="244"/>
      <c r="J299" s="143"/>
      <c r="K299" s="141"/>
      <c r="L299" s="142"/>
      <c r="M299" s="142"/>
      <c r="N299" s="184" t="str">
        <f t="shared" si="9"/>
        <v/>
      </c>
      <c r="O299" s="142"/>
      <c r="P299" s="142"/>
      <c r="Q299" s="142"/>
      <c r="R299" s="141"/>
      <c r="S299" s="141"/>
      <c r="T299" s="141"/>
      <c r="U299" s="141"/>
      <c r="V299" s="140"/>
      <c r="W299" s="139"/>
      <c r="X299" s="139"/>
      <c r="Y299" s="139"/>
      <c r="Z299" s="139"/>
      <c r="AA299" s="138"/>
      <c r="AB299" s="131" t="str">
        <f t="shared" si="8"/>
        <v/>
      </c>
      <c r="AC299" s="240"/>
    </row>
    <row r="300" spans="2:29" ht="35.1" customHeight="1" thickTop="1" thickBot="1">
      <c r="B300" s="240"/>
      <c r="C300" s="240"/>
      <c r="D300" s="240"/>
      <c r="E300" s="240"/>
      <c r="F300" s="240"/>
      <c r="G300" s="240"/>
      <c r="H300" s="240"/>
      <c r="I300" s="244"/>
      <c r="J300" s="143"/>
      <c r="K300" s="141"/>
      <c r="L300" s="142"/>
      <c r="M300" s="142"/>
      <c r="N300" s="184" t="str">
        <f t="shared" si="9"/>
        <v/>
      </c>
      <c r="O300" s="142"/>
      <c r="P300" s="142"/>
      <c r="Q300" s="142"/>
      <c r="R300" s="141"/>
      <c r="S300" s="141"/>
      <c r="T300" s="141"/>
      <c r="U300" s="141"/>
      <c r="V300" s="140"/>
      <c r="W300" s="139"/>
      <c r="X300" s="139"/>
      <c r="Y300" s="139"/>
      <c r="Z300" s="139"/>
      <c r="AA300" s="138"/>
      <c r="AB300" s="131" t="str">
        <f t="shared" si="8"/>
        <v/>
      </c>
      <c r="AC300" s="240"/>
    </row>
    <row r="301" spans="2:29" ht="35.1" customHeight="1" thickTop="1" thickBot="1">
      <c r="B301" s="240"/>
      <c r="C301" s="240"/>
      <c r="D301" s="240"/>
      <c r="E301" s="240"/>
      <c r="F301" s="240"/>
      <c r="G301" s="240"/>
      <c r="H301" s="240"/>
      <c r="I301" s="244"/>
      <c r="J301" s="143"/>
      <c r="K301" s="141"/>
      <c r="L301" s="142"/>
      <c r="M301" s="142"/>
      <c r="N301" s="184" t="str">
        <f t="shared" si="9"/>
        <v/>
      </c>
      <c r="O301" s="142"/>
      <c r="P301" s="142"/>
      <c r="Q301" s="142"/>
      <c r="R301" s="141"/>
      <c r="S301" s="141"/>
      <c r="T301" s="141"/>
      <c r="U301" s="141"/>
      <c r="V301" s="140"/>
      <c r="W301" s="139"/>
      <c r="X301" s="139"/>
      <c r="Y301" s="139"/>
      <c r="Z301" s="139"/>
      <c r="AA301" s="138"/>
      <c r="AB301" s="131" t="str">
        <f t="shared" si="8"/>
        <v/>
      </c>
      <c r="AC301" s="240"/>
    </row>
    <row r="302" spans="2:29" ht="35.1" customHeight="1" thickTop="1" thickBot="1">
      <c r="B302" s="240"/>
      <c r="C302" s="240"/>
      <c r="D302" s="240"/>
      <c r="E302" s="240"/>
      <c r="F302" s="240"/>
      <c r="G302" s="240"/>
      <c r="H302" s="240"/>
      <c r="I302" s="244"/>
      <c r="J302" s="143"/>
      <c r="K302" s="141"/>
      <c r="L302" s="142"/>
      <c r="M302" s="142"/>
      <c r="N302" s="184" t="str">
        <f t="shared" si="9"/>
        <v/>
      </c>
      <c r="O302" s="142"/>
      <c r="P302" s="142"/>
      <c r="Q302" s="142"/>
      <c r="R302" s="141"/>
      <c r="S302" s="141"/>
      <c r="T302" s="141"/>
      <c r="U302" s="141"/>
      <c r="V302" s="140"/>
      <c r="W302" s="139"/>
      <c r="X302" s="139"/>
      <c r="Y302" s="139"/>
      <c r="Z302" s="139"/>
      <c r="AA302" s="138"/>
      <c r="AB302" s="131" t="str">
        <f t="shared" si="8"/>
        <v/>
      </c>
      <c r="AC302" s="240"/>
    </row>
    <row r="303" spans="2:29" ht="35.1" customHeight="1" thickTop="1" thickBot="1">
      <c r="B303" s="240"/>
      <c r="C303" s="240"/>
      <c r="D303" s="240"/>
      <c r="E303" s="240"/>
      <c r="F303" s="240"/>
      <c r="G303" s="240"/>
      <c r="H303" s="240"/>
      <c r="I303" s="244"/>
      <c r="J303" s="137"/>
      <c r="K303" s="135"/>
      <c r="L303" s="136"/>
      <c r="M303" s="136"/>
      <c r="N303" s="184" t="str">
        <f t="shared" si="9"/>
        <v/>
      </c>
      <c r="O303" s="136"/>
      <c r="P303" s="136"/>
      <c r="Q303" s="136"/>
      <c r="R303" s="135"/>
      <c r="S303" s="135"/>
      <c r="T303" s="135"/>
      <c r="U303" s="135"/>
      <c r="V303" s="134"/>
      <c r="W303" s="133"/>
      <c r="X303" s="133"/>
      <c r="Y303" s="133"/>
      <c r="Z303" s="133"/>
      <c r="AA303" s="132"/>
      <c r="AB303" s="131" t="str">
        <f t="shared" si="8"/>
        <v/>
      </c>
      <c r="AC303" s="240"/>
    </row>
    <row r="304" spans="2:29" ht="35.1" customHeight="1" thickTop="1" thickBot="1">
      <c r="B304" s="246"/>
      <c r="C304" s="246"/>
      <c r="D304" s="246"/>
      <c r="E304" s="246"/>
      <c r="F304" s="246"/>
      <c r="G304" s="246"/>
      <c r="H304" s="246"/>
      <c r="I304" s="243"/>
      <c r="J304" s="143"/>
      <c r="K304" s="147"/>
      <c r="L304" s="148"/>
      <c r="M304" s="182"/>
      <c r="N304" s="184" t="str">
        <f t="shared" si="9"/>
        <v/>
      </c>
      <c r="O304" s="142"/>
      <c r="P304" s="148"/>
      <c r="Q304" s="148"/>
      <c r="R304" s="147"/>
      <c r="S304" s="147"/>
      <c r="T304" s="147"/>
      <c r="U304" s="147"/>
      <c r="V304" s="146"/>
      <c r="W304" s="145"/>
      <c r="X304" s="145"/>
      <c r="Y304" s="145"/>
      <c r="Z304" s="145"/>
      <c r="AA304" s="144"/>
      <c r="AB304" s="131" t="str">
        <f t="shared" si="8"/>
        <v/>
      </c>
      <c r="AC304" s="239" t="str">
        <f>IF(K304&gt;0,AVERAGE(AB304:AB309),"")</f>
        <v/>
      </c>
    </row>
    <row r="305" spans="2:29" ht="35.1" customHeight="1" thickTop="1" thickBot="1">
      <c r="B305" s="240"/>
      <c r="C305" s="240"/>
      <c r="D305" s="240"/>
      <c r="E305" s="240"/>
      <c r="F305" s="240"/>
      <c r="G305" s="240"/>
      <c r="H305" s="240"/>
      <c r="I305" s="244"/>
      <c r="J305" s="143"/>
      <c r="K305" s="141"/>
      <c r="L305" s="142"/>
      <c r="M305" s="142"/>
      <c r="N305" s="184" t="str">
        <f t="shared" si="9"/>
        <v/>
      </c>
      <c r="O305" s="142"/>
      <c r="P305" s="142"/>
      <c r="Q305" s="142"/>
      <c r="R305" s="141"/>
      <c r="S305" s="141"/>
      <c r="T305" s="141"/>
      <c r="U305" s="141"/>
      <c r="V305" s="140"/>
      <c r="W305" s="139"/>
      <c r="X305" s="139"/>
      <c r="Y305" s="139"/>
      <c r="Z305" s="139"/>
      <c r="AA305" s="138"/>
      <c r="AB305" s="131" t="str">
        <f t="shared" si="8"/>
        <v/>
      </c>
      <c r="AC305" s="240"/>
    </row>
    <row r="306" spans="2:29" ht="35.1" customHeight="1" thickTop="1" thickBot="1">
      <c r="B306" s="240"/>
      <c r="C306" s="240"/>
      <c r="D306" s="240"/>
      <c r="E306" s="240"/>
      <c r="F306" s="240"/>
      <c r="G306" s="240"/>
      <c r="H306" s="240"/>
      <c r="I306" s="244"/>
      <c r="J306" s="143"/>
      <c r="K306" s="141"/>
      <c r="L306" s="142"/>
      <c r="M306" s="142"/>
      <c r="N306" s="184" t="str">
        <f t="shared" si="9"/>
        <v/>
      </c>
      <c r="O306" s="142"/>
      <c r="P306" s="142"/>
      <c r="Q306" s="142"/>
      <c r="R306" s="141"/>
      <c r="S306" s="141"/>
      <c r="T306" s="141"/>
      <c r="U306" s="141"/>
      <c r="V306" s="140"/>
      <c r="W306" s="139"/>
      <c r="X306" s="139"/>
      <c r="Y306" s="139"/>
      <c r="Z306" s="139"/>
      <c r="AA306" s="138"/>
      <c r="AB306" s="131" t="str">
        <f t="shared" si="8"/>
        <v/>
      </c>
      <c r="AC306" s="240"/>
    </row>
    <row r="307" spans="2:29" ht="35.1" customHeight="1" thickTop="1" thickBot="1">
      <c r="B307" s="240"/>
      <c r="C307" s="240"/>
      <c r="D307" s="240"/>
      <c r="E307" s="240"/>
      <c r="F307" s="240"/>
      <c r="G307" s="240"/>
      <c r="H307" s="240"/>
      <c r="I307" s="244"/>
      <c r="J307" s="143"/>
      <c r="K307" s="141"/>
      <c r="L307" s="142"/>
      <c r="M307" s="142"/>
      <c r="N307" s="184" t="str">
        <f t="shared" si="9"/>
        <v/>
      </c>
      <c r="O307" s="142"/>
      <c r="P307" s="142"/>
      <c r="Q307" s="142"/>
      <c r="R307" s="141"/>
      <c r="S307" s="141"/>
      <c r="T307" s="141"/>
      <c r="U307" s="141"/>
      <c r="V307" s="140"/>
      <c r="W307" s="139"/>
      <c r="X307" s="139"/>
      <c r="Y307" s="139"/>
      <c r="Z307" s="139"/>
      <c r="AA307" s="138"/>
      <c r="AB307" s="131" t="str">
        <f t="shared" si="8"/>
        <v/>
      </c>
      <c r="AC307" s="240"/>
    </row>
    <row r="308" spans="2:29" ht="35.1" customHeight="1" thickTop="1" thickBot="1">
      <c r="B308" s="240"/>
      <c r="C308" s="240"/>
      <c r="D308" s="240"/>
      <c r="E308" s="240"/>
      <c r="F308" s="240"/>
      <c r="G308" s="240"/>
      <c r="H308" s="240"/>
      <c r="I308" s="244"/>
      <c r="J308" s="143"/>
      <c r="K308" s="141"/>
      <c r="L308" s="142"/>
      <c r="M308" s="142"/>
      <c r="N308" s="184" t="str">
        <f t="shared" si="9"/>
        <v/>
      </c>
      <c r="O308" s="142"/>
      <c r="P308" s="142"/>
      <c r="Q308" s="142"/>
      <c r="R308" s="141"/>
      <c r="S308" s="141"/>
      <c r="T308" s="141"/>
      <c r="U308" s="141"/>
      <c r="V308" s="140"/>
      <c r="W308" s="139"/>
      <c r="X308" s="139"/>
      <c r="Y308" s="139"/>
      <c r="Z308" s="139"/>
      <c r="AA308" s="138"/>
      <c r="AB308" s="131" t="str">
        <f t="shared" si="8"/>
        <v/>
      </c>
      <c r="AC308" s="240"/>
    </row>
    <row r="309" spans="2:29" ht="35.1" customHeight="1" thickTop="1" thickBot="1">
      <c r="B309" s="240"/>
      <c r="C309" s="240"/>
      <c r="D309" s="240"/>
      <c r="E309" s="240"/>
      <c r="F309" s="240"/>
      <c r="G309" s="240"/>
      <c r="H309" s="240"/>
      <c r="I309" s="244"/>
      <c r="J309" s="137"/>
      <c r="K309" s="135"/>
      <c r="L309" s="136"/>
      <c r="M309" s="136"/>
      <c r="N309" s="184" t="str">
        <f t="shared" si="9"/>
        <v/>
      </c>
      <c r="O309" s="136"/>
      <c r="P309" s="136"/>
      <c r="Q309" s="136"/>
      <c r="R309" s="135"/>
      <c r="S309" s="135"/>
      <c r="T309" s="135"/>
      <c r="U309" s="135"/>
      <c r="V309" s="134"/>
      <c r="W309" s="133"/>
      <c r="X309" s="133"/>
      <c r="Y309" s="133"/>
      <c r="Z309" s="133"/>
      <c r="AA309" s="132"/>
      <c r="AB309" s="131" t="str">
        <f t="shared" si="8"/>
        <v/>
      </c>
      <c r="AC309" s="240"/>
    </row>
    <row r="310" spans="2:29" ht="35.1" customHeight="1" thickTop="1" thickBot="1">
      <c r="B310" s="246"/>
      <c r="C310" s="246"/>
      <c r="D310" s="246"/>
      <c r="E310" s="246"/>
      <c r="F310" s="246"/>
      <c r="G310" s="246"/>
      <c r="H310" s="246"/>
      <c r="I310" s="243"/>
      <c r="J310" s="143"/>
      <c r="K310" s="147"/>
      <c r="L310" s="148"/>
      <c r="M310" s="182"/>
      <c r="N310" s="184" t="str">
        <f t="shared" si="9"/>
        <v/>
      </c>
      <c r="O310" s="142"/>
      <c r="P310" s="148"/>
      <c r="Q310" s="148"/>
      <c r="R310" s="147"/>
      <c r="S310" s="147"/>
      <c r="T310" s="147"/>
      <c r="U310" s="147"/>
      <c r="V310" s="146"/>
      <c r="W310" s="145"/>
      <c r="X310" s="145"/>
      <c r="Y310" s="145"/>
      <c r="Z310" s="145"/>
      <c r="AA310" s="144"/>
      <c r="AB310" s="131" t="str">
        <f t="shared" si="8"/>
        <v/>
      </c>
      <c r="AC310" s="239" t="str">
        <f>IF(K310&gt;0,AVERAGE(AB310:AB315),"")</f>
        <v/>
      </c>
    </row>
    <row r="311" spans="2:29" ht="35.1" customHeight="1" thickTop="1" thickBot="1">
      <c r="B311" s="240"/>
      <c r="C311" s="240"/>
      <c r="D311" s="240"/>
      <c r="E311" s="240"/>
      <c r="F311" s="240"/>
      <c r="G311" s="240"/>
      <c r="H311" s="240"/>
      <c r="I311" s="244"/>
      <c r="J311" s="143"/>
      <c r="K311" s="141"/>
      <c r="L311" s="142"/>
      <c r="M311" s="142"/>
      <c r="N311" s="184" t="str">
        <f t="shared" si="9"/>
        <v/>
      </c>
      <c r="O311" s="142"/>
      <c r="P311" s="142"/>
      <c r="Q311" s="142"/>
      <c r="R311" s="141"/>
      <c r="S311" s="141"/>
      <c r="T311" s="141"/>
      <c r="U311" s="141"/>
      <c r="V311" s="140"/>
      <c r="W311" s="139"/>
      <c r="X311" s="139"/>
      <c r="Y311" s="139"/>
      <c r="Z311" s="139"/>
      <c r="AA311" s="138"/>
      <c r="AB311" s="131" t="str">
        <f t="shared" si="8"/>
        <v/>
      </c>
      <c r="AC311" s="240"/>
    </row>
    <row r="312" spans="2:29" ht="35.1" customHeight="1" thickTop="1" thickBot="1">
      <c r="B312" s="240"/>
      <c r="C312" s="240"/>
      <c r="D312" s="240"/>
      <c r="E312" s="240"/>
      <c r="F312" s="240"/>
      <c r="G312" s="240"/>
      <c r="H312" s="240"/>
      <c r="I312" s="244"/>
      <c r="J312" s="143"/>
      <c r="K312" s="141"/>
      <c r="L312" s="142"/>
      <c r="M312" s="142"/>
      <c r="N312" s="184" t="str">
        <f t="shared" si="9"/>
        <v/>
      </c>
      <c r="O312" s="142"/>
      <c r="P312" s="142"/>
      <c r="Q312" s="142"/>
      <c r="R312" s="141"/>
      <c r="S312" s="141"/>
      <c r="T312" s="141"/>
      <c r="U312" s="141"/>
      <c r="V312" s="140"/>
      <c r="W312" s="139"/>
      <c r="X312" s="139"/>
      <c r="Y312" s="139"/>
      <c r="Z312" s="139"/>
      <c r="AA312" s="138"/>
      <c r="AB312" s="131" t="str">
        <f t="shared" si="8"/>
        <v/>
      </c>
      <c r="AC312" s="240"/>
    </row>
    <row r="313" spans="2:29" ht="35.1" customHeight="1" thickTop="1" thickBot="1">
      <c r="B313" s="240"/>
      <c r="C313" s="240"/>
      <c r="D313" s="240"/>
      <c r="E313" s="240"/>
      <c r="F313" s="240"/>
      <c r="G313" s="240"/>
      <c r="H313" s="240"/>
      <c r="I313" s="244"/>
      <c r="J313" s="143"/>
      <c r="K313" s="141"/>
      <c r="L313" s="142"/>
      <c r="M313" s="142"/>
      <c r="N313" s="184" t="str">
        <f t="shared" si="9"/>
        <v/>
      </c>
      <c r="O313" s="142"/>
      <c r="P313" s="142"/>
      <c r="Q313" s="142"/>
      <c r="R313" s="141"/>
      <c r="S313" s="141"/>
      <c r="T313" s="141"/>
      <c r="U313" s="141"/>
      <c r="V313" s="140"/>
      <c r="W313" s="139"/>
      <c r="X313" s="139"/>
      <c r="Y313" s="139"/>
      <c r="Z313" s="139"/>
      <c r="AA313" s="138"/>
      <c r="AB313" s="131" t="str">
        <f t="shared" si="8"/>
        <v/>
      </c>
      <c r="AC313" s="240"/>
    </row>
    <row r="314" spans="2:29" ht="35.1" customHeight="1" thickTop="1" thickBot="1">
      <c r="B314" s="240"/>
      <c r="C314" s="240"/>
      <c r="D314" s="240"/>
      <c r="E314" s="240"/>
      <c r="F314" s="240"/>
      <c r="G314" s="240"/>
      <c r="H314" s="240"/>
      <c r="I314" s="244"/>
      <c r="J314" s="143"/>
      <c r="K314" s="141"/>
      <c r="L314" s="142"/>
      <c r="M314" s="142"/>
      <c r="N314" s="184" t="str">
        <f t="shared" si="9"/>
        <v/>
      </c>
      <c r="O314" s="142"/>
      <c r="P314" s="142"/>
      <c r="Q314" s="142"/>
      <c r="R314" s="141"/>
      <c r="S314" s="141"/>
      <c r="T314" s="141"/>
      <c r="U314" s="141"/>
      <c r="V314" s="140"/>
      <c r="W314" s="139"/>
      <c r="X314" s="139"/>
      <c r="Y314" s="139"/>
      <c r="Z314" s="139"/>
      <c r="AA314" s="138"/>
      <c r="AB314" s="131" t="str">
        <f t="shared" si="8"/>
        <v/>
      </c>
      <c r="AC314" s="240"/>
    </row>
    <row r="315" spans="2:29" ht="35.1" customHeight="1" thickTop="1" thickBot="1">
      <c r="B315" s="240"/>
      <c r="C315" s="240"/>
      <c r="D315" s="240"/>
      <c r="E315" s="240"/>
      <c r="F315" s="240"/>
      <c r="G315" s="240"/>
      <c r="H315" s="240"/>
      <c r="I315" s="244"/>
      <c r="J315" s="137"/>
      <c r="K315" s="135"/>
      <c r="L315" s="136"/>
      <c r="M315" s="136"/>
      <c r="N315" s="184" t="str">
        <f t="shared" si="9"/>
        <v/>
      </c>
      <c r="O315" s="136"/>
      <c r="P315" s="136"/>
      <c r="Q315" s="136"/>
      <c r="R315" s="135"/>
      <c r="S315" s="135"/>
      <c r="T315" s="135"/>
      <c r="U315" s="135"/>
      <c r="V315" s="134"/>
      <c r="W315" s="133"/>
      <c r="X315" s="133"/>
      <c r="Y315" s="133"/>
      <c r="Z315" s="133"/>
      <c r="AA315" s="132"/>
      <c r="AB315" s="131" t="str">
        <f t="shared" si="8"/>
        <v/>
      </c>
      <c r="AC315" s="240"/>
    </row>
    <row r="316" spans="2:29" ht="35.1" customHeight="1" thickTop="1" thickBot="1">
      <c r="B316" s="246"/>
      <c r="C316" s="246"/>
      <c r="D316" s="246"/>
      <c r="E316" s="246"/>
      <c r="F316" s="246"/>
      <c r="G316" s="246"/>
      <c r="H316" s="246"/>
      <c r="I316" s="243"/>
      <c r="J316" s="143"/>
      <c r="K316" s="147"/>
      <c r="L316" s="148"/>
      <c r="M316" s="182"/>
      <c r="N316" s="184" t="str">
        <f t="shared" si="9"/>
        <v/>
      </c>
      <c r="O316" s="142"/>
      <c r="P316" s="148"/>
      <c r="Q316" s="148"/>
      <c r="R316" s="147"/>
      <c r="S316" s="147"/>
      <c r="T316" s="147"/>
      <c r="U316" s="147"/>
      <c r="V316" s="146"/>
      <c r="W316" s="145"/>
      <c r="X316" s="145"/>
      <c r="Y316" s="145"/>
      <c r="Z316" s="145"/>
      <c r="AA316" s="144"/>
      <c r="AB316" s="131" t="str">
        <f t="shared" si="8"/>
        <v/>
      </c>
      <c r="AC316" s="239" t="str">
        <f>IF(K316&gt;0,AVERAGE(AB316:AB321),"")</f>
        <v/>
      </c>
    </row>
    <row r="317" spans="2:29" ht="35.1" customHeight="1" thickTop="1" thickBot="1">
      <c r="B317" s="240"/>
      <c r="C317" s="240"/>
      <c r="D317" s="240"/>
      <c r="E317" s="240"/>
      <c r="F317" s="240"/>
      <c r="G317" s="240"/>
      <c r="H317" s="240"/>
      <c r="I317" s="244"/>
      <c r="J317" s="143"/>
      <c r="K317" s="141"/>
      <c r="L317" s="142"/>
      <c r="M317" s="142"/>
      <c r="N317" s="184" t="str">
        <f t="shared" si="9"/>
        <v/>
      </c>
      <c r="O317" s="142"/>
      <c r="P317" s="142"/>
      <c r="Q317" s="142"/>
      <c r="R317" s="141"/>
      <c r="S317" s="141"/>
      <c r="T317" s="141"/>
      <c r="U317" s="141"/>
      <c r="V317" s="140"/>
      <c r="W317" s="139"/>
      <c r="X317" s="139"/>
      <c r="Y317" s="139"/>
      <c r="Z317" s="139"/>
      <c r="AA317" s="138"/>
      <c r="AB317" s="131" t="str">
        <f t="shared" si="8"/>
        <v/>
      </c>
      <c r="AC317" s="240"/>
    </row>
    <row r="318" spans="2:29" ht="35.1" customHeight="1" thickTop="1" thickBot="1">
      <c r="B318" s="240"/>
      <c r="C318" s="240"/>
      <c r="D318" s="240"/>
      <c r="E318" s="240"/>
      <c r="F318" s="240"/>
      <c r="G318" s="240"/>
      <c r="H318" s="240"/>
      <c r="I318" s="244"/>
      <c r="J318" s="143"/>
      <c r="K318" s="141"/>
      <c r="L318" s="142"/>
      <c r="M318" s="142"/>
      <c r="N318" s="184" t="str">
        <f t="shared" si="9"/>
        <v/>
      </c>
      <c r="O318" s="142"/>
      <c r="P318" s="142"/>
      <c r="Q318" s="142"/>
      <c r="R318" s="141"/>
      <c r="S318" s="141"/>
      <c r="T318" s="141"/>
      <c r="U318" s="141"/>
      <c r="V318" s="140"/>
      <c r="W318" s="139"/>
      <c r="X318" s="139"/>
      <c r="Y318" s="139"/>
      <c r="Z318" s="139"/>
      <c r="AA318" s="138"/>
      <c r="AB318" s="131" t="str">
        <f t="shared" si="8"/>
        <v/>
      </c>
      <c r="AC318" s="240"/>
    </row>
    <row r="319" spans="2:29" ht="35.1" customHeight="1" thickTop="1" thickBot="1">
      <c r="B319" s="240"/>
      <c r="C319" s="240"/>
      <c r="D319" s="240"/>
      <c r="E319" s="240"/>
      <c r="F319" s="240"/>
      <c r="G319" s="240"/>
      <c r="H319" s="240"/>
      <c r="I319" s="244"/>
      <c r="J319" s="143"/>
      <c r="K319" s="141"/>
      <c r="L319" s="142"/>
      <c r="M319" s="142"/>
      <c r="N319" s="184" t="str">
        <f t="shared" si="9"/>
        <v/>
      </c>
      <c r="O319" s="142"/>
      <c r="P319" s="142"/>
      <c r="Q319" s="142"/>
      <c r="R319" s="141"/>
      <c r="S319" s="141"/>
      <c r="T319" s="141"/>
      <c r="U319" s="141"/>
      <c r="V319" s="140"/>
      <c r="W319" s="139"/>
      <c r="X319" s="139"/>
      <c r="Y319" s="139"/>
      <c r="Z319" s="139"/>
      <c r="AA319" s="138"/>
      <c r="AB319" s="131" t="str">
        <f t="shared" si="8"/>
        <v/>
      </c>
      <c r="AC319" s="240"/>
    </row>
    <row r="320" spans="2:29" ht="35.1" customHeight="1" thickTop="1" thickBot="1">
      <c r="B320" s="240"/>
      <c r="C320" s="240"/>
      <c r="D320" s="240"/>
      <c r="E320" s="240"/>
      <c r="F320" s="240"/>
      <c r="G320" s="240"/>
      <c r="H320" s="240"/>
      <c r="I320" s="244"/>
      <c r="J320" s="143"/>
      <c r="K320" s="141"/>
      <c r="L320" s="142"/>
      <c r="M320" s="142"/>
      <c r="N320" s="184" t="str">
        <f t="shared" si="9"/>
        <v/>
      </c>
      <c r="O320" s="142"/>
      <c r="P320" s="142"/>
      <c r="Q320" s="142"/>
      <c r="R320" s="141"/>
      <c r="S320" s="141"/>
      <c r="T320" s="141"/>
      <c r="U320" s="141"/>
      <c r="V320" s="140"/>
      <c r="W320" s="139"/>
      <c r="X320" s="139"/>
      <c r="Y320" s="139"/>
      <c r="Z320" s="139"/>
      <c r="AA320" s="138"/>
      <c r="AB320" s="131" t="str">
        <f t="shared" si="8"/>
        <v/>
      </c>
      <c r="AC320" s="240"/>
    </row>
    <row r="321" spans="2:29" ht="35.1" customHeight="1" thickTop="1" thickBot="1">
      <c r="B321" s="240"/>
      <c r="C321" s="240"/>
      <c r="D321" s="240"/>
      <c r="E321" s="240"/>
      <c r="F321" s="240"/>
      <c r="G321" s="240"/>
      <c r="H321" s="240"/>
      <c r="I321" s="244"/>
      <c r="J321" s="137"/>
      <c r="K321" s="135"/>
      <c r="L321" s="136"/>
      <c r="M321" s="136"/>
      <c r="N321" s="184" t="str">
        <f t="shared" si="9"/>
        <v/>
      </c>
      <c r="O321" s="136"/>
      <c r="P321" s="136"/>
      <c r="Q321" s="136"/>
      <c r="R321" s="135"/>
      <c r="S321" s="135"/>
      <c r="T321" s="135"/>
      <c r="U321" s="135"/>
      <c r="V321" s="134"/>
      <c r="W321" s="133"/>
      <c r="X321" s="133"/>
      <c r="Y321" s="133"/>
      <c r="Z321" s="133"/>
      <c r="AA321" s="132"/>
      <c r="AB321" s="131" t="str">
        <f t="shared" si="8"/>
        <v/>
      </c>
      <c r="AC321" s="240"/>
    </row>
    <row r="322" spans="2:29" ht="35.1" customHeight="1" thickTop="1" thickBot="1">
      <c r="B322" s="246"/>
      <c r="C322" s="246"/>
      <c r="D322" s="246"/>
      <c r="E322" s="246"/>
      <c r="F322" s="246"/>
      <c r="G322" s="246"/>
      <c r="H322" s="246"/>
      <c r="I322" s="243"/>
      <c r="J322" s="143"/>
      <c r="K322" s="147"/>
      <c r="L322" s="148"/>
      <c r="M322" s="182"/>
      <c r="N322" s="184" t="str">
        <f t="shared" si="9"/>
        <v/>
      </c>
      <c r="O322" s="142"/>
      <c r="P322" s="148"/>
      <c r="Q322" s="148"/>
      <c r="R322" s="147"/>
      <c r="S322" s="147"/>
      <c r="T322" s="147"/>
      <c r="U322" s="147"/>
      <c r="V322" s="146"/>
      <c r="W322" s="145"/>
      <c r="X322" s="145"/>
      <c r="Y322" s="145"/>
      <c r="Z322" s="145"/>
      <c r="AA322" s="144"/>
      <c r="AB322" s="131" t="str">
        <f t="shared" si="8"/>
        <v/>
      </c>
      <c r="AC322" s="239" t="str">
        <f>IF(K322&gt;0,AVERAGE(AB322:AB327),"")</f>
        <v/>
      </c>
    </row>
    <row r="323" spans="2:29" ht="35.1" customHeight="1" thickTop="1" thickBot="1">
      <c r="B323" s="240"/>
      <c r="C323" s="240"/>
      <c r="D323" s="240"/>
      <c r="E323" s="240"/>
      <c r="F323" s="240"/>
      <c r="G323" s="240"/>
      <c r="H323" s="240"/>
      <c r="I323" s="244"/>
      <c r="J323" s="143"/>
      <c r="K323" s="141"/>
      <c r="L323" s="142"/>
      <c r="M323" s="142"/>
      <c r="N323" s="184" t="str">
        <f t="shared" si="9"/>
        <v/>
      </c>
      <c r="O323" s="142"/>
      <c r="P323" s="142"/>
      <c r="Q323" s="142"/>
      <c r="R323" s="141"/>
      <c r="S323" s="141"/>
      <c r="T323" s="141"/>
      <c r="U323" s="141"/>
      <c r="V323" s="140"/>
      <c r="W323" s="139"/>
      <c r="X323" s="139"/>
      <c r="Y323" s="139"/>
      <c r="Z323" s="139"/>
      <c r="AA323" s="138"/>
      <c r="AB323" s="131" t="str">
        <f t="shared" si="8"/>
        <v/>
      </c>
      <c r="AC323" s="240"/>
    </row>
    <row r="324" spans="2:29" ht="35.1" customHeight="1" thickTop="1" thickBot="1">
      <c r="B324" s="240"/>
      <c r="C324" s="240"/>
      <c r="D324" s="240"/>
      <c r="E324" s="240"/>
      <c r="F324" s="240"/>
      <c r="G324" s="240"/>
      <c r="H324" s="240"/>
      <c r="I324" s="244"/>
      <c r="J324" s="143"/>
      <c r="K324" s="141"/>
      <c r="L324" s="142"/>
      <c r="M324" s="142"/>
      <c r="N324" s="184" t="str">
        <f t="shared" si="9"/>
        <v/>
      </c>
      <c r="O324" s="142"/>
      <c r="P324" s="142"/>
      <c r="Q324" s="142"/>
      <c r="R324" s="141"/>
      <c r="S324" s="141"/>
      <c r="T324" s="141"/>
      <c r="U324" s="141"/>
      <c r="V324" s="140"/>
      <c r="W324" s="139"/>
      <c r="X324" s="139"/>
      <c r="Y324" s="139"/>
      <c r="Z324" s="139"/>
      <c r="AA324" s="138"/>
      <c r="AB324" s="131" t="str">
        <f t="shared" ref="AB324:AB387" si="10">IF(K324&gt;0,(L324)/K324,"")</f>
        <v/>
      </c>
      <c r="AC324" s="240"/>
    </row>
    <row r="325" spans="2:29" ht="35.1" customHeight="1" thickTop="1" thickBot="1">
      <c r="B325" s="240"/>
      <c r="C325" s="240"/>
      <c r="D325" s="240"/>
      <c r="E325" s="240"/>
      <c r="F325" s="240"/>
      <c r="G325" s="240"/>
      <c r="H325" s="240"/>
      <c r="I325" s="244"/>
      <c r="J325" s="143"/>
      <c r="K325" s="141"/>
      <c r="L325" s="142"/>
      <c r="M325" s="142"/>
      <c r="N325" s="184" t="str">
        <f t="shared" ref="N325:N388" si="11">IF(L325&gt;0,M325/L325,"")</f>
        <v/>
      </c>
      <c r="O325" s="142"/>
      <c r="P325" s="142"/>
      <c r="Q325" s="142"/>
      <c r="R325" s="141"/>
      <c r="S325" s="141"/>
      <c r="T325" s="141"/>
      <c r="U325" s="141"/>
      <c r="V325" s="140"/>
      <c r="W325" s="139"/>
      <c r="X325" s="139"/>
      <c r="Y325" s="139"/>
      <c r="Z325" s="139"/>
      <c r="AA325" s="138"/>
      <c r="AB325" s="131" t="str">
        <f t="shared" si="10"/>
        <v/>
      </c>
      <c r="AC325" s="240"/>
    </row>
    <row r="326" spans="2:29" ht="35.1" customHeight="1" thickTop="1" thickBot="1">
      <c r="B326" s="240"/>
      <c r="C326" s="240"/>
      <c r="D326" s="240"/>
      <c r="E326" s="240"/>
      <c r="F326" s="240"/>
      <c r="G326" s="240"/>
      <c r="H326" s="240"/>
      <c r="I326" s="244"/>
      <c r="J326" s="143"/>
      <c r="K326" s="141"/>
      <c r="L326" s="142"/>
      <c r="M326" s="142"/>
      <c r="N326" s="184" t="str">
        <f t="shared" si="11"/>
        <v/>
      </c>
      <c r="O326" s="142"/>
      <c r="P326" s="142"/>
      <c r="Q326" s="142"/>
      <c r="R326" s="141"/>
      <c r="S326" s="141"/>
      <c r="T326" s="141"/>
      <c r="U326" s="141"/>
      <c r="V326" s="140"/>
      <c r="W326" s="139"/>
      <c r="X326" s="139"/>
      <c r="Y326" s="139"/>
      <c r="Z326" s="139"/>
      <c r="AA326" s="138"/>
      <c r="AB326" s="131" t="str">
        <f t="shared" si="10"/>
        <v/>
      </c>
      <c r="AC326" s="240"/>
    </row>
    <row r="327" spans="2:29" ht="35.1" customHeight="1" thickTop="1" thickBot="1">
      <c r="B327" s="240"/>
      <c r="C327" s="240"/>
      <c r="D327" s="240"/>
      <c r="E327" s="240"/>
      <c r="F327" s="240"/>
      <c r="G327" s="240"/>
      <c r="H327" s="240"/>
      <c r="I327" s="244"/>
      <c r="J327" s="137"/>
      <c r="K327" s="135"/>
      <c r="L327" s="136"/>
      <c r="M327" s="136"/>
      <c r="N327" s="184" t="str">
        <f t="shared" si="11"/>
        <v/>
      </c>
      <c r="O327" s="136"/>
      <c r="P327" s="136"/>
      <c r="Q327" s="136"/>
      <c r="R327" s="135"/>
      <c r="S327" s="135"/>
      <c r="T327" s="135"/>
      <c r="U327" s="135"/>
      <c r="V327" s="134"/>
      <c r="W327" s="133"/>
      <c r="X327" s="133"/>
      <c r="Y327" s="133"/>
      <c r="Z327" s="133"/>
      <c r="AA327" s="132"/>
      <c r="AB327" s="131" t="str">
        <f t="shared" si="10"/>
        <v/>
      </c>
      <c r="AC327" s="240"/>
    </row>
    <row r="328" spans="2:29" ht="35.1" customHeight="1" thickTop="1" thickBot="1">
      <c r="B328" s="246"/>
      <c r="C328" s="246"/>
      <c r="D328" s="246"/>
      <c r="E328" s="246"/>
      <c r="F328" s="246"/>
      <c r="G328" s="246"/>
      <c r="H328" s="246"/>
      <c r="I328" s="243"/>
      <c r="J328" s="143"/>
      <c r="K328" s="147"/>
      <c r="L328" s="148"/>
      <c r="M328" s="182"/>
      <c r="N328" s="184" t="str">
        <f t="shared" si="11"/>
        <v/>
      </c>
      <c r="O328" s="142"/>
      <c r="P328" s="148"/>
      <c r="Q328" s="148"/>
      <c r="R328" s="147"/>
      <c r="S328" s="147"/>
      <c r="T328" s="147"/>
      <c r="U328" s="147"/>
      <c r="V328" s="146"/>
      <c r="W328" s="145"/>
      <c r="X328" s="145"/>
      <c r="Y328" s="145"/>
      <c r="Z328" s="145"/>
      <c r="AA328" s="144"/>
      <c r="AB328" s="131" t="str">
        <f t="shared" si="10"/>
        <v/>
      </c>
      <c r="AC328" s="239" t="str">
        <f>IF(K328&gt;0,AVERAGE(AB328:AB333),"")</f>
        <v/>
      </c>
    </row>
    <row r="329" spans="2:29" ht="35.1" customHeight="1" thickTop="1" thickBot="1">
      <c r="B329" s="240"/>
      <c r="C329" s="240"/>
      <c r="D329" s="240"/>
      <c r="E329" s="240"/>
      <c r="F329" s="240"/>
      <c r="G329" s="240"/>
      <c r="H329" s="240"/>
      <c r="I329" s="244"/>
      <c r="J329" s="143"/>
      <c r="K329" s="141"/>
      <c r="L329" s="142"/>
      <c r="M329" s="142"/>
      <c r="N329" s="184" t="str">
        <f t="shared" si="11"/>
        <v/>
      </c>
      <c r="O329" s="142"/>
      <c r="P329" s="142"/>
      <c r="Q329" s="142"/>
      <c r="R329" s="141"/>
      <c r="S329" s="141"/>
      <c r="T329" s="141"/>
      <c r="U329" s="141"/>
      <c r="V329" s="140"/>
      <c r="W329" s="139"/>
      <c r="X329" s="139"/>
      <c r="Y329" s="139"/>
      <c r="Z329" s="139"/>
      <c r="AA329" s="138"/>
      <c r="AB329" s="131" t="str">
        <f t="shared" si="10"/>
        <v/>
      </c>
      <c r="AC329" s="240"/>
    </row>
    <row r="330" spans="2:29" ht="35.1" customHeight="1" thickTop="1" thickBot="1">
      <c r="B330" s="240"/>
      <c r="C330" s="240"/>
      <c r="D330" s="240"/>
      <c r="E330" s="240"/>
      <c r="F330" s="240"/>
      <c r="G330" s="240"/>
      <c r="H330" s="240"/>
      <c r="I330" s="244"/>
      <c r="J330" s="143"/>
      <c r="K330" s="141"/>
      <c r="L330" s="142"/>
      <c r="M330" s="142"/>
      <c r="N330" s="184" t="str">
        <f t="shared" si="11"/>
        <v/>
      </c>
      <c r="O330" s="142"/>
      <c r="P330" s="142"/>
      <c r="Q330" s="142"/>
      <c r="R330" s="141"/>
      <c r="S330" s="141"/>
      <c r="T330" s="141"/>
      <c r="U330" s="141"/>
      <c r="V330" s="140"/>
      <c r="W330" s="139"/>
      <c r="X330" s="139"/>
      <c r="Y330" s="139"/>
      <c r="Z330" s="139"/>
      <c r="AA330" s="138"/>
      <c r="AB330" s="131" t="str">
        <f t="shared" si="10"/>
        <v/>
      </c>
      <c r="AC330" s="240"/>
    </row>
    <row r="331" spans="2:29" ht="35.1" customHeight="1" thickTop="1" thickBot="1">
      <c r="B331" s="240"/>
      <c r="C331" s="240"/>
      <c r="D331" s="240"/>
      <c r="E331" s="240"/>
      <c r="F331" s="240"/>
      <c r="G331" s="240"/>
      <c r="H331" s="240"/>
      <c r="I331" s="244"/>
      <c r="J331" s="143"/>
      <c r="K331" s="141"/>
      <c r="L331" s="142"/>
      <c r="M331" s="142"/>
      <c r="N331" s="184" t="str">
        <f t="shared" si="11"/>
        <v/>
      </c>
      <c r="O331" s="142"/>
      <c r="P331" s="142"/>
      <c r="Q331" s="142"/>
      <c r="R331" s="141"/>
      <c r="S331" s="141"/>
      <c r="T331" s="141"/>
      <c r="U331" s="141"/>
      <c r="V331" s="140"/>
      <c r="W331" s="139"/>
      <c r="X331" s="139"/>
      <c r="Y331" s="139"/>
      <c r="Z331" s="139"/>
      <c r="AA331" s="138"/>
      <c r="AB331" s="131" t="str">
        <f t="shared" si="10"/>
        <v/>
      </c>
      <c r="AC331" s="240"/>
    </row>
    <row r="332" spans="2:29" ht="35.1" customHeight="1" thickTop="1" thickBot="1">
      <c r="B332" s="240"/>
      <c r="C332" s="240"/>
      <c r="D332" s="240"/>
      <c r="E332" s="240"/>
      <c r="F332" s="240"/>
      <c r="G332" s="240"/>
      <c r="H332" s="240"/>
      <c r="I332" s="244"/>
      <c r="J332" s="143"/>
      <c r="K332" s="141"/>
      <c r="L332" s="142"/>
      <c r="M332" s="142"/>
      <c r="N332" s="184" t="str">
        <f t="shared" si="11"/>
        <v/>
      </c>
      <c r="O332" s="142"/>
      <c r="P332" s="142"/>
      <c r="Q332" s="142"/>
      <c r="R332" s="141"/>
      <c r="S332" s="141"/>
      <c r="T332" s="141"/>
      <c r="U332" s="141"/>
      <c r="V332" s="140"/>
      <c r="W332" s="139"/>
      <c r="X332" s="139"/>
      <c r="Y332" s="139"/>
      <c r="Z332" s="139"/>
      <c r="AA332" s="138"/>
      <c r="AB332" s="131" t="str">
        <f t="shared" si="10"/>
        <v/>
      </c>
      <c r="AC332" s="240"/>
    </row>
    <row r="333" spans="2:29" ht="35.1" customHeight="1" thickTop="1" thickBot="1">
      <c r="B333" s="240"/>
      <c r="C333" s="240"/>
      <c r="D333" s="240"/>
      <c r="E333" s="240"/>
      <c r="F333" s="240"/>
      <c r="G333" s="240"/>
      <c r="H333" s="240"/>
      <c r="I333" s="244"/>
      <c r="J333" s="137"/>
      <c r="K333" s="135"/>
      <c r="L333" s="136"/>
      <c r="M333" s="136"/>
      <c r="N333" s="184" t="str">
        <f t="shared" si="11"/>
        <v/>
      </c>
      <c r="O333" s="136"/>
      <c r="P333" s="136"/>
      <c r="Q333" s="136"/>
      <c r="R333" s="135"/>
      <c r="S333" s="135"/>
      <c r="T333" s="135"/>
      <c r="U333" s="135"/>
      <c r="V333" s="134"/>
      <c r="W333" s="133"/>
      <c r="X333" s="133"/>
      <c r="Y333" s="133"/>
      <c r="Z333" s="133"/>
      <c r="AA333" s="132"/>
      <c r="AB333" s="131" t="str">
        <f t="shared" si="10"/>
        <v/>
      </c>
      <c r="AC333" s="240"/>
    </row>
    <row r="334" spans="2:29" ht="35.1" customHeight="1" thickTop="1" thickBot="1">
      <c r="B334" s="246"/>
      <c r="C334" s="246"/>
      <c r="D334" s="246"/>
      <c r="E334" s="246"/>
      <c r="F334" s="246"/>
      <c r="G334" s="246"/>
      <c r="H334" s="246"/>
      <c r="I334" s="243"/>
      <c r="J334" s="143"/>
      <c r="K334" s="147"/>
      <c r="L334" s="148"/>
      <c r="M334" s="182"/>
      <c r="N334" s="184" t="str">
        <f t="shared" si="11"/>
        <v/>
      </c>
      <c r="O334" s="142"/>
      <c r="P334" s="148"/>
      <c r="Q334" s="148"/>
      <c r="R334" s="147"/>
      <c r="S334" s="147"/>
      <c r="T334" s="147"/>
      <c r="U334" s="147"/>
      <c r="V334" s="146"/>
      <c r="W334" s="145"/>
      <c r="X334" s="145"/>
      <c r="Y334" s="145"/>
      <c r="Z334" s="145"/>
      <c r="AA334" s="144"/>
      <c r="AB334" s="131" t="str">
        <f t="shared" si="10"/>
        <v/>
      </c>
      <c r="AC334" s="239" t="str">
        <f>IF(K334&gt;0,AVERAGE(AB334:AB339),"")</f>
        <v/>
      </c>
    </row>
    <row r="335" spans="2:29" ht="35.1" customHeight="1" thickTop="1" thickBot="1">
      <c r="B335" s="240"/>
      <c r="C335" s="240"/>
      <c r="D335" s="240"/>
      <c r="E335" s="240"/>
      <c r="F335" s="240"/>
      <c r="G335" s="240"/>
      <c r="H335" s="240"/>
      <c r="I335" s="244"/>
      <c r="J335" s="143"/>
      <c r="K335" s="141"/>
      <c r="L335" s="142"/>
      <c r="M335" s="142"/>
      <c r="N335" s="184" t="str">
        <f t="shared" si="11"/>
        <v/>
      </c>
      <c r="O335" s="142"/>
      <c r="P335" s="142"/>
      <c r="Q335" s="142"/>
      <c r="R335" s="141"/>
      <c r="S335" s="141"/>
      <c r="T335" s="141"/>
      <c r="U335" s="141"/>
      <c r="V335" s="140"/>
      <c r="W335" s="139"/>
      <c r="X335" s="139"/>
      <c r="Y335" s="139"/>
      <c r="Z335" s="139"/>
      <c r="AA335" s="138"/>
      <c r="AB335" s="131" t="str">
        <f t="shared" si="10"/>
        <v/>
      </c>
      <c r="AC335" s="240"/>
    </row>
    <row r="336" spans="2:29" ht="35.1" customHeight="1" thickTop="1" thickBot="1">
      <c r="B336" s="240"/>
      <c r="C336" s="240"/>
      <c r="D336" s="240"/>
      <c r="E336" s="240"/>
      <c r="F336" s="240"/>
      <c r="G336" s="240"/>
      <c r="H336" s="240"/>
      <c r="I336" s="244"/>
      <c r="J336" s="143"/>
      <c r="K336" s="141"/>
      <c r="L336" s="142"/>
      <c r="M336" s="142"/>
      <c r="N336" s="184" t="str">
        <f t="shared" si="11"/>
        <v/>
      </c>
      <c r="O336" s="142"/>
      <c r="P336" s="142"/>
      <c r="Q336" s="142"/>
      <c r="R336" s="141"/>
      <c r="S336" s="141"/>
      <c r="T336" s="141"/>
      <c r="U336" s="141"/>
      <c r="V336" s="140"/>
      <c r="W336" s="139"/>
      <c r="X336" s="139"/>
      <c r="Y336" s="139"/>
      <c r="Z336" s="139"/>
      <c r="AA336" s="138"/>
      <c r="AB336" s="131" t="str">
        <f t="shared" si="10"/>
        <v/>
      </c>
      <c r="AC336" s="240"/>
    </row>
    <row r="337" spans="2:29" ht="35.1" customHeight="1" thickTop="1" thickBot="1">
      <c r="B337" s="240"/>
      <c r="C337" s="240"/>
      <c r="D337" s="240"/>
      <c r="E337" s="240"/>
      <c r="F337" s="240"/>
      <c r="G337" s="240"/>
      <c r="H337" s="240"/>
      <c r="I337" s="244"/>
      <c r="J337" s="143"/>
      <c r="K337" s="141"/>
      <c r="L337" s="142"/>
      <c r="M337" s="142"/>
      <c r="N337" s="184" t="str">
        <f t="shared" si="11"/>
        <v/>
      </c>
      <c r="O337" s="142"/>
      <c r="P337" s="142"/>
      <c r="Q337" s="142"/>
      <c r="R337" s="141"/>
      <c r="S337" s="141"/>
      <c r="T337" s="141"/>
      <c r="U337" s="141"/>
      <c r="V337" s="140"/>
      <c r="W337" s="139"/>
      <c r="X337" s="139"/>
      <c r="Y337" s="139"/>
      <c r="Z337" s="139"/>
      <c r="AA337" s="138"/>
      <c r="AB337" s="131" t="str">
        <f t="shared" si="10"/>
        <v/>
      </c>
      <c r="AC337" s="240"/>
    </row>
    <row r="338" spans="2:29" ht="35.1" customHeight="1" thickTop="1" thickBot="1">
      <c r="B338" s="240"/>
      <c r="C338" s="240"/>
      <c r="D338" s="240"/>
      <c r="E338" s="240"/>
      <c r="F338" s="240"/>
      <c r="G338" s="240"/>
      <c r="H338" s="240"/>
      <c r="I338" s="244"/>
      <c r="J338" s="143"/>
      <c r="K338" s="141"/>
      <c r="L338" s="142"/>
      <c r="M338" s="142"/>
      <c r="N338" s="184" t="str">
        <f t="shared" si="11"/>
        <v/>
      </c>
      <c r="O338" s="142"/>
      <c r="P338" s="142"/>
      <c r="Q338" s="142"/>
      <c r="R338" s="141"/>
      <c r="S338" s="141"/>
      <c r="T338" s="141"/>
      <c r="U338" s="141"/>
      <c r="V338" s="140"/>
      <c r="W338" s="139"/>
      <c r="X338" s="139"/>
      <c r="Y338" s="139"/>
      <c r="Z338" s="139"/>
      <c r="AA338" s="138"/>
      <c r="AB338" s="131" t="str">
        <f t="shared" si="10"/>
        <v/>
      </c>
      <c r="AC338" s="240"/>
    </row>
    <row r="339" spans="2:29" ht="35.1" customHeight="1" thickTop="1" thickBot="1">
      <c r="B339" s="240"/>
      <c r="C339" s="240"/>
      <c r="D339" s="240"/>
      <c r="E339" s="240"/>
      <c r="F339" s="240"/>
      <c r="G339" s="240"/>
      <c r="H339" s="240"/>
      <c r="I339" s="244"/>
      <c r="J339" s="137"/>
      <c r="K339" s="135"/>
      <c r="L339" s="136"/>
      <c r="M339" s="136"/>
      <c r="N339" s="184" t="str">
        <f t="shared" si="11"/>
        <v/>
      </c>
      <c r="O339" s="136"/>
      <c r="P339" s="136"/>
      <c r="Q339" s="136"/>
      <c r="R339" s="135"/>
      <c r="S339" s="135"/>
      <c r="T339" s="135"/>
      <c r="U339" s="135"/>
      <c r="V339" s="134"/>
      <c r="W339" s="133"/>
      <c r="X339" s="133"/>
      <c r="Y339" s="133"/>
      <c r="Z339" s="133"/>
      <c r="AA339" s="132"/>
      <c r="AB339" s="131" t="str">
        <f t="shared" si="10"/>
        <v/>
      </c>
      <c r="AC339" s="240"/>
    </row>
    <row r="340" spans="2:29" ht="35.1" customHeight="1" thickTop="1" thickBot="1">
      <c r="B340" s="246"/>
      <c r="C340" s="246"/>
      <c r="D340" s="246"/>
      <c r="E340" s="246"/>
      <c r="F340" s="246"/>
      <c r="G340" s="246"/>
      <c r="H340" s="246"/>
      <c r="I340" s="243"/>
      <c r="J340" s="143"/>
      <c r="K340" s="152"/>
      <c r="L340" s="153"/>
      <c r="M340" s="153"/>
      <c r="N340" s="184" t="str">
        <f t="shared" si="11"/>
        <v/>
      </c>
      <c r="O340" s="153"/>
      <c r="P340" s="153"/>
      <c r="Q340" s="153"/>
      <c r="R340" s="152"/>
      <c r="S340" s="152"/>
      <c r="T340" s="152"/>
      <c r="U340" s="152"/>
      <c r="V340" s="151"/>
      <c r="W340" s="150"/>
      <c r="X340" s="150"/>
      <c r="Y340" s="150"/>
      <c r="Z340" s="150"/>
      <c r="AA340" s="149"/>
      <c r="AB340" s="131" t="str">
        <f t="shared" si="10"/>
        <v/>
      </c>
      <c r="AC340" s="239" t="str">
        <f>IF(K340&gt;0,AVERAGE(AB340:AB345),"")</f>
        <v/>
      </c>
    </row>
    <row r="341" spans="2:29" ht="35.1" customHeight="1" thickTop="1" thickBot="1">
      <c r="B341" s="240"/>
      <c r="C341" s="240"/>
      <c r="D341" s="240"/>
      <c r="E341" s="240"/>
      <c r="F341" s="240"/>
      <c r="G341" s="240"/>
      <c r="H341" s="240"/>
      <c r="I341" s="244"/>
      <c r="J341" s="143"/>
      <c r="K341" s="157"/>
      <c r="L341" s="158"/>
      <c r="M341" s="183"/>
      <c r="N341" s="184" t="str">
        <f t="shared" si="11"/>
        <v/>
      </c>
      <c r="O341" s="153"/>
      <c r="P341" s="158"/>
      <c r="Q341" s="158"/>
      <c r="R341" s="157"/>
      <c r="S341" s="157"/>
      <c r="T341" s="157"/>
      <c r="U341" s="157"/>
      <c r="V341" s="156"/>
      <c r="W341" s="155"/>
      <c r="X341" s="155"/>
      <c r="Y341" s="155"/>
      <c r="Z341" s="155"/>
      <c r="AA341" s="154"/>
      <c r="AB341" s="131" t="str">
        <f t="shared" si="10"/>
        <v/>
      </c>
      <c r="AC341" s="240"/>
    </row>
    <row r="342" spans="2:29" ht="35.1" customHeight="1" thickTop="1" thickBot="1">
      <c r="B342" s="240"/>
      <c r="C342" s="240"/>
      <c r="D342" s="240"/>
      <c r="E342" s="240"/>
      <c r="F342" s="240"/>
      <c r="G342" s="240"/>
      <c r="H342" s="240"/>
      <c r="I342" s="244"/>
      <c r="J342" s="143"/>
      <c r="K342" s="152"/>
      <c r="L342" s="153"/>
      <c r="M342" s="153"/>
      <c r="N342" s="184" t="str">
        <f t="shared" si="11"/>
        <v/>
      </c>
      <c r="O342" s="153"/>
      <c r="P342" s="153"/>
      <c r="Q342" s="153"/>
      <c r="R342" s="152"/>
      <c r="S342" s="152"/>
      <c r="T342" s="152"/>
      <c r="U342" s="152"/>
      <c r="V342" s="151"/>
      <c r="W342" s="150"/>
      <c r="X342" s="150"/>
      <c r="Y342" s="150"/>
      <c r="Z342" s="150"/>
      <c r="AA342" s="149"/>
      <c r="AB342" s="131" t="str">
        <f t="shared" si="10"/>
        <v/>
      </c>
      <c r="AC342" s="240"/>
    </row>
    <row r="343" spans="2:29" ht="35.1" customHeight="1" thickTop="1" thickBot="1">
      <c r="B343" s="240"/>
      <c r="C343" s="240"/>
      <c r="D343" s="240"/>
      <c r="E343" s="240"/>
      <c r="F343" s="240"/>
      <c r="G343" s="240"/>
      <c r="H343" s="240"/>
      <c r="I343" s="244"/>
      <c r="J343" s="143"/>
      <c r="K343" s="141"/>
      <c r="L343" s="142"/>
      <c r="M343" s="142"/>
      <c r="N343" s="184" t="str">
        <f t="shared" si="11"/>
        <v/>
      </c>
      <c r="O343" s="142"/>
      <c r="P343" s="142"/>
      <c r="Q343" s="142"/>
      <c r="R343" s="141"/>
      <c r="S343" s="141"/>
      <c r="T343" s="141"/>
      <c r="U343" s="141"/>
      <c r="V343" s="140"/>
      <c r="W343" s="139"/>
      <c r="X343" s="139"/>
      <c r="Y343" s="139"/>
      <c r="Z343" s="139"/>
      <c r="AA343" s="138"/>
      <c r="AB343" s="131" t="str">
        <f t="shared" si="10"/>
        <v/>
      </c>
      <c r="AC343" s="240"/>
    </row>
    <row r="344" spans="2:29" ht="35.1" customHeight="1" thickTop="1" thickBot="1">
      <c r="B344" s="240"/>
      <c r="C344" s="240"/>
      <c r="D344" s="240"/>
      <c r="E344" s="240"/>
      <c r="F344" s="240"/>
      <c r="G344" s="240"/>
      <c r="H344" s="240"/>
      <c r="I344" s="244"/>
      <c r="J344" s="143"/>
      <c r="K344" s="141"/>
      <c r="L344" s="142"/>
      <c r="M344" s="142"/>
      <c r="N344" s="184" t="str">
        <f t="shared" si="11"/>
        <v/>
      </c>
      <c r="O344" s="142"/>
      <c r="P344" s="142"/>
      <c r="Q344" s="142"/>
      <c r="R344" s="141"/>
      <c r="S344" s="141"/>
      <c r="T344" s="141"/>
      <c r="U344" s="141"/>
      <c r="V344" s="140"/>
      <c r="W344" s="139"/>
      <c r="X344" s="139"/>
      <c r="Y344" s="139"/>
      <c r="Z344" s="139"/>
      <c r="AA344" s="138"/>
      <c r="AB344" s="131" t="str">
        <f t="shared" si="10"/>
        <v/>
      </c>
      <c r="AC344" s="240"/>
    </row>
    <row r="345" spans="2:29" ht="35.1" customHeight="1" thickTop="1" thickBot="1">
      <c r="B345" s="240"/>
      <c r="C345" s="240"/>
      <c r="D345" s="240"/>
      <c r="E345" s="240"/>
      <c r="F345" s="240"/>
      <c r="G345" s="240"/>
      <c r="H345" s="240"/>
      <c r="I345" s="244"/>
      <c r="J345" s="137"/>
      <c r="K345" s="135"/>
      <c r="L345" s="136"/>
      <c r="M345" s="136"/>
      <c r="N345" s="184" t="str">
        <f t="shared" si="11"/>
        <v/>
      </c>
      <c r="O345" s="136"/>
      <c r="P345" s="136"/>
      <c r="Q345" s="136"/>
      <c r="R345" s="135"/>
      <c r="S345" s="135"/>
      <c r="T345" s="135"/>
      <c r="U345" s="135"/>
      <c r="V345" s="134"/>
      <c r="W345" s="133"/>
      <c r="X345" s="133"/>
      <c r="Y345" s="133"/>
      <c r="Z345" s="133"/>
      <c r="AA345" s="132"/>
      <c r="AB345" s="131" t="str">
        <f t="shared" si="10"/>
        <v/>
      </c>
      <c r="AC345" s="240"/>
    </row>
    <row r="346" spans="2:29" ht="35.1" customHeight="1" thickTop="1" thickBot="1">
      <c r="B346" s="246"/>
      <c r="C346" s="246"/>
      <c r="D346" s="246"/>
      <c r="E346" s="246"/>
      <c r="F346" s="246"/>
      <c r="G346" s="246"/>
      <c r="H346" s="246"/>
      <c r="I346" s="243"/>
      <c r="J346" s="143"/>
      <c r="K346" s="147"/>
      <c r="L346" s="148"/>
      <c r="M346" s="182"/>
      <c r="N346" s="184" t="str">
        <f t="shared" si="11"/>
        <v/>
      </c>
      <c r="O346" s="142"/>
      <c r="P346" s="148"/>
      <c r="Q346" s="148"/>
      <c r="R346" s="147"/>
      <c r="S346" s="147"/>
      <c r="T346" s="147"/>
      <c r="U346" s="147"/>
      <c r="V346" s="146"/>
      <c r="W346" s="145"/>
      <c r="X346" s="145"/>
      <c r="Y346" s="145"/>
      <c r="Z346" s="145"/>
      <c r="AA346" s="144"/>
      <c r="AB346" s="131" t="str">
        <f t="shared" si="10"/>
        <v/>
      </c>
      <c r="AC346" s="239" t="str">
        <f>IF(K346&gt;0,AVERAGE(AB346:AB351),"")</f>
        <v/>
      </c>
    </row>
    <row r="347" spans="2:29" ht="35.1" customHeight="1" thickTop="1" thickBot="1">
      <c r="B347" s="240"/>
      <c r="C347" s="240"/>
      <c r="D347" s="240"/>
      <c r="E347" s="240"/>
      <c r="F347" s="240"/>
      <c r="G347" s="240"/>
      <c r="H347" s="240"/>
      <c r="I347" s="244"/>
      <c r="J347" s="143"/>
      <c r="K347" s="141"/>
      <c r="L347" s="142"/>
      <c r="M347" s="142"/>
      <c r="N347" s="184" t="str">
        <f t="shared" si="11"/>
        <v/>
      </c>
      <c r="O347" s="142"/>
      <c r="P347" s="142"/>
      <c r="Q347" s="142"/>
      <c r="R347" s="141"/>
      <c r="S347" s="141"/>
      <c r="T347" s="141"/>
      <c r="U347" s="141"/>
      <c r="V347" s="140"/>
      <c r="W347" s="139"/>
      <c r="X347" s="139"/>
      <c r="Y347" s="139"/>
      <c r="Z347" s="139"/>
      <c r="AA347" s="138"/>
      <c r="AB347" s="131" t="str">
        <f t="shared" si="10"/>
        <v/>
      </c>
      <c r="AC347" s="240"/>
    </row>
    <row r="348" spans="2:29" ht="35.1" customHeight="1" thickTop="1" thickBot="1">
      <c r="B348" s="240"/>
      <c r="C348" s="240"/>
      <c r="D348" s="240"/>
      <c r="E348" s="240"/>
      <c r="F348" s="240"/>
      <c r="G348" s="240"/>
      <c r="H348" s="240"/>
      <c r="I348" s="244"/>
      <c r="J348" s="143"/>
      <c r="K348" s="141"/>
      <c r="L348" s="142"/>
      <c r="M348" s="142"/>
      <c r="N348" s="184" t="str">
        <f t="shared" si="11"/>
        <v/>
      </c>
      <c r="O348" s="142"/>
      <c r="P348" s="142"/>
      <c r="Q348" s="142"/>
      <c r="R348" s="141"/>
      <c r="S348" s="141"/>
      <c r="T348" s="141"/>
      <c r="U348" s="141"/>
      <c r="V348" s="140"/>
      <c r="W348" s="139"/>
      <c r="X348" s="139"/>
      <c r="Y348" s="139"/>
      <c r="Z348" s="139"/>
      <c r="AA348" s="138"/>
      <c r="AB348" s="131" t="str">
        <f t="shared" si="10"/>
        <v/>
      </c>
      <c r="AC348" s="240"/>
    </row>
    <row r="349" spans="2:29" ht="35.1" customHeight="1" thickTop="1" thickBot="1">
      <c r="B349" s="240"/>
      <c r="C349" s="240"/>
      <c r="D349" s="240"/>
      <c r="E349" s="240"/>
      <c r="F349" s="240"/>
      <c r="G349" s="240"/>
      <c r="H349" s="240"/>
      <c r="I349" s="244"/>
      <c r="J349" s="143"/>
      <c r="K349" s="141"/>
      <c r="L349" s="142"/>
      <c r="M349" s="142"/>
      <c r="N349" s="184" t="str">
        <f t="shared" si="11"/>
        <v/>
      </c>
      <c r="O349" s="142"/>
      <c r="P349" s="142"/>
      <c r="Q349" s="142"/>
      <c r="R349" s="141"/>
      <c r="S349" s="141"/>
      <c r="T349" s="141"/>
      <c r="U349" s="141"/>
      <c r="V349" s="140"/>
      <c r="W349" s="139"/>
      <c r="X349" s="139"/>
      <c r="Y349" s="139"/>
      <c r="Z349" s="139"/>
      <c r="AA349" s="138"/>
      <c r="AB349" s="131" t="str">
        <f t="shared" si="10"/>
        <v/>
      </c>
      <c r="AC349" s="240"/>
    </row>
    <row r="350" spans="2:29" ht="35.1" customHeight="1" thickTop="1" thickBot="1">
      <c r="B350" s="240"/>
      <c r="C350" s="240"/>
      <c r="D350" s="240"/>
      <c r="E350" s="240"/>
      <c r="F350" s="240"/>
      <c r="G350" s="240"/>
      <c r="H350" s="240"/>
      <c r="I350" s="244"/>
      <c r="J350" s="143"/>
      <c r="K350" s="141"/>
      <c r="L350" s="142"/>
      <c r="M350" s="142"/>
      <c r="N350" s="184" t="str">
        <f t="shared" si="11"/>
        <v/>
      </c>
      <c r="O350" s="142"/>
      <c r="P350" s="142"/>
      <c r="Q350" s="142"/>
      <c r="R350" s="141"/>
      <c r="S350" s="141"/>
      <c r="T350" s="141"/>
      <c r="U350" s="141"/>
      <c r="V350" s="140"/>
      <c r="W350" s="139"/>
      <c r="X350" s="139"/>
      <c r="Y350" s="139"/>
      <c r="Z350" s="139"/>
      <c r="AA350" s="138"/>
      <c r="AB350" s="131" t="str">
        <f t="shared" si="10"/>
        <v/>
      </c>
      <c r="AC350" s="240"/>
    </row>
    <row r="351" spans="2:29" ht="35.1" customHeight="1" thickTop="1" thickBot="1">
      <c r="B351" s="240"/>
      <c r="C351" s="240"/>
      <c r="D351" s="240"/>
      <c r="E351" s="240"/>
      <c r="F351" s="240"/>
      <c r="G351" s="240"/>
      <c r="H351" s="240"/>
      <c r="I351" s="244"/>
      <c r="J351" s="137"/>
      <c r="K351" s="135"/>
      <c r="L351" s="136"/>
      <c r="M351" s="136"/>
      <c r="N351" s="184" t="str">
        <f t="shared" si="11"/>
        <v/>
      </c>
      <c r="O351" s="136"/>
      <c r="P351" s="136"/>
      <c r="Q351" s="136"/>
      <c r="R351" s="135"/>
      <c r="S351" s="135"/>
      <c r="T351" s="135"/>
      <c r="U351" s="135"/>
      <c r="V351" s="134"/>
      <c r="W351" s="133"/>
      <c r="X351" s="133"/>
      <c r="Y351" s="133"/>
      <c r="Z351" s="133"/>
      <c r="AA351" s="132"/>
      <c r="AB351" s="131" t="str">
        <f t="shared" si="10"/>
        <v/>
      </c>
      <c r="AC351" s="240"/>
    </row>
    <row r="352" spans="2:29" ht="35.1" customHeight="1" thickTop="1" thickBot="1">
      <c r="B352" s="246"/>
      <c r="C352" s="246"/>
      <c r="D352" s="246"/>
      <c r="E352" s="246"/>
      <c r="F352" s="246"/>
      <c r="G352" s="246"/>
      <c r="H352" s="246"/>
      <c r="I352" s="243"/>
      <c r="J352" s="143"/>
      <c r="K352" s="147"/>
      <c r="L352" s="148"/>
      <c r="M352" s="182"/>
      <c r="N352" s="184" t="str">
        <f t="shared" si="11"/>
        <v/>
      </c>
      <c r="O352" s="142"/>
      <c r="P352" s="148"/>
      <c r="Q352" s="148"/>
      <c r="R352" s="147"/>
      <c r="S352" s="147"/>
      <c r="T352" s="147"/>
      <c r="U352" s="147"/>
      <c r="V352" s="146"/>
      <c r="W352" s="145"/>
      <c r="X352" s="145"/>
      <c r="Y352" s="145"/>
      <c r="Z352" s="145"/>
      <c r="AA352" s="144"/>
      <c r="AB352" s="131" t="str">
        <f t="shared" si="10"/>
        <v/>
      </c>
      <c r="AC352" s="239" t="str">
        <f>IF(K352&gt;0,AVERAGE(AB352:AB357),"")</f>
        <v/>
      </c>
    </row>
    <row r="353" spans="2:29" ht="35.1" customHeight="1" thickTop="1" thickBot="1">
      <c r="B353" s="240"/>
      <c r="C353" s="240"/>
      <c r="D353" s="240"/>
      <c r="E353" s="240"/>
      <c r="F353" s="240"/>
      <c r="G353" s="240"/>
      <c r="H353" s="240"/>
      <c r="I353" s="244"/>
      <c r="J353" s="143"/>
      <c r="K353" s="141"/>
      <c r="L353" s="142"/>
      <c r="M353" s="142"/>
      <c r="N353" s="184" t="str">
        <f t="shared" si="11"/>
        <v/>
      </c>
      <c r="O353" s="142"/>
      <c r="P353" s="142"/>
      <c r="Q353" s="142"/>
      <c r="R353" s="141"/>
      <c r="S353" s="141"/>
      <c r="T353" s="141"/>
      <c r="U353" s="141"/>
      <c r="V353" s="140"/>
      <c r="W353" s="139"/>
      <c r="X353" s="139"/>
      <c r="Y353" s="139"/>
      <c r="Z353" s="139"/>
      <c r="AA353" s="138"/>
      <c r="AB353" s="131" t="str">
        <f t="shared" si="10"/>
        <v/>
      </c>
      <c r="AC353" s="240"/>
    </row>
    <row r="354" spans="2:29" ht="35.1" customHeight="1" thickTop="1" thickBot="1">
      <c r="B354" s="240"/>
      <c r="C354" s="240"/>
      <c r="D354" s="240"/>
      <c r="E354" s="240"/>
      <c r="F354" s="240"/>
      <c r="G354" s="240"/>
      <c r="H354" s="240"/>
      <c r="I354" s="244"/>
      <c r="J354" s="143"/>
      <c r="K354" s="141"/>
      <c r="L354" s="142"/>
      <c r="M354" s="142"/>
      <c r="N354" s="184" t="str">
        <f t="shared" si="11"/>
        <v/>
      </c>
      <c r="O354" s="142"/>
      <c r="P354" s="142"/>
      <c r="Q354" s="142"/>
      <c r="R354" s="141"/>
      <c r="S354" s="141"/>
      <c r="T354" s="141"/>
      <c r="U354" s="141"/>
      <c r="V354" s="140"/>
      <c r="W354" s="139"/>
      <c r="X354" s="139"/>
      <c r="Y354" s="139"/>
      <c r="Z354" s="139"/>
      <c r="AA354" s="138"/>
      <c r="AB354" s="131" t="str">
        <f t="shared" si="10"/>
        <v/>
      </c>
      <c r="AC354" s="240"/>
    </row>
    <row r="355" spans="2:29" ht="35.1" customHeight="1" thickTop="1" thickBot="1">
      <c r="B355" s="240"/>
      <c r="C355" s="240"/>
      <c r="D355" s="240"/>
      <c r="E355" s="240"/>
      <c r="F355" s="240"/>
      <c r="G355" s="240"/>
      <c r="H355" s="240"/>
      <c r="I355" s="244"/>
      <c r="J355" s="143"/>
      <c r="K355" s="141"/>
      <c r="L355" s="142"/>
      <c r="M355" s="142"/>
      <c r="N355" s="184" t="str">
        <f t="shared" si="11"/>
        <v/>
      </c>
      <c r="O355" s="142"/>
      <c r="P355" s="142"/>
      <c r="Q355" s="142"/>
      <c r="R355" s="141"/>
      <c r="S355" s="141"/>
      <c r="T355" s="141"/>
      <c r="U355" s="141"/>
      <c r="V355" s="140"/>
      <c r="W355" s="139"/>
      <c r="X355" s="139"/>
      <c r="Y355" s="139"/>
      <c r="Z355" s="139"/>
      <c r="AA355" s="138"/>
      <c r="AB355" s="131" t="str">
        <f t="shared" si="10"/>
        <v/>
      </c>
      <c r="AC355" s="240"/>
    </row>
    <row r="356" spans="2:29" ht="35.1" customHeight="1" thickTop="1" thickBot="1">
      <c r="B356" s="240"/>
      <c r="C356" s="240"/>
      <c r="D356" s="240"/>
      <c r="E356" s="240"/>
      <c r="F356" s="240"/>
      <c r="G356" s="240"/>
      <c r="H356" s="240"/>
      <c r="I356" s="244"/>
      <c r="J356" s="143"/>
      <c r="K356" s="141"/>
      <c r="L356" s="142"/>
      <c r="M356" s="142"/>
      <c r="N356" s="184" t="str">
        <f t="shared" si="11"/>
        <v/>
      </c>
      <c r="O356" s="142"/>
      <c r="P356" s="142"/>
      <c r="Q356" s="142"/>
      <c r="R356" s="141"/>
      <c r="S356" s="141"/>
      <c r="T356" s="141"/>
      <c r="U356" s="141"/>
      <c r="V356" s="140"/>
      <c r="W356" s="139"/>
      <c r="X356" s="139"/>
      <c r="Y356" s="139"/>
      <c r="Z356" s="139"/>
      <c r="AA356" s="138"/>
      <c r="AB356" s="131" t="str">
        <f t="shared" si="10"/>
        <v/>
      </c>
      <c r="AC356" s="240"/>
    </row>
    <row r="357" spans="2:29" ht="35.1" customHeight="1" thickTop="1" thickBot="1">
      <c r="B357" s="240"/>
      <c r="C357" s="240"/>
      <c r="D357" s="240"/>
      <c r="E357" s="240"/>
      <c r="F357" s="240"/>
      <c r="G357" s="240"/>
      <c r="H357" s="240"/>
      <c r="I357" s="244"/>
      <c r="J357" s="137"/>
      <c r="K357" s="135"/>
      <c r="L357" s="136"/>
      <c r="M357" s="136"/>
      <c r="N357" s="184" t="str">
        <f t="shared" si="11"/>
        <v/>
      </c>
      <c r="O357" s="136"/>
      <c r="P357" s="136"/>
      <c r="Q357" s="136"/>
      <c r="R357" s="135"/>
      <c r="S357" s="135"/>
      <c r="T357" s="135"/>
      <c r="U357" s="135"/>
      <c r="V357" s="134"/>
      <c r="W357" s="133"/>
      <c r="X357" s="133"/>
      <c r="Y357" s="133"/>
      <c r="Z357" s="133"/>
      <c r="AA357" s="132"/>
      <c r="AB357" s="131" t="str">
        <f t="shared" si="10"/>
        <v/>
      </c>
      <c r="AC357" s="240"/>
    </row>
    <row r="358" spans="2:29" ht="35.1" customHeight="1" thickTop="1" thickBot="1">
      <c r="B358" s="246"/>
      <c r="C358" s="246"/>
      <c r="D358" s="246"/>
      <c r="E358" s="246"/>
      <c r="F358" s="246"/>
      <c r="G358" s="246"/>
      <c r="H358" s="246"/>
      <c r="I358" s="243"/>
      <c r="J358" s="143"/>
      <c r="K358" s="147"/>
      <c r="L358" s="148"/>
      <c r="M358" s="182"/>
      <c r="N358" s="184" t="str">
        <f t="shared" si="11"/>
        <v/>
      </c>
      <c r="O358" s="142"/>
      <c r="P358" s="148"/>
      <c r="Q358" s="148"/>
      <c r="R358" s="147"/>
      <c r="S358" s="147"/>
      <c r="T358" s="147"/>
      <c r="U358" s="147"/>
      <c r="V358" s="146"/>
      <c r="W358" s="145"/>
      <c r="X358" s="145"/>
      <c r="Y358" s="145"/>
      <c r="Z358" s="145"/>
      <c r="AA358" s="144"/>
      <c r="AB358" s="131" t="str">
        <f t="shared" si="10"/>
        <v/>
      </c>
      <c r="AC358" s="239" t="str">
        <f>IF(K358&gt;0,AVERAGE(AB358:AB363),"")</f>
        <v/>
      </c>
    </row>
    <row r="359" spans="2:29" ht="35.1" customHeight="1" thickTop="1" thickBot="1">
      <c r="B359" s="240"/>
      <c r="C359" s="240"/>
      <c r="D359" s="240"/>
      <c r="E359" s="240"/>
      <c r="F359" s="240"/>
      <c r="G359" s="240"/>
      <c r="H359" s="240"/>
      <c r="I359" s="244"/>
      <c r="J359" s="143"/>
      <c r="K359" s="141"/>
      <c r="L359" s="142"/>
      <c r="M359" s="142"/>
      <c r="N359" s="184" t="str">
        <f t="shared" si="11"/>
        <v/>
      </c>
      <c r="O359" s="142"/>
      <c r="P359" s="142"/>
      <c r="Q359" s="142"/>
      <c r="R359" s="141"/>
      <c r="S359" s="141"/>
      <c r="T359" s="141"/>
      <c r="U359" s="141"/>
      <c r="V359" s="140"/>
      <c r="W359" s="139"/>
      <c r="X359" s="139"/>
      <c r="Y359" s="139"/>
      <c r="Z359" s="139"/>
      <c r="AA359" s="138"/>
      <c r="AB359" s="131" t="str">
        <f t="shared" si="10"/>
        <v/>
      </c>
      <c r="AC359" s="240"/>
    </row>
    <row r="360" spans="2:29" ht="35.1" customHeight="1" thickTop="1" thickBot="1">
      <c r="B360" s="240"/>
      <c r="C360" s="240"/>
      <c r="D360" s="240"/>
      <c r="E360" s="240"/>
      <c r="F360" s="240"/>
      <c r="G360" s="240"/>
      <c r="H360" s="240"/>
      <c r="I360" s="244"/>
      <c r="J360" s="143"/>
      <c r="K360" s="141"/>
      <c r="L360" s="142"/>
      <c r="M360" s="142"/>
      <c r="N360" s="184" t="str">
        <f t="shared" si="11"/>
        <v/>
      </c>
      <c r="O360" s="142"/>
      <c r="P360" s="142"/>
      <c r="Q360" s="142"/>
      <c r="R360" s="141"/>
      <c r="S360" s="141"/>
      <c r="T360" s="141"/>
      <c r="U360" s="141"/>
      <c r="V360" s="140"/>
      <c r="W360" s="139"/>
      <c r="X360" s="139"/>
      <c r="Y360" s="139"/>
      <c r="Z360" s="139"/>
      <c r="AA360" s="138"/>
      <c r="AB360" s="131" t="str">
        <f t="shared" si="10"/>
        <v/>
      </c>
      <c r="AC360" s="240"/>
    </row>
    <row r="361" spans="2:29" ht="35.1" customHeight="1" thickTop="1" thickBot="1">
      <c r="B361" s="240"/>
      <c r="C361" s="240"/>
      <c r="D361" s="240"/>
      <c r="E361" s="240"/>
      <c r="F361" s="240"/>
      <c r="G361" s="240"/>
      <c r="H361" s="240"/>
      <c r="I361" s="244"/>
      <c r="J361" s="143"/>
      <c r="K361" s="141"/>
      <c r="L361" s="142"/>
      <c r="M361" s="142"/>
      <c r="N361" s="184" t="str">
        <f t="shared" si="11"/>
        <v/>
      </c>
      <c r="O361" s="142"/>
      <c r="P361" s="142"/>
      <c r="Q361" s="142"/>
      <c r="R361" s="141"/>
      <c r="S361" s="141"/>
      <c r="T361" s="141"/>
      <c r="U361" s="141"/>
      <c r="V361" s="140"/>
      <c r="W361" s="139"/>
      <c r="X361" s="139"/>
      <c r="Y361" s="139"/>
      <c r="Z361" s="139"/>
      <c r="AA361" s="138"/>
      <c r="AB361" s="131" t="str">
        <f t="shared" si="10"/>
        <v/>
      </c>
      <c r="AC361" s="240"/>
    </row>
    <row r="362" spans="2:29" ht="35.1" customHeight="1" thickTop="1" thickBot="1">
      <c r="B362" s="240"/>
      <c r="C362" s="240"/>
      <c r="D362" s="240"/>
      <c r="E362" s="240"/>
      <c r="F362" s="240"/>
      <c r="G362" s="240"/>
      <c r="H362" s="240"/>
      <c r="I362" s="244"/>
      <c r="J362" s="143"/>
      <c r="K362" s="141"/>
      <c r="L362" s="142"/>
      <c r="M362" s="142"/>
      <c r="N362" s="184" t="str">
        <f t="shared" si="11"/>
        <v/>
      </c>
      <c r="O362" s="142"/>
      <c r="P362" s="142"/>
      <c r="Q362" s="142"/>
      <c r="R362" s="141"/>
      <c r="S362" s="141"/>
      <c r="T362" s="141"/>
      <c r="U362" s="141"/>
      <c r="V362" s="140"/>
      <c r="W362" s="139"/>
      <c r="X362" s="139"/>
      <c r="Y362" s="139"/>
      <c r="Z362" s="139"/>
      <c r="AA362" s="138"/>
      <c r="AB362" s="131" t="str">
        <f t="shared" si="10"/>
        <v/>
      </c>
      <c r="AC362" s="240"/>
    </row>
    <row r="363" spans="2:29" ht="35.1" customHeight="1" thickTop="1" thickBot="1">
      <c r="B363" s="240"/>
      <c r="C363" s="240"/>
      <c r="D363" s="240"/>
      <c r="E363" s="240"/>
      <c r="F363" s="240"/>
      <c r="G363" s="240"/>
      <c r="H363" s="240"/>
      <c r="I363" s="244"/>
      <c r="J363" s="137"/>
      <c r="K363" s="135"/>
      <c r="L363" s="136"/>
      <c r="M363" s="136"/>
      <c r="N363" s="184" t="str">
        <f t="shared" si="11"/>
        <v/>
      </c>
      <c r="O363" s="136"/>
      <c r="P363" s="136"/>
      <c r="Q363" s="136"/>
      <c r="R363" s="135"/>
      <c r="S363" s="135"/>
      <c r="T363" s="135"/>
      <c r="U363" s="135"/>
      <c r="V363" s="134"/>
      <c r="W363" s="133"/>
      <c r="X363" s="133"/>
      <c r="Y363" s="133"/>
      <c r="Z363" s="133"/>
      <c r="AA363" s="132"/>
      <c r="AB363" s="131" t="str">
        <f t="shared" si="10"/>
        <v/>
      </c>
      <c r="AC363" s="240"/>
    </row>
    <row r="364" spans="2:29" ht="35.1" customHeight="1" thickTop="1" thickBot="1">
      <c r="B364" s="246"/>
      <c r="C364" s="246"/>
      <c r="D364" s="246"/>
      <c r="E364" s="246"/>
      <c r="F364" s="246"/>
      <c r="G364" s="246"/>
      <c r="H364" s="246"/>
      <c r="I364" s="243"/>
      <c r="J364" s="143"/>
      <c r="K364" s="147"/>
      <c r="L364" s="148"/>
      <c r="M364" s="182"/>
      <c r="N364" s="184" t="str">
        <f t="shared" si="11"/>
        <v/>
      </c>
      <c r="O364" s="142"/>
      <c r="P364" s="148"/>
      <c r="Q364" s="148"/>
      <c r="R364" s="147"/>
      <c r="S364" s="147"/>
      <c r="T364" s="147"/>
      <c r="U364" s="147"/>
      <c r="V364" s="146"/>
      <c r="W364" s="145"/>
      <c r="X364" s="145"/>
      <c r="Y364" s="145"/>
      <c r="Z364" s="145"/>
      <c r="AA364" s="144"/>
      <c r="AB364" s="131" t="str">
        <f t="shared" si="10"/>
        <v/>
      </c>
      <c r="AC364" s="239" t="str">
        <f>IF(K364&gt;0,AVERAGE(AB364:AB369),"")</f>
        <v/>
      </c>
    </row>
    <row r="365" spans="2:29" ht="35.1" customHeight="1" thickTop="1" thickBot="1">
      <c r="B365" s="240"/>
      <c r="C365" s="240"/>
      <c r="D365" s="240"/>
      <c r="E365" s="240"/>
      <c r="F365" s="240"/>
      <c r="G365" s="240"/>
      <c r="H365" s="240"/>
      <c r="I365" s="244"/>
      <c r="J365" s="143"/>
      <c r="K365" s="141"/>
      <c r="L365" s="142"/>
      <c r="M365" s="142"/>
      <c r="N365" s="184" t="str">
        <f t="shared" si="11"/>
        <v/>
      </c>
      <c r="O365" s="142"/>
      <c r="P365" s="142"/>
      <c r="Q365" s="142"/>
      <c r="R365" s="141"/>
      <c r="S365" s="141"/>
      <c r="T365" s="141"/>
      <c r="U365" s="141"/>
      <c r="V365" s="140"/>
      <c r="W365" s="139"/>
      <c r="X365" s="139"/>
      <c r="Y365" s="139"/>
      <c r="Z365" s="139"/>
      <c r="AA365" s="138"/>
      <c r="AB365" s="131" t="str">
        <f t="shared" si="10"/>
        <v/>
      </c>
      <c r="AC365" s="240"/>
    </row>
    <row r="366" spans="2:29" ht="35.1" customHeight="1" thickTop="1" thickBot="1">
      <c r="B366" s="240"/>
      <c r="C366" s="240"/>
      <c r="D366" s="240"/>
      <c r="E366" s="240"/>
      <c r="F366" s="240"/>
      <c r="G366" s="240"/>
      <c r="H366" s="240"/>
      <c r="I366" s="244"/>
      <c r="J366" s="143"/>
      <c r="K366" s="141"/>
      <c r="L366" s="142"/>
      <c r="M366" s="142"/>
      <c r="N366" s="184" t="str">
        <f t="shared" si="11"/>
        <v/>
      </c>
      <c r="O366" s="142"/>
      <c r="P366" s="142"/>
      <c r="Q366" s="142"/>
      <c r="R366" s="141"/>
      <c r="S366" s="141"/>
      <c r="T366" s="141"/>
      <c r="U366" s="141"/>
      <c r="V366" s="140"/>
      <c r="W366" s="139"/>
      <c r="X366" s="139"/>
      <c r="Y366" s="139"/>
      <c r="Z366" s="139"/>
      <c r="AA366" s="138"/>
      <c r="AB366" s="131" t="str">
        <f t="shared" si="10"/>
        <v/>
      </c>
      <c r="AC366" s="240"/>
    </row>
    <row r="367" spans="2:29" ht="35.1" customHeight="1" thickTop="1" thickBot="1">
      <c r="B367" s="240"/>
      <c r="C367" s="240"/>
      <c r="D367" s="240"/>
      <c r="E367" s="240"/>
      <c r="F367" s="240"/>
      <c r="G367" s="240"/>
      <c r="H367" s="240"/>
      <c r="I367" s="244"/>
      <c r="J367" s="143"/>
      <c r="K367" s="141"/>
      <c r="L367" s="142"/>
      <c r="M367" s="142"/>
      <c r="N367" s="184" t="str">
        <f t="shared" si="11"/>
        <v/>
      </c>
      <c r="O367" s="142"/>
      <c r="P367" s="142"/>
      <c r="Q367" s="142"/>
      <c r="R367" s="141"/>
      <c r="S367" s="141"/>
      <c r="T367" s="141"/>
      <c r="U367" s="141"/>
      <c r="V367" s="140"/>
      <c r="W367" s="139"/>
      <c r="X367" s="139"/>
      <c r="Y367" s="139"/>
      <c r="Z367" s="139"/>
      <c r="AA367" s="138"/>
      <c r="AB367" s="131" t="str">
        <f t="shared" si="10"/>
        <v/>
      </c>
      <c r="AC367" s="240"/>
    </row>
    <row r="368" spans="2:29" ht="35.1" customHeight="1" thickTop="1" thickBot="1">
      <c r="B368" s="240"/>
      <c r="C368" s="240"/>
      <c r="D368" s="240"/>
      <c r="E368" s="240"/>
      <c r="F368" s="240"/>
      <c r="G368" s="240"/>
      <c r="H368" s="240"/>
      <c r="I368" s="244"/>
      <c r="J368" s="143"/>
      <c r="K368" s="141"/>
      <c r="L368" s="142"/>
      <c r="M368" s="142"/>
      <c r="N368" s="184" t="str">
        <f t="shared" si="11"/>
        <v/>
      </c>
      <c r="O368" s="142"/>
      <c r="P368" s="142"/>
      <c r="Q368" s="142"/>
      <c r="R368" s="141"/>
      <c r="S368" s="141"/>
      <c r="T368" s="141"/>
      <c r="U368" s="141"/>
      <c r="V368" s="140"/>
      <c r="W368" s="139"/>
      <c r="X368" s="139"/>
      <c r="Y368" s="139"/>
      <c r="Z368" s="139"/>
      <c r="AA368" s="138"/>
      <c r="AB368" s="131" t="str">
        <f t="shared" si="10"/>
        <v/>
      </c>
      <c r="AC368" s="240"/>
    </row>
    <row r="369" spans="2:29" ht="35.1" customHeight="1" thickTop="1" thickBot="1">
      <c r="B369" s="240"/>
      <c r="C369" s="240"/>
      <c r="D369" s="240"/>
      <c r="E369" s="240"/>
      <c r="F369" s="240"/>
      <c r="G369" s="240"/>
      <c r="H369" s="240"/>
      <c r="I369" s="244"/>
      <c r="J369" s="137"/>
      <c r="K369" s="135"/>
      <c r="L369" s="136"/>
      <c r="M369" s="136"/>
      <c r="N369" s="184" t="str">
        <f t="shared" si="11"/>
        <v/>
      </c>
      <c r="O369" s="136"/>
      <c r="P369" s="136"/>
      <c r="Q369" s="136"/>
      <c r="R369" s="135"/>
      <c r="S369" s="135"/>
      <c r="T369" s="135"/>
      <c r="U369" s="135"/>
      <c r="V369" s="134"/>
      <c r="W369" s="133"/>
      <c r="X369" s="133"/>
      <c r="Y369" s="133"/>
      <c r="Z369" s="133"/>
      <c r="AA369" s="132"/>
      <c r="AB369" s="131" t="str">
        <f t="shared" si="10"/>
        <v/>
      </c>
      <c r="AC369" s="240"/>
    </row>
    <row r="370" spans="2:29" ht="35.1" customHeight="1" thickTop="1" thickBot="1">
      <c r="B370" s="246"/>
      <c r="C370" s="246"/>
      <c r="D370" s="246"/>
      <c r="E370" s="246"/>
      <c r="F370" s="246"/>
      <c r="G370" s="246"/>
      <c r="H370" s="246"/>
      <c r="I370" s="243"/>
      <c r="J370" s="143"/>
      <c r="K370" s="147"/>
      <c r="L370" s="148"/>
      <c r="M370" s="182"/>
      <c r="N370" s="184" t="str">
        <f t="shared" si="11"/>
        <v/>
      </c>
      <c r="O370" s="142"/>
      <c r="P370" s="148"/>
      <c r="Q370" s="148"/>
      <c r="R370" s="147"/>
      <c r="S370" s="147"/>
      <c r="T370" s="147"/>
      <c r="U370" s="147"/>
      <c r="V370" s="146"/>
      <c r="W370" s="145"/>
      <c r="X370" s="145"/>
      <c r="Y370" s="145"/>
      <c r="Z370" s="145"/>
      <c r="AA370" s="144"/>
      <c r="AB370" s="131" t="str">
        <f t="shared" si="10"/>
        <v/>
      </c>
      <c r="AC370" s="239" t="str">
        <f>IF(K370&gt;0,AVERAGE(AB370:AB375),"")</f>
        <v/>
      </c>
    </row>
    <row r="371" spans="2:29" ht="35.1" customHeight="1" thickTop="1" thickBot="1">
      <c r="B371" s="240"/>
      <c r="C371" s="240"/>
      <c r="D371" s="240"/>
      <c r="E371" s="240"/>
      <c r="F371" s="240"/>
      <c r="G371" s="240"/>
      <c r="H371" s="240"/>
      <c r="I371" s="244"/>
      <c r="J371" s="143"/>
      <c r="K371" s="141"/>
      <c r="L371" s="142"/>
      <c r="M371" s="142"/>
      <c r="N371" s="184" t="str">
        <f t="shared" si="11"/>
        <v/>
      </c>
      <c r="O371" s="142"/>
      <c r="P371" s="142"/>
      <c r="Q371" s="142"/>
      <c r="R371" s="141"/>
      <c r="S371" s="141"/>
      <c r="T371" s="141"/>
      <c r="U371" s="141"/>
      <c r="V371" s="140"/>
      <c r="W371" s="139"/>
      <c r="X371" s="139"/>
      <c r="Y371" s="139"/>
      <c r="Z371" s="139"/>
      <c r="AA371" s="138"/>
      <c r="AB371" s="131" t="str">
        <f t="shared" si="10"/>
        <v/>
      </c>
      <c r="AC371" s="240"/>
    </row>
    <row r="372" spans="2:29" ht="35.1" customHeight="1" thickTop="1" thickBot="1">
      <c r="B372" s="240"/>
      <c r="C372" s="240"/>
      <c r="D372" s="240"/>
      <c r="E372" s="240"/>
      <c r="F372" s="240"/>
      <c r="G372" s="240"/>
      <c r="H372" s="240"/>
      <c r="I372" s="244"/>
      <c r="J372" s="143"/>
      <c r="K372" s="141"/>
      <c r="L372" s="142"/>
      <c r="M372" s="142"/>
      <c r="N372" s="184" t="str">
        <f t="shared" si="11"/>
        <v/>
      </c>
      <c r="O372" s="142"/>
      <c r="P372" s="142"/>
      <c r="Q372" s="142"/>
      <c r="R372" s="141"/>
      <c r="S372" s="141"/>
      <c r="T372" s="141"/>
      <c r="U372" s="141"/>
      <c r="V372" s="140"/>
      <c r="W372" s="139"/>
      <c r="X372" s="139"/>
      <c r="Y372" s="139"/>
      <c r="Z372" s="139"/>
      <c r="AA372" s="138"/>
      <c r="AB372" s="131" t="str">
        <f t="shared" si="10"/>
        <v/>
      </c>
      <c r="AC372" s="240"/>
    </row>
    <row r="373" spans="2:29" ht="35.1" customHeight="1" thickTop="1" thickBot="1">
      <c r="B373" s="240"/>
      <c r="C373" s="240"/>
      <c r="D373" s="240"/>
      <c r="E373" s="240"/>
      <c r="F373" s="240"/>
      <c r="G373" s="240"/>
      <c r="H373" s="240"/>
      <c r="I373" s="244"/>
      <c r="J373" s="143"/>
      <c r="K373" s="141"/>
      <c r="L373" s="142"/>
      <c r="M373" s="142"/>
      <c r="N373" s="184" t="str">
        <f t="shared" si="11"/>
        <v/>
      </c>
      <c r="O373" s="142"/>
      <c r="P373" s="142"/>
      <c r="Q373" s="142"/>
      <c r="R373" s="141"/>
      <c r="S373" s="141"/>
      <c r="T373" s="141"/>
      <c r="U373" s="141"/>
      <c r="V373" s="140"/>
      <c r="W373" s="139"/>
      <c r="X373" s="139"/>
      <c r="Y373" s="139"/>
      <c r="Z373" s="139"/>
      <c r="AA373" s="138"/>
      <c r="AB373" s="131" t="str">
        <f t="shared" si="10"/>
        <v/>
      </c>
      <c r="AC373" s="240"/>
    </row>
    <row r="374" spans="2:29" ht="35.1" customHeight="1" thickTop="1" thickBot="1">
      <c r="B374" s="240"/>
      <c r="C374" s="240"/>
      <c r="D374" s="240"/>
      <c r="E374" s="240"/>
      <c r="F374" s="240"/>
      <c r="G374" s="240"/>
      <c r="H374" s="240"/>
      <c r="I374" s="244"/>
      <c r="J374" s="143"/>
      <c r="K374" s="141"/>
      <c r="L374" s="142"/>
      <c r="M374" s="142"/>
      <c r="N374" s="184" t="str">
        <f t="shared" si="11"/>
        <v/>
      </c>
      <c r="O374" s="142"/>
      <c r="P374" s="142"/>
      <c r="Q374" s="142"/>
      <c r="R374" s="141"/>
      <c r="S374" s="141"/>
      <c r="T374" s="141"/>
      <c r="U374" s="141"/>
      <c r="V374" s="140"/>
      <c r="W374" s="139"/>
      <c r="X374" s="139"/>
      <c r="Y374" s="139"/>
      <c r="Z374" s="139"/>
      <c r="AA374" s="138"/>
      <c r="AB374" s="131" t="str">
        <f t="shared" si="10"/>
        <v/>
      </c>
      <c r="AC374" s="240"/>
    </row>
    <row r="375" spans="2:29" ht="35.1" customHeight="1" thickTop="1" thickBot="1">
      <c r="B375" s="240"/>
      <c r="C375" s="240"/>
      <c r="D375" s="240"/>
      <c r="E375" s="240"/>
      <c r="F375" s="240"/>
      <c r="G375" s="240"/>
      <c r="H375" s="240"/>
      <c r="I375" s="244"/>
      <c r="J375" s="137"/>
      <c r="K375" s="135"/>
      <c r="L375" s="136"/>
      <c r="M375" s="136"/>
      <c r="N375" s="184" t="str">
        <f t="shared" si="11"/>
        <v/>
      </c>
      <c r="O375" s="136"/>
      <c r="P375" s="136"/>
      <c r="Q375" s="136"/>
      <c r="R375" s="135"/>
      <c r="S375" s="135"/>
      <c r="T375" s="135"/>
      <c r="U375" s="135"/>
      <c r="V375" s="134"/>
      <c r="W375" s="133"/>
      <c r="X375" s="133"/>
      <c r="Y375" s="133"/>
      <c r="Z375" s="133"/>
      <c r="AA375" s="132"/>
      <c r="AB375" s="131" t="str">
        <f t="shared" si="10"/>
        <v/>
      </c>
      <c r="AC375" s="240"/>
    </row>
    <row r="376" spans="2:29" ht="35.1" customHeight="1" thickTop="1" thickBot="1">
      <c r="B376" s="246"/>
      <c r="C376" s="246"/>
      <c r="D376" s="246"/>
      <c r="E376" s="246"/>
      <c r="F376" s="246"/>
      <c r="G376" s="246"/>
      <c r="H376" s="246"/>
      <c r="I376" s="243"/>
      <c r="J376" s="143"/>
      <c r="K376" s="147"/>
      <c r="L376" s="148"/>
      <c r="M376" s="182"/>
      <c r="N376" s="184" t="str">
        <f t="shared" si="11"/>
        <v/>
      </c>
      <c r="O376" s="142"/>
      <c r="P376" s="148"/>
      <c r="Q376" s="148"/>
      <c r="R376" s="147"/>
      <c r="S376" s="147"/>
      <c r="T376" s="147"/>
      <c r="U376" s="147"/>
      <c r="V376" s="146"/>
      <c r="W376" s="145"/>
      <c r="X376" s="145"/>
      <c r="Y376" s="145"/>
      <c r="Z376" s="145"/>
      <c r="AA376" s="144"/>
      <c r="AB376" s="131" t="str">
        <f t="shared" si="10"/>
        <v/>
      </c>
      <c r="AC376" s="239" t="str">
        <f>IF(K376&gt;0,AVERAGE(AB376:AB381),"")</f>
        <v/>
      </c>
    </row>
    <row r="377" spans="2:29" ht="35.1" customHeight="1" thickTop="1" thickBot="1">
      <c r="B377" s="240"/>
      <c r="C377" s="240"/>
      <c r="D377" s="240"/>
      <c r="E377" s="240"/>
      <c r="F377" s="240"/>
      <c r="G377" s="240"/>
      <c r="H377" s="240"/>
      <c r="I377" s="244"/>
      <c r="J377" s="143"/>
      <c r="K377" s="141"/>
      <c r="L377" s="142"/>
      <c r="M377" s="142"/>
      <c r="N377" s="184" t="str">
        <f t="shared" si="11"/>
        <v/>
      </c>
      <c r="O377" s="142"/>
      <c r="P377" s="142"/>
      <c r="Q377" s="142"/>
      <c r="R377" s="141"/>
      <c r="S377" s="141"/>
      <c r="T377" s="141"/>
      <c r="U377" s="141"/>
      <c r="V377" s="140"/>
      <c r="W377" s="139"/>
      <c r="X377" s="139"/>
      <c r="Y377" s="139"/>
      <c r="Z377" s="139"/>
      <c r="AA377" s="138"/>
      <c r="AB377" s="131" t="str">
        <f t="shared" si="10"/>
        <v/>
      </c>
      <c r="AC377" s="240"/>
    </row>
    <row r="378" spans="2:29" ht="35.1" customHeight="1" thickTop="1" thickBot="1">
      <c r="B378" s="240"/>
      <c r="C378" s="240"/>
      <c r="D378" s="240"/>
      <c r="E378" s="240"/>
      <c r="F378" s="240"/>
      <c r="G378" s="240"/>
      <c r="H378" s="240"/>
      <c r="I378" s="244"/>
      <c r="J378" s="143"/>
      <c r="K378" s="141"/>
      <c r="L378" s="142"/>
      <c r="M378" s="142"/>
      <c r="N378" s="184" t="str">
        <f t="shared" si="11"/>
        <v/>
      </c>
      <c r="O378" s="142"/>
      <c r="P378" s="142"/>
      <c r="Q378" s="142"/>
      <c r="R378" s="141"/>
      <c r="S378" s="141"/>
      <c r="T378" s="141"/>
      <c r="U378" s="141"/>
      <c r="V378" s="140"/>
      <c r="W378" s="139"/>
      <c r="X378" s="139"/>
      <c r="Y378" s="139"/>
      <c r="Z378" s="139"/>
      <c r="AA378" s="138"/>
      <c r="AB378" s="131" t="str">
        <f t="shared" si="10"/>
        <v/>
      </c>
      <c r="AC378" s="240"/>
    </row>
    <row r="379" spans="2:29" ht="35.1" customHeight="1" thickTop="1" thickBot="1">
      <c r="B379" s="240"/>
      <c r="C379" s="240"/>
      <c r="D379" s="240"/>
      <c r="E379" s="240"/>
      <c r="F379" s="240"/>
      <c r="G379" s="240"/>
      <c r="H379" s="240"/>
      <c r="I379" s="244"/>
      <c r="J379" s="143"/>
      <c r="K379" s="141"/>
      <c r="L379" s="142"/>
      <c r="M379" s="142"/>
      <c r="N379" s="184" t="str">
        <f t="shared" si="11"/>
        <v/>
      </c>
      <c r="O379" s="142"/>
      <c r="P379" s="142"/>
      <c r="Q379" s="142"/>
      <c r="R379" s="141"/>
      <c r="S379" s="141"/>
      <c r="T379" s="141"/>
      <c r="U379" s="141"/>
      <c r="V379" s="140"/>
      <c r="W379" s="139"/>
      <c r="X379" s="139"/>
      <c r="Y379" s="139"/>
      <c r="Z379" s="139"/>
      <c r="AA379" s="138"/>
      <c r="AB379" s="131" t="str">
        <f t="shared" si="10"/>
        <v/>
      </c>
      <c r="AC379" s="240"/>
    </row>
    <row r="380" spans="2:29" ht="35.1" customHeight="1" thickTop="1" thickBot="1">
      <c r="B380" s="240"/>
      <c r="C380" s="240"/>
      <c r="D380" s="240"/>
      <c r="E380" s="240"/>
      <c r="F380" s="240"/>
      <c r="G380" s="240"/>
      <c r="H380" s="240"/>
      <c r="I380" s="244"/>
      <c r="J380" s="143"/>
      <c r="K380" s="141"/>
      <c r="L380" s="142"/>
      <c r="M380" s="142"/>
      <c r="N380" s="184" t="str">
        <f t="shared" si="11"/>
        <v/>
      </c>
      <c r="O380" s="142"/>
      <c r="P380" s="142"/>
      <c r="Q380" s="142"/>
      <c r="R380" s="141"/>
      <c r="S380" s="141"/>
      <c r="T380" s="141"/>
      <c r="U380" s="141"/>
      <c r="V380" s="140"/>
      <c r="W380" s="139"/>
      <c r="X380" s="139"/>
      <c r="Y380" s="139"/>
      <c r="Z380" s="139"/>
      <c r="AA380" s="138"/>
      <c r="AB380" s="131" t="str">
        <f t="shared" si="10"/>
        <v/>
      </c>
      <c r="AC380" s="240"/>
    </row>
    <row r="381" spans="2:29" ht="35.1" customHeight="1" thickTop="1" thickBot="1">
      <c r="B381" s="240"/>
      <c r="C381" s="240"/>
      <c r="D381" s="240"/>
      <c r="E381" s="240"/>
      <c r="F381" s="240"/>
      <c r="G381" s="240"/>
      <c r="H381" s="240"/>
      <c r="I381" s="244"/>
      <c r="J381" s="137"/>
      <c r="K381" s="135"/>
      <c r="L381" s="136"/>
      <c r="M381" s="136"/>
      <c r="N381" s="184" t="str">
        <f t="shared" si="11"/>
        <v/>
      </c>
      <c r="O381" s="136"/>
      <c r="P381" s="136"/>
      <c r="Q381" s="136"/>
      <c r="R381" s="135"/>
      <c r="S381" s="135"/>
      <c r="T381" s="135"/>
      <c r="U381" s="135"/>
      <c r="V381" s="134"/>
      <c r="W381" s="133"/>
      <c r="X381" s="133"/>
      <c r="Y381" s="133"/>
      <c r="Z381" s="133"/>
      <c r="AA381" s="132"/>
      <c r="AB381" s="131" t="str">
        <f t="shared" si="10"/>
        <v/>
      </c>
      <c r="AC381" s="240"/>
    </row>
    <row r="382" spans="2:29" ht="35.1" customHeight="1" thickTop="1" thickBot="1">
      <c r="B382" s="246"/>
      <c r="C382" s="246"/>
      <c r="D382" s="246"/>
      <c r="E382" s="246"/>
      <c r="F382" s="246"/>
      <c r="G382" s="246"/>
      <c r="H382" s="246"/>
      <c r="I382" s="243"/>
      <c r="J382" s="143"/>
      <c r="K382" s="147"/>
      <c r="L382" s="148"/>
      <c r="M382" s="182"/>
      <c r="N382" s="184" t="str">
        <f t="shared" si="11"/>
        <v/>
      </c>
      <c r="O382" s="142"/>
      <c r="P382" s="148"/>
      <c r="Q382" s="148"/>
      <c r="R382" s="147"/>
      <c r="S382" s="147"/>
      <c r="T382" s="147"/>
      <c r="U382" s="147"/>
      <c r="V382" s="146"/>
      <c r="W382" s="145"/>
      <c r="X382" s="145"/>
      <c r="Y382" s="145"/>
      <c r="Z382" s="145"/>
      <c r="AA382" s="144"/>
      <c r="AB382" s="131" t="str">
        <f t="shared" si="10"/>
        <v/>
      </c>
      <c r="AC382" s="239" t="str">
        <f>IF(K382&gt;0,AVERAGE(AB382:AB387),"")</f>
        <v/>
      </c>
    </row>
    <row r="383" spans="2:29" ht="35.1" customHeight="1" thickTop="1" thickBot="1">
      <c r="B383" s="240"/>
      <c r="C383" s="240"/>
      <c r="D383" s="240"/>
      <c r="E383" s="240"/>
      <c r="F383" s="240"/>
      <c r="G383" s="240"/>
      <c r="H383" s="240"/>
      <c r="I383" s="244"/>
      <c r="J383" s="143"/>
      <c r="K383" s="141"/>
      <c r="L383" s="142"/>
      <c r="M383" s="142"/>
      <c r="N383" s="184" t="str">
        <f t="shared" si="11"/>
        <v/>
      </c>
      <c r="O383" s="142"/>
      <c r="P383" s="142"/>
      <c r="Q383" s="142"/>
      <c r="R383" s="141"/>
      <c r="S383" s="141"/>
      <c r="T383" s="141"/>
      <c r="U383" s="141"/>
      <c r="V383" s="140"/>
      <c r="W383" s="139"/>
      <c r="X383" s="139"/>
      <c r="Y383" s="139"/>
      <c r="Z383" s="139"/>
      <c r="AA383" s="138"/>
      <c r="AB383" s="131" t="str">
        <f t="shared" si="10"/>
        <v/>
      </c>
      <c r="AC383" s="240"/>
    </row>
    <row r="384" spans="2:29" ht="35.1" customHeight="1" thickTop="1" thickBot="1">
      <c r="B384" s="240"/>
      <c r="C384" s="240"/>
      <c r="D384" s="240"/>
      <c r="E384" s="240"/>
      <c r="F384" s="240"/>
      <c r="G384" s="240"/>
      <c r="H384" s="240"/>
      <c r="I384" s="244"/>
      <c r="J384" s="143"/>
      <c r="K384" s="141"/>
      <c r="L384" s="142"/>
      <c r="M384" s="142"/>
      <c r="N384" s="184" t="str">
        <f t="shared" si="11"/>
        <v/>
      </c>
      <c r="O384" s="142"/>
      <c r="P384" s="142"/>
      <c r="Q384" s="142"/>
      <c r="R384" s="141"/>
      <c r="S384" s="141"/>
      <c r="T384" s="141"/>
      <c r="U384" s="141"/>
      <c r="V384" s="140"/>
      <c r="W384" s="139"/>
      <c r="X384" s="139"/>
      <c r="Y384" s="139"/>
      <c r="Z384" s="139"/>
      <c r="AA384" s="138"/>
      <c r="AB384" s="131" t="str">
        <f t="shared" si="10"/>
        <v/>
      </c>
      <c r="AC384" s="240"/>
    </row>
    <row r="385" spans="2:29" ht="35.1" customHeight="1" thickTop="1" thickBot="1">
      <c r="B385" s="240"/>
      <c r="C385" s="240"/>
      <c r="D385" s="240"/>
      <c r="E385" s="240"/>
      <c r="F385" s="240"/>
      <c r="G385" s="240"/>
      <c r="H385" s="240"/>
      <c r="I385" s="244"/>
      <c r="J385" s="143"/>
      <c r="K385" s="141"/>
      <c r="L385" s="142"/>
      <c r="M385" s="142"/>
      <c r="N385" s="184" t="str">
        <f t="shared" si="11"/>
        <v/>
      </c>
      <c r="O385" s="142"/>
      <c r="P385" s="142"/>
      <c r="Q385" s="142"/>
      <c r="R385" s="141"/>
      <c r="S385" s="141"/>
      <c r="T385" s="141"/>
      <c r="U385" s="141"/>
      <c r="V385" s="140"/>
      <c r="W385" s="139"/>
      <c r="X385" s="139"/>
      <c r="Y385" s="139"/>
      <c r="Z385" s="139"/>
      <c r="AA385" s="138"/>
      <c r="AB385" s="131" t="str">
        <f t="shared" si="10"/>
        <v/>
      </c>
      <c r="AC385" s="240"/>
    </row>
    <row r="386" spans="2:29" ht="35.1" customHeight="1" thickTop="1" thickBot="1">
      <c r="B386" s="240"/>
      <c r="C386" s="240"/>
      <c r="D386" s="240"/>
      <c r="E386" s="240"/>
      <c r="F386" s="240"/>
      <c r="G386" s="240"/>
      <c r="H386" s="240"/>
      <c r="I386" s="244"/>
      <c r="J386" s="143"/>
      <c r="K386" s="141"/>
      <c r="L386" s="142"/>
      <c r="M386" s="142"/>
      <c r="N386" s="184" t="str">
        <f t="shared" si="11"/>
        <v/>
      </c>
      <c r="O386" s="142"/>
      <c r="P386" s="142"/>
      <c r="Q386" s="142"/>
      <c r="R386" s="141"/>
      <c r="S386" s="141"/>
      <c r="T386" s="141"/>
      <c r="U386" s="141"/>
      <c r="V386" s="140"/>
      <c r="W386" s="139"/>
      <c r="X386" s="139"/>
      <c r="Y386" s="139"/>
      <c r="Z386" s="139"/>
      <c r="AA386" s="138"/>
      <c r="AB386" s="131" t="str">
        <f t="shared" si="10"/>
        <v/>
      </c>
      <c r="AC386" s="240"/>
    </row>
    <row r="387" spans="2:29" ht="35.1" customHeight="1" thickTop="1" thickBot="1">
      <c r="B387" s="240"/>
      <c r="C387" s="240"/>
      <c r="D387" s="240"/>
      <c r="E387" s="240"/>
      <c r="F387" s="240"/>
      <c r="G387" s="240"/>
      <c r="H387" s="240"/>
      <c r="I387" s="244"/>
      <c r="J387" s="137"/>
      <c r="K387" s="135"/>
      <c r="L387" s="136"/>
      <c r="M387" s="136"/>
      <c r="N387" s="184" t="str">
        <f t="shared" si="11"/>
        <v/>
      </c>
      <c r="O387" s="136"/>
      <c r="P387" s="136"/>
      <c r="Q387" s="136"/>
      <c r="R387" s="135"/>
      <c r="S387" s="135"/>
      <c r="T387" s="135"/>
      <c r="U387" s="135"/>
      <c r="V387" s="134"/>
      <c r="W387" s="133"/>
      <c r="X387" s="133"/>
      <c r="Y387" s="133"/>
      <c r="Z387" s="133"/>
      <c r="AA387" s="132"/>
      <c r="AB387" s="131" t="str">
        <f t="shared" si="10"/>
        <v/>
      </c>
      <c r="AC387" s="240"/>
    </row>
    <row r="388" spans="2:29" ht="35.1" customHeight="1" thickTop="1" thickBot="1">
      <c r="B388" s="246"/>
      <c r="C388" s="246"/>
      <c r="D388" s="246"/>
      <c r="E388" s="246"/>
      <c r="F388" s="246"/>
      <c r="G388" s="246"/>
      <c r="H388" s="246"/>
      <c r="I388" s="243"/>
      <c r="J388" s="143"/>
      <c r="K388" s="147"/>
      <c r="L388" s="148"/>
      <c r="M388" s="182"/>
      <c r="N388" s="184" t="str">
        <f t="shared" si="11"/>
        <v/>
      </c>
      <c r="O388" s="142"/>
      <c r="P388" s="148"/>
      <c r="Q388" s="148"/>
      <c r="R388" s="147"/>
      <c r="S388" s="147"/>
      <c r="T388" s="147"/>
      <c r="U388" s="147"/>
      <c r="V388" s="146"/>
      <c r="W388" s="145"/>
      <c r="X388" s="145"/>
      <c r="Y388" s="145"/>
      <c r="Z388" s="145"/>
      <c r="AA388" s="144"/>
      <c r="AB388" s="131" t="str">
        <f t="shared" ref="AB388:AB451" si="12">IF(K388&gt;0,(L388)/K388,"")</f>
        <v/>
      </c>
      <c r="AC388" s="239" t="str">
        <f>IF(K388&gt;0,AVERAGE(AB388:AB393),"")</f>
        <v/>
      </c>
    </row>
    <row r="389" spans="2:29" ht="35.1" customHeight="1" thickTop="1" thickBot="1">
      <c r="B389" s="240"/>
      <c r="C389" s="240"/>
      <c r="D389" s="240"/>
      <c r="E389" s="240"/>
      <c r="F389" s="240"/>
      <c r="G389" s="240"/>
      <c r="H389" s="240"/>
      <c r="I389" s="244"/>
      <c r="J389" s="143"/>
      <c r="K389" s="141"/>
      <c r="L389" s="142"/>
      <c r="M389" s="142"/>
      <c r="N389" s="184" t="str">
        <f t="shared" ref="N389:N452" si="13">IF(L389&gt;0,M389/L389,"")</f>
        <v/>
      </c>
      <c r="O389" s="142"/>
      <c r="P389" s="142"/>
      <c r="Q389" s="142"/>
      <c r="R389" s="141"/>
      <c r="S389" s="141"/>
      <c r="T389" s="141"/>
      <c r="U389" s="141"/>
      <c r="V389" s="140"/>
      <c r="W389" s="139"/>
      <c r="X389" s="139"/>
      <c r="Y389" s="139"/>
      <c r="Z389" s="139"/>
      <c r="AA389" s="138"/>
      <c r="AB389" s="131" t="str">
        <f t="shared" si="12"/>
        <v/>
      </c>
      <c r="AC389" s="240"/>
    </row>
    <row r="390" spans="2:29" ht="35.1" customHeight="1" thickTop="1" thickBot="1">
      <c r="B390" s="240"/>
      <c r="C390" s="240"/>
      <c r="D390" s="240"/>
      <c r="E390" s="240"/>
      <c r="F390" s="240"/>
      <c r="G390" s="240"/>
      <c r="H390" s="240"/>
      <c r="I390" s="244"/>
      <c r="J390" s="143"/>
      <c r="K390" s="141"/>
      <c r="L390" s="142"/>
      <c r="M390" s="142"/>
      <c r="N390" s="184" t="str">
        <f t="shared" si="13"/>
        <v/>
      </c>
      <c r="O390" s="142"/>
      <c r="P390" s="142"/>
      <c r="Q390" s="142"/>
      <c r="R390" s="141"/>
      <c r="S390" s="141"/>
      <c r="T390" s="141"/>
      <c r="U390" s="141"/>
      <c r="V390" s="140"/>
      <c r="W390" s="139"/>
      <c r="X390" s="139"/>
      <c r="Y390" s="139"/>
      <c r="Z390" s="139"/>
      <c r="AA390" s="138"/>
      <c r="AB390" s="131" t="str">
        <f t="shared" si="12"/>
        <v/>
      </c>
      <c r="AC390" s="240"/>
    </row>
    <row r="391" spans="2:29" ht="35.1" customHeight="1" thickTop="1" thickBot="1">
      <c r="B391" s="240"/>
      <c r="C391" s="240"/>
      <c r="D391" s="240"/>
      <c r="E391" s="240"/>
      <c r="F391" s="240"/>
      <c r="G391" s="240"/>
      <c r="H391" s="240"/>
      <c r="I391" s="244"/>
      <c r="J391" s="143"/>
      <c r="K391" s="141"/>
      <c r="L391" s="142"/>
      <c r="M391" s="142"/>
      <c r="N391" s="184" t="str">
        <f t="shared" si="13"/>
        <v/>
      </c>
      <c r="O391" s="142"/>
      <c r="P391" s="142"/>
      <c r="Q391" s="142"/>
      <c r="R391" s="141"/>
      <c r="S391" s="141"/>
      <c r="T391" s="141"/>
      <c r="U391" s="141"/>
      <c r="V391" s="140"/>
      <c r="W391" s="139"/>
      <c r="X391" s="139"/>
      <c r="Y391" s="139"/>
      <c r="Z391" s="139"/>
      <c r="AA391" s="138"/>
      <c r="AB391" s="131" t="str">
        <f t="shared" si="12"/>
        <v/>
      </c>
      <c r="AC391" s="240"/>
    </row>
    <row r="392" spans="2:29" ht="35.1" customHeight="1" thickTop="1" thickBot="1">
      <c r="B392" s="240"/>
      <c r="C392" s="240"/>
      <c r="D392" s="240"/>
      <c r="E392" s="240"/>
      <c r="F392" s="240"/>
      <c r="G392" s="240"/>
      <c r="H392" s="240"/>
      <c r="I392" s="244"/>
      <c r="J392" s="143"/>
      <c r="K392" s="141"/>
      <c r="L392" s="142"/>
      <c r="M392" s="142"/>
      <c r="N392" s="184" t="str">
        <f t="shared" si="13"/>
        <v/>
      </c>
      <c r="O392" s="142"/>
      <c r="P392" s="142"/>
      <c r="Q392" s="142"/>
      <c r="R392" s="141"/>
      <c r="S392" s="141"/>
      <c r="T392" s="141"/>
      <c r="U392" s="141"/>
      <c r="V392" s="140"/>
      <c r="W392" s="139"/>
      <c r="X392" s="139"/>
      <c r="Y392" s="139"/>
      <c r="Z392" s="139"/>
      <c r="AA392" s="138"/>
      <c r="AB392" s="131" t="str">
        <f t="shared" si="12"/>
        <v/>
      </c>
      <c r="AC392" s="240"/>
    </row>
    <row r="393" spans="2:29" ht="35.1" customHeight="1" thickTop="1" thickBot="1">
      <c r="B393" s="240"/>
      <c r="C393" s="240"/>
      <c r="D393" s="240"/>
      <c r="E393" s="240"/>
      <c r="F393" s="240"/>
      <c r="G393" s="240"/>
      <c r="H393" s="240"/>
      <c r="I393" s="244"/>
      <c r="J393" s="137"/>
      <c r="K393" s="135"/>
      <c r="L393" s="136"/>
      <c r="M393" s="136"/>
      <c r="N393" s="184" t="str">
        <f t="shared" si="13"/>
        <v/>
      </c>
      <c r="O393" s="136"/>
      <c r="P393" s="136"/>
      <c r="Q393" s="136"/>
      <c r="R393" s="135"/>
      <c r="S393" s="135"/>
      <c r="T393" s="135"/>
      <c r="U393" s="135"/>
      <c r="V393" s="134"/>
      <c r="W393" s="133"/>
      <c r="X393" s="133"/>
      <c r="Y393" s="133"/>
      <c r="Z393" s="133"/>
      <c r="AA393" s="132"/>
      <c r="AB393" s="131" t="str">
        <f t="shared" si="12"/>
        <v/>
      </c>
      <c r="AC393" s="240"/>
    </row>
    <row r="394" spans="2:29" ht="35.1" customHeight="1" thickTop="1" thickBot="1">
      <c r="B394" s="246"/>
      <c r="C394" s="246"/>
      <c r="D394" s="246"/>
      <c r="E394" s="246"/>
      <c r="F394" s="246"/>
      <c r="G394" s="246"/>
      <c r="H394" s="246"/>
      <c r="I394" s="243"/>
      <c r="J394" s="143"/>
      <c r="K394" s="152"/>
      <c r="L394" s="153"/>
      <c r="M394" s="153"/>
      <c r="N394" s="184" t="str">
        <f t="shared" si="13"/>
        <v/>
      </c>
      <c r="O394" s="153"/>
      <c r="P394" s="153"/>
      <c r="Q394" s="153"/>
      <c r="R394" s="152"/>
      <c r="S394" s="152"/>
      <c r="T394" s="152"/>
      <c r="U394" s="152"/>
      <c r="V394" s="151"/>
      <c r="W394" s="150"/>
      <c r="X394" s="150"/>
      <c r="Y394" s="150"/>
      <c r="Z394" s="150"/>
      <c r="AA394" s="149"/>
      <c r="AB394" s="131" t="str">
        <f t="shared" si="12"/>
        <v/>
      </c>
      <c r="AC394" s="239" t="str">
        <f>IF(K394&gt;0,AVERAGE(AB394:AB399),"")</f>
        <v/>
      </c>
    </row>
    <row r="395" spans="2:29" ht="35.1" customHeight="1" thickTop="1" thickBot="1">
      <c r="B395" s="240"/>
      <c r="C395" s="240"/>
      <c r="D395" s="240"/>
      <c r="E395" s="240"/>
      <c r="F395" s="240"/>
      <c r="G395" s="240"/>
      <c r="H395" s="240"/>
      <c r="I395" s="244"/>
      <c r="J395" s="143"/>
      <c r="K395" s="157"/>
      <c r="L395" s="158"/>
      <c r="M395" s="183"/>
      <c r="N395" s="184" t="str">
        <f t="shared" si="13"/>
        <v/>
      </c>
      <c r="O395" s="153"/>
      <c r="P395" s="158"/>
      <c r="Q395" s="158"/>
      <c r="R395" s="157"/>
      <c r="S395" s="157"/>
      <c r="T395" s="157"/>
      <c r="U395" s="157"/>
      <c r="V395" s="156"/>
      <c r="W395" s="155"/>
      <c r="X395" s="155"/>
      <c r="Y395" s="155"/>
      <c r="Z395" s="155"/>
      <c r="AA395" s="154"/>
      <c r="AB395" s="131" t="str">
        <f t="shared" si="12"/>
        <v/>
      </c>
      <c r="AC395" s="240"/>
    </row>
    <row r="396" spans="2:29" ht="35.1" customHeight="1" thickTop="1" thickBot="1">
      <c r="B396" s="240"/>
      <c r="C396" s="240"/>
      <c r="D396" s="240"/>
      <c r="E396" s="240"/>
      <c r="F396" s="240"/>
      <c r="G396" s="240"/>
      <c r="H396" s="240"/>
      <c r="I396" s="244"/>
      <c r="J396" s="143"/>
      <c r="K396" s="152"/>
      <c r="L396" s="153"/>
      <c r="M396" s="153"/>
      <c r="N396" s="184" t="str">
        <f t="shared" si="13"/>
        <v/>
      </c>
      <c r="O396" s="153"/>
      <c r="P396" s="153"/>
      <c r="Q396" s="153"/>
      <c r="R396" s="152"/>
      <c r="S396" s="152"/>
      <c r="T396" s="152"/>
      <c r="U396" s="152"/>
      <c r="V396" s="151"/>
      <c r="W396" s="150"/>
      <c r="X396" s="150"/>
      <c r="Y396" s="150"/>
      <c r="Z396" s="150"/>
      <c r="AA396" s="149"/>
      <c r="AB396" s="131" t="str">
        <f t="shared" si="12"/>
        <v/>
      </c>
      <c r="AC396" s="240"/>
    </row>
    <row r="397" spans="2:29" ht="35.1" customHeight="1" thickTop="1" thickBot="1">
      <c r="B397" s="240"/>
      <c r="C397" s="240"/>
      <c r="D397" s="240"/>
      <c r="E397" s="240"/>
      <c r="F397" s="240"/>
      <c r="G397" s="240"/>
      <c r="H397" s="240"/>
      <c r="I397" s="244"/>
      <c r="J397" s="143"/>
      <c r="K397" s="141"/>
      <c r="L397" s="142"/>
      <c r="M397" s="142"/>
      <c r="N397" s="184" t="str">
        <f t="shared" si="13"/>
        <v/>
      </c>
      <c r="O397" s="142"/>
      <c r="P397" s="142"/>
      <c r="Q397" s="142"/>
      <c r="R397" s="141"/>
      <c r="S397" s="141"/>
      <c r="T397" s="141"/>
      <c r="U397" s="141"/>
      <c r="V397" s="140"/>
      <c r="W397" s="139"/>
      <c r="X397" s="139"/>
      <c r="Y397" s="139"/>
      <c r="Z397" s="139"/>
      <c r="AA397" s="138"/>
      <c r="AB397" s="131" t="str">
        <f t="shared" si="12"/>
        <v/>
      </c>
      <c r="AC397" s="240"/>
    </row>
    <row r="398" spans="2:29" ht="35.1" customHeight="1" thickTop="1" thickBot="1">
      <c r="B398" s="240"/>
      <c r="C398" s="240"/>
      <c r="D398" s="240"/>
      <c r="E398" s="240"/>
      <c r="F398" s="240"/>
      <c r="G398" s="240"/>
      <c r="H398" s="240"/>
      <c r="I398" s="244"/>
      <c r="J398" s="143"/>
      <c r="K398" s="141"/>
      <c r="L398" s="142"/>
      <c r="M398" s="142"/>
      <c r="N398" s="184" t="str">
        <f t="shared" si="13"/>
        <v/>
      </c>
      <c r="O398" s="142"/>
      <c r="P398" s="142"/>
      <c r="Q398" s="142"/>
      <c r="R398" s="141"/>
      <c r="S398" s="141"/>
      <c r="T398" s="141"/>
      <c r="U398" s="141"/>
      <c r="V398" s="140"/>
      <c r="W398" s="139"/>
      <c r="X398" s="139"/>
      <c r="Y398" s="139"/>
      <c r="Z398" s="139"/>
      <c r="AA398" s="138"/>
      <c r="AB398" s="131" t="str">
        <f t="shared" si="12"/>
        <v/>
      </c>
      <c r="AC398" s="240"/>
    </row>
    <row r="399" spans="2:29" ht="35.1" customHeight="1" thickTop="1" thickBot="1">
      <c r="B399" s="240"/>
      <c r="C399" s="240"/>
      <c r="D399" s="240"/>
      <c r="E399" s="240"/>
      <c r="F399" s="240"/>
      <c r="G399" s="240"/>
      <c r="H399" s="240"/>
      <c r="I399" s="244"/>
      <c r="J399" s="137"/>
      <c r="K399" s="135"/>
      <c r="L399" s="136"/>
      <c r="M399" s="136"/>
      <c r="N399" s="184" t="str">
        <f t="shared" si="13"/>
        <v/>
      </c>
      <c r="O399" s="136"/>
      <c r="P399" s="136"/>
      <c r="Q399" s="136"/>
      <c r="R399" s="135"/>
      <c r="S399" s="135"/>
      <c r="T399" s="135"/>
      <c r="U399" s="135"/>
      <c r="V399" s="134"/>
      <c r="W399" s="133"/>
      <c r="X399" s="133"/>
      <c r="Y399" s="133"/>
      <c r="Z399" s="133"/>
      <c r="AA399" s="132"/>
      <c r="AB399" s="131" t="str">
        <f t="shared" si="12"/>
        <v/>
      </c>
      <c r="AC399" s="240"/>
    </row>
    <row r="400" spans="2:29" ht="35.1" customHeight="1" thickTop="1" thickBot="1">
      <c r="B400" s="246"/>
      <c r="C400" s="246"/>
      <c r="D400" s="246"/>
      <c r="E400" s="246"/>
      <c r="F400" s="246"/>
      <c r="G400" s="246"/>
      <c r="H400" s="246"/>
      <c r="I400" s="243"/>
      <c r="J400" s="143"/>
      <c r="K400" s="147"/>
      <c r="L400" s="148"/>
      <c r="M400" s="182"/>
      <c r="N400" s="184" t="str">
        <f t="shared" si="13"/>
        <v/>
      </c>
      <c r="O400" s="142"/>
      <c r="P400" s="148"/>
      <c r="Q400" s="148"/>
      <c r="R400" s="147"/>
      <c r="S400" s="147"/>
      <c r="T400" s="147"/>
      <c r="U400" s="147"/>
      <c r="V400" s="146"/>
      <c r="W400" s="145"/>
      <c r="X400" s="145"/>
      <c r="Y400" s="145"/>
      <c r="Z400" s="145"/>
      <c r="AA400" s="144"/>
      <c r="AB400" s="131" t="str">
        <f t="shared" si="12"/>
        <v/>
      </c>
      <c r="AC400" s="239" t="str">
        <f>IF(K400&gt;0,AVERAGE(AB400:AB405),"")</f>
        <v/>
      </c>
    </row>
    <row r="401" spans="2:29" ht="35.1" customHeight="1" thickTop="1" thickBot="1">
      <c r="B401" s="240"/>
      <c r="C401" s="240"/>
      <c r="D401" s="240"/>
      <c r="E401" s="240"/>
      <c r="F401" s="240"/>
      <c r="G401" s="240"/>
      <c r="H401" s="240"/>
      <c r="I401" s="244"/>
      <c r="J401" s="143"/>
      <c r="K401" s="141"/>
      <c r="L401" s="142"/>
      <c r="M401" s="142"/>
      <c r="N401" s="184" t="str">
        <f t="shared" si="13"/>
        <v/>
      </c>
      <c r="O401" s="142"/>
      <c r="P401" s="142"/>
      <c r="Q401" s="142"/>
      <c r="R401" s="141"/>
      <c r="S401" s="141"/>
      <c r="T401" s="141"/>
      <c r="U401" s="141"/>
      <c r="V401" s="140"/>
      <c r="W401" s="139"/>
      <c r="X401" s="139"/>
      <c r="Y401" s="139"/>
      <c r="Z401" s="139"/>
      <c r="AA401" s="138"/>
      <c r="AB401" s="131" t="str">
        <f t="shared" si="12"/>
        <v/>
      </c>
      <c r="AC401" s="240"/>
    </row>
    <row r="402" spans="2:29" ht="35.1" customHeight="1" thickTop="1" thickBot="1">
      <c r="B402" s="240"/>
      <c r="C402" s="240"/>
      <c r="D402" s="240"/>
      <c r="E402" s="240"/>
      <c r="F402" s="240"/>
      <c r="G402" s="240"/>
      <c r="H402" s="240"/>
      <c r="I402" s="244"/>
      <c r="J402" s="143"/>
      <c r="K402" s="141"/>
      <c r="L402" s="142"/>
      <c r="M402" s="142"/>
      <c r="N402" s="184" t="str">
        <f t="shared" si="13"/>
        <v/>
      </c>
      <c r="O402" s="142"/>
      <c r="P402" s="142"/>
      <c r="Q402" s="142"/>
      <c r="R402" s="141"/>
      <c r="S402" s="141"/>
      <c r="T402" s="141"/>
      <c r="U402" s="141"/>
      <c r="V402" s="140"/>
      <c r="W402" s="139"/>
      <c r="X402" s="139"/>
      <c r="Y402" s="139"/>
      <c r="Z402" s="139"/>
      <c r="AA402" s="138"/>
      <c r="AB402" s="131" t="str">
        <f t="shared" si="12"/>
        <v/>
      </c>
      <c r="AC402" s="240"/>
    </row>
    <row r="403" spans="2:29" ht="35.1" customHeight="1" thickTop="1" thickBot="1">
      <c r="B403" s="240"/>
      <c r="C403" s="240"/>
      <c r="D403" s="240"/>
      <c r="E403" s="240"/>
      <c r="F403" s="240"/>
      <c r="G403" s="240"/>
      <c r="H403" s="240"/>
      <c r="I403" s="244"/>
      <c r="J403" s="143"/>
      <c r="K403" s="141"/>
      <c r="L403" s="142"/>
      <c r="M403" s="142"/>
      <c r="N403" s="184" t="str">
        <f t="shared" si="13"/>
        <v/>
      </c>
      <c r="O403" s="142"/>
      <c r="P403" s="142"/>
      <c r="Q403" s="142"/>
      <c r="R403" s="141"/>
      <c r="S403" s="141"/>
      <c r="T403" s="141"/>
      <c r="U403" s="141"/>
      <c r="V403" s="140"/>
      <c r="W403" s="139"/>
      <c r="X403" s="139"/>
      <c r="Y403" s="139"/>
      <c r="Z403" s="139"/>
      <c r="AA403" s="138"/>
      <c r="AB403" s="131" t="str">
        <f t="shared" si="12"/>
        <v/>
      </c>
      <c r="AC403" s="240"/>
    </row>
    <row r="404" spans="2:29" ht="35.1" customHeight="1" thickTop="1" thickBot="1">
      <c r="B404" s="240"/>
      <c r="C404" s="240"/>
      <c r="D404" s="240"/>
      <c r="E404" s="240"/>
      <c r="F404" s="240"/>
      <c r="G404" s="240"/>
      <c r="H404" s="240"/>
      <c r="I404" s="244"/>
      <c r="J404" s="143"/>
      <c r="K404" s="141"/>
      <c r="L404" s="142"/>
      <c r="M404" s="142"/>
      <c r="N404" s="184" t="str">
        <f t="shared" si="13"/>
        <v/>
      </c>
      <c r="O404" s="142"/>
      <c r="P404" s="142"/>
      <c r="Q404" s="142"/>
      <c r="R404" s="141"/>
      <c r="S404" s="141"/>
      <c r="T404" s="141"/>
      <c r="U404" s="141"/>
      <c r="V404" s="140"/>
      <c r="W404" s="139"/>
      <c r="X404" s="139"/>
      <c r="Y404" s="139"/>
      <c r="Z404" s="139"/>
      <c r="AA404" s="138"/>
      <c r="AB404" s="131" t="str">
        <f t="shared" si="12"/>
        <v/>
      </c>
      <c r="AC404" s="240"/>
    </row>
    <row r="405" spans="2:29" ht="35.1" customHeight="1" thickTop="1" thickBot="1">
      <c r="B405" s="240"/>
      <c r="C405" s="240"/>
      <c r="D405" s="240"/>
      <c r="E405" s="240"/>
      <c r="F405" s="240"/>
      <c r="G405" s="240"/>
      <c r="H405" s="240"/>
      <c r="I405" s="244"/>
      <c r="J405" s="137"/>
      <c r="K405" s="135"/>
      <c r="L405" s="136"/>
      <c r="M405" s="136"/>
      <c r="N405" s="184" t="str">
        <f t="shared" si="13"/>
        <v/>
      </c>
      <c r="O405" s="136"/>
      <c r="P405" s="136"/>
      <c r="Q405" s="136"/>
      <c r="R405" s="135"/>
      <c r="S405" s="135"/>
      <c r="T405" s="135"/>
      <c r="U405" s="135"/>
      <c r="V405" s="134"/>
      <c r="W405" s="133"/>
      <c r="X405" s="133"/>
      <c r="Y405" s="133"/>
      <c r="Z405" s="133"/>
      <c r="AA405" s="132"/>
      <c r="AB405" s="131" t="str">
        <f t="shared" si="12"/>
        <v/>
      </c>
      <c r="AC405" s="240"/>
    </row>
    <row r="406" spans="2:29" ht="35.1" customHeight="1" thickTop="1" thickBot="1">
      <c r="B406" s="246"/>
      <c r="C406" s="246"/>
      <c r="D406" s="246"/>
      <c r="E406" s="246"/>
      <c r="F406" s="246"/>
      <c r="G406" s="246"/>
      <c r="H406" s="246"/>
      <c r="I406" s="243"/>
      <c r="J406" s="143"/>
      <c r="K406" s="147"/>
      <c r="L406" s="148"/>
      <c r="M406" s="182"/>
      <c r="N406" s="184" t="str">
        <f t="shared" si="13"/>
        <v/>
      </c>
      <c r="O406" s="142"/>
      <c r="P406" s="148"/>
      <c r="Q406" s="148"/>
      <c r="R406" s="147"/>
      <c r="S406" s="147"/>
      <c r="T406" s="147"/>
      <c r="U406" s="147"/>
      <c r="V406" s="146"/>
      <c r="W406" s="145"/>
      <c r="X406" s="145"/>
      <c r="Y406" s="145"/>
      <c r="Z406" s="145"/>
      <c r="AA406" s="144"/>
      <c r="AB406" s="131" t="str">
        <f t="shared" si="12"/>
        <v/>
      </c>
      <c r="AC406" s="239" t="str">
        <f>IF(K406&gt;0,AVERAGE(AB406:AB411),"")</f>
        <v/>
      </c>
    </row>
    <row r="407" spans="2:29" ht="35.1" customHeight="1" thickTop="1" thickBot="1">
      <c r="B407" s="240"/>
      <c r="C407" s="240"/>
      <c r="D407" s="240"/>
      <c r="E407" s="240"/>
      <c r="F407" s="240"/>
      <c r="G407" s="240"/>
      <c r="H407" s="240"/>
      <c r="I407" s="244"/>
      <c r="J407" s="143"/>
      <c r="K407" s="141"/>
      <c r="L407" s="142"/>
      <c r="M407" s="142"/>
      <c r="N407" s="184" t="str">
        <f t="shared" si="13"/>
        <v/>
      </c>
      <c r="O407" s="142"/>
      <c r="P407" s="142"/>
      <c r="Q407" s="142"/>
      <c r="R407" s="141"/>
      <c r="S407" s="141"/>
      <c r="T407" s="141"/>
      <c r="U407" s="141"/>
      <c r="V407" s="140"/>
      <c r="W407" s="139"/>
      <c r="X407" s="139"/>
      <c r="Y407" s="139"/>
      <c r="Z407" s="139"/>
      <c r="AA407" s="138"/>
      <c r="AB407" s="131" t="str">
        <f t="shared" si="12"/>
        <v/>
      </c>
      <c r="AC407" s="240"/>
    </row>
    <row r="408" spans="2:29" ht="35.1" customHeight="1" thickTop="1" thickBot="1">
      <c r="B408" s="240"/>
      <c r="C408" s="240"/>
      <c r="D408" s="240"/>
      <c r="E408" s="240"/>
      <c r="F408" s="240"/>
      <c r="G408" s="240"/>
      <c r="H408" s="240"/>
      <c r="I408" s="244"/>
      <c r="J408" s="143"/>
      <c r="K408" s="141"/>
      <c r="L408" s="142"/>
      <c r="M408" s="142"/>
      <c r="N408" s="184" t="str">
        <f t="shared" si="13"/>
        <v/>
      </c>
      <c r="O408" s="142"/>
      <c r="P408" s="142"/>
      <c r="Q408" s="142"/>
      <c r="R408" s="141"/>
      <c r="S408" s="141"/>
      <c r="T408" s="141"/>
      <c r="U408" s="141"/>
      <c r="V408" s="140"/>
      <c r="W408" s="139"/>
      <c r="X408" s="139"/>
      <c r="Y408" s="139"/>
      <c r="Z408" s="139"/>
      <c r="AA408" s="138"/>
      <c r="AB408" s="131" t="str">
        <f t="shared" si="12"/>
        <v/>
      </c>
      <c r="AC408" s="240"/>
    </row>
    <row r="409" spans="2:29" ht="35.1" customHeight="1" thickTop="1" thickBot="1">
      <c r="B409" s="240"/>
      <c r="C409" s="240"/>
      <c r="D409" s="240"/>
      <c r="E409" s="240"/>
      <c r="F409" s="240"/>
      <c r="G409" s="240"/>
      <c r="H409" s="240"/>
      <c r="I409" s="244"/>
      <c r="J409" s="143"/>
      <c r="K409" s="141"/>
      <c r="L409" s="142"/>
      <c r="M409" s="142"/>
      <c r="N409" s="184" t="str">
        <f t="shared" si="13"/>
        <v/>
      </c>
      <c r="O409" s="142"/>
      <c r="P409" s="142"/>
      <c r="Q409" s="142"/>
      <c r="R409" s="141"/>
      <c r="S409" s="141"/>
      <c r="T409" s="141"/>
      <c r="U409" s="141"/>
      <c r="V409" s="140"/>
      <c r="W409" s="139"/>
      <c r="X409" s="139"/>
      <c r="Y409" s="139"/>
      <c r="Z409" s="139"/>
      <c r="AA409" s="138"/>
      <c r="AB409" s="131" t="str">
        <f t="shared" si="12"/>
        <v/>
      </c>
      <c r="AC409" s="240"/>
    </row>
    <row r="410" spans="2:29" ht="35.1" customHeight="1" thickTop="1" thickBot="1">
      <c r="B410" s="240"/>
      <c r="C410" s="240"/>
      <c r="D410" s="240"/>
      <c r="E410" s="240"/>
      <c r="F410" s="240"/>
      <c r="G410" s="240"/>
      <c r="H410" s="240"/>
      <c r="I410" s="244"/>
      <c r="J410" s="143"/>
      <c r="K410" s="141"/>
      <c r="L410" s="142"/>
      <c r="M410" s="142"/>
      <c r="N410" s="184" t="str">
        <f t="shared" si="13"/>
        <v/>
      </c>
      <c r="O410" s="142"/>
      <c r="P410" s="142"/>
      <c r="Q410" s="142"/>
      <c r="R410" s="141"/>
      <c r="S410" s="141"/>
      <c r="T410" s="141"/>
      <c r="U410" s="141"/>
      <c r="V410" s="140"/>
      <c r="W410" s="139"/>
      <c r="X410" s="139"/>
      <c r="Y410" s="139"/>
      <c r="Z410" s="139"/>
      <c r="AA410" s="138"/>
      <c r="AB410" s="131" t="str">
        <f t="shared" si="12"/>
        <v/>
      </c>
      <c r="AC410" s="240"/>
    </row>
    <row r="411" spans="2:29" ht="35.1" customHeight="1" thickTop="1" thickBot="1">
      <c r="B411" s="240"/>
      <c r="C411" s="240"/>
      <c r="D411" s="240"/>
      <c r="E411" s="240"/>
      <c r="F411" s="240"/>
      <c r="G411" s="240"/>
      <c r="H411" s="240"/>
      <c r="I411" s="244"/>
      <c r="J411" s="137"/>
      <c r="K411" s="135"/>
      <c r="L411" s="136"/>
      <c r="M411" s="136"/>
      <c r="N411" s="184" t="str">
        <f t="shared" si="13"/>
        <v/>
      </c>
      <c r="O411" s="136"/>
      <c r="P411" s="136"/>
      <c r="Q411" s="136"/>
      <c r="R411" s="135"/>
      <c r="S411" s="135"/>
      <c r="T411" s="135"/>
      <c r="U411" s="135"/>
      <c r="V411" s="134"/>
      <c r="W411" s="133"/>
      <c r="X411" s="133"/>
      <c r="Y411" s="133"/>
      <c r="Z411" s="133"/>
      <c r="AA411" s="132"/>
      <c r="AB411" s="131" t="str">
        <f t="shared" si="12"/>
        <v/>
      </c>
      <c r="AC411" s="240"/>
    </row>
    <row r="412" spans="2:29" ht="35.1" customHeight="1" thickTop="1" thickBot="1">
      <c r="B412" s="246"/>
      <c r="C412" s="246"/>
      <c r="D412" s="246"/>
      <c r="E412" s="246"/>
      <c r="F412" s="246"/>
      <c r="G412" s="246"/>
      <c r="H412" s="246"/>
      <c r="I412" s="243"/>
      <c r="J412" s="143"/>
      <c r="K412" s="147"/>
      <c r="L412" s="148"/>
      <c r="M412" s="182"/>
      <c r="N412" s="184" t="str">
        <f t="shared" si="13"/>
        <v/>
      </c>
      <c r="O412" s="142"/>
      <c r="P412" s="148"/>
      <c r="Q412" s="148"/>
      <c r="R412" s="147"/>
      <c r="S412" s="147"/>
      <c r="T412" s="147"/>
      <c r="U412" s="147"/>
      <c r="V412" s="146"/>
      <c r="W412" s="145"/>
      <c r="X412" s="145"/>
      <c r="Y412" s="145"/>
      <c r="Z412" s="145"/>
      <c r="AA412" s="144"/>
      <c r="AB412" s="131" t="str">
        <f t="shared" si="12"/>
        <v/>
      </c>
      <c r="AC412" s="239" t="str">
        <f>IF(K412&gt;0,AVERAGE(AB412:AB417),"")</f>
        <v/>
      </c>
    </row>
    <row r="413" spans="2:29" ht="35.1" customHeight="1" thickTop="1" thickBot="1">
      <c r="B413" s="240"/>
      <c r="C413" s="240"/>
      <c r="D413" s="240"/>
      <c r="E413" s="240"/>
      <c r="F413" s="240"/>
      <c r="G413" s="240"/>
      <c r="H413" s="240"/>
      <c r="I413" s="244"/>
      <c r="J413" s="143"/>
      <c r="K413" s="141"/>
      <c r="L413" s="142"/>
      <c r="M413" s="142"/>
      <c r="N413" s="184" t="str">
        <f t="shared" si="13"/>
        <v/>
      </c>
      <c r="O413" s="142"/>
      <c r="P413" s="142"/>
      <c r="Q413" s="142"/>
      <c r="R413" s="141"/>
      <c r="S413" s="141"/>
      <c r="T413" s="141"/>
      <c r="U413" s="141"/>
      <c r="V413" s="140"/>
      <c r="W413" s="139"/>
      <c r="X413" s="139"/>
      <c r="Y413" s="139"/>
      <c r="Z413" s="139"/>
      <c r="AA413" s="138"/>
      <c r="AB413" s="131" t="str">
        <f t="shared" si="12"/>
        <v/>
      </c>
      <c r="AC413" s="240"/>
    </row>
    <row r="414" spans="2:29" ht="35.1" customHeight="1" thickTop="1" thickBot="1">
      <c r="B414" s="240"/>
      <c r="C414" s="240"/>
      <c r="D414" s="240"/>
      <c r="E414" s="240"/>
      <c r="F414" s="240"/>
      <c r="G414" s="240"/>
      <c r="H414" s="240"/>
      <c r="I414" s="244"/>
      <c r="J414" s="143"/>
      <c r="K414" s="141"/>
      <c r="L414" s="142"/>
      <c r="M414" s="142"/>
      <c r="N414" s="184" t="str">
        <f t="shared" si="13"/>
        <v/>
      </c>
      <c r="O414" s="142"/>
      <c r="P414" s="142"/>
      <c r="Q414" s="142"/>
      <c r="R414" s="141"/>
      <c r="S414" s="141"/>
      <c r="T414" s="141"/>
      <c r="U414" s="141"/>
      <c r="V414" s="140"/>
      <c r="W414" s="139"/>
      <c r="X414" s="139"/>
      <c r="Y414" s="139"/>
      <c r="Z414" s="139"/>
      <c r="AA414" s="138"/>
      <c r="AB414" s="131" t="str">
        <f t="shared" si="12"/>
        <v/>
      </c>
      <c r="AC414" s="240"/>
    </row>
    <row r="415" spans="2:29" ht="35.1" customHeight="1" thickTop="1" thickBot="1">
      <c r="B415" s="240"/>
      <c r="C415" s="240"/>
      <c r="D415" s="240"/>
      <c r="E415" s="240"/>
      <c r="F415" s="240"/>
      <c r="G415" s="240"/>
      <c r="H415" s="240"/>
      <c r="I415" s="244"/>
      <c r="J415" s="143"/>
      <c r="K415" s="141"/>
      <c r="L415" s="142"/>
      <c r="M415" s="142"/>
      <c r="N415" s="184" t="str">
        <f t="shared" si="13"/>
        <v/>
      </c>
      <c r="O415" s="142"/>
      <c r="P415" s="142"/>
      <c r="Q415" s="142"/>
      <c r="R415" s="141"/>
      <c r="S415" s="141"/>
      <c r="T415" s="141"/>
      <c r="U415" s="141"/>
      <c r="V415" s="140"/>
      <c r="W415" s="139"/>
      <c r="X415" s="139"/>
      <c r="Y415" s="139"/>
      <c r="Z415" s="139"/>
      <c r="AA415" s="138"/>
      <c r="AB415" s="131" t="str">
        <f t="shared" si="12"/>
        <v/>
      </c>
      <c r="AC415" s="240"/>
    </row>
    <row r="416" spans="2:29" ht="35.1" customHeight="1" thickTop="1" thickBot="1">
      <c r="B416" s="240"/>
      <c r="C416" s="240"/>
      <c r="D416" s="240"/>
      <c r="E416" s="240"/>
      <c r="F416" s="240"/>
      <c r="G416" s="240"/>
      <c r="H416" s="240"/>
      <c r="I416" s="244"/>
      <c r="J416" s="143"/>
      <c r="K416" s="141"/>
      <c r="L416" s="142"/>
      <c r="M416" s="142"/>
      <c r="N416" s="184" t="str">
        <f t="shared" si="13"/>
        <v/>
      </c>
      <c r="O416" s="142"/>
      <c r="P416" s="142"/>
      <c r="Q416" s="142"/>
      <c r="R416" s="141"/>
      <c r="S416" s="141"/>
      <c r="T416" s="141"/>
      <c r="U416" s="141"/>
      <c r="V416" s="140"/>
      <c r="W416" s="139"/>
      <c r="X416" s="139"/>
      <c r="Y416" s="139"/>
      <c r="Z416" s="139"/>
      <c r="AA416" s="138"/>
      <c r="AB416" s="131" t="str">
        <f t="shared" si="12"/>
        <v/>
      </c>
      <c r="AC416" s="240"/>
    </row>
    <row r="417" spans="2:29" ht="35.1" customHeight="1" thickTop="1" thickBot="1">
      <c r="B417" s="240"/>
      <c r="C417" s="240"/>
      <c r="D417" s="240"/>
      <c r="E417" s="240"/>
      <c r="F417" s="240"/>
      <c r="G417" s="240"/>
      <c r="H417" s="240"/>
      <c r="I417" s="244"/>
      <c r="J417" s="137"/>
      <c r="K417" s="135"/>
      <c r="L417" s="136"/>
      <c r="M417" s="136"/>
      <c r="N417" s="184" t="str">
        <f t="shared" si="13"/>
        <v/>
      </c>
      <c r="O417" s="136"/>
      <c r="P417" s="136"/>
      <c r="Q417" s="136"/>
      <c r="R417" s="135"/>
      <c r="S417" s="135"/>
      <c r="T417" s="135"/>
      <c r="U417" s="135"/>
      <c r="V417" s="134"/>
      <c r="W417" s="133"/>
      <c r="X417" s="133"/>
      <c r="Y417" s="133"/>
      <c r="Z417" s="133"/>
      <c r="AA417" s="132"/>
      <c r="AB417" s="131" t="str">
        <f t="shared" si="12"/>
        <v/>
      </c>
      <c r="AC417" s="240"/>
    </row>
    <row r="418" spans="2:29" ht="35.1" customHeight="1" thickTop="1" thickBot="1">
      <c r="B418" s="246"/>
      <c r="C418" s="246"/>
      <c r="D418" s="246"/>
      <c r="E418" s="246"/>
      <c r="F418" s="246"/>
      <c r="G418" s="246"/>
      <c r="H418" s="246"/>
      <c r="I418" s="243"/>
      <c r="J418" s="143"/>
      <c r="K418" s="147"/>
      <c r="L418" s="148"/>
      <c r="M418" s="182"/>
      <c r="N418" s="184" t="str">
        <f t="shared" si="13"/>
        <v/>
      </c>
      <c r="O418" s="142"/>
      <c r="P418" s="148"/>
      <c r="Q418" s="148"/>
      <c r="R418" s="147"/>
      <c r="S418" s="147"/>
      <c r="T418" s="147"/>
      <c r="U418" s="147"/>
      <c r="V418" s="146"/>
      <c r="W418" s="145"/>
      <c r="X418" s="145"/>
      <c r="Y418" s="145"/>
      <c r="Z418" s="145"/>
      <c r="AA418" s="144"/>
      <c r="AB418" s="131" t="str">
        <f t="shared" si="12"/>
        <v/>
      </c>
      <c r="AC418" s="239" t="str">
        <f>IF(K418&gt;0,AVERAGE(AB418:AB423),"")</f>
        <v/>
      </c>
    </row>
    <row r="419" spans="2:29" ht="35.1" customHeight="1" thickTop="1" thickBot="1">
      <c r="B419" s="240"/>
      <c r="C419" s="240"/>
      <c r="D419" s="240"/>
      <c r="E419" s="240"/>
      <c r="F419" s="240"/>
      <c r="G419" s="240"/>
      <c r="H419" s="240"/>
      <c r="I419" s="244"/>
      <c r="J419" s="143"/>
      <c r="K419" s="141"/>
      <c r="L419" s="142"/>
      <c r="M419" s="142"/>
      <c r="N419" s="184" t="str">
        <f t="shared" si="13"/>
        <v/>
      </c>
      <c r="O419" s="142"/>
      <c r="P419" s="142"/>
      <c r="Q419" s="142"/>
      <c r="R419" s="141"/>
      <c r="S419" s="141"/>
      <c r="T419" s="141"/>
      <c r="U419" s="141"/>
      <c r="V419" s="140"/>
      <c r="W419" s="139"/>
      <c r="X419" s="139"/>
      <c r="Y419" s="139"/>
      <c r="Z419" s="139"/>
      <c r="AA419" s="138"/>
      <c r="AB419" s="131" t="str">
        <f t="shared" si="12"/>
        <v/>
      </c>
      <c r="AC419" s="240"/>
    </row>
    <row r="420" spans="2:29" ht="35.1" customHeight="1" thickTop="1" thickBot="1">
      <c r="B420" s="240"/>
      <c r="C420" s="240"/>
      <c r="D420" s="240"/>
      <c r="E420" s="240"/>
      <c r="F420" s="240"/>
      <c r="G420" s="240"/>
      <c r="H420" s="240"/>
      <c r="I420" s="244"/>
      <c r="J420" s="143"/>
      <c r="K420" s="141"/>
      <c r="L420" s="142"/>
      <c r="M420" s="142"/>
      <c r="N420" s="184" t="str">
        <f t="shared" si="13"/>
        <v/>
      </c>
      <c r="O420" s="142"/>
      <c r="P420" s="142"/>
      <c r="Q420" s="142"/>
      <c r="R420" s="141"/>
      <c r="S420" s="141"/>
      <c r="T420" s="141"/>
      <c r="U420" s="141"/>
      <c r="V420" s="140"/>
      <c r="W420" s="139"/>
      <c r="X420" s="139"/>
      <c r="Y420" s="139"/>
      <c r="Z420" s="139"/>
      <c r="AA420" s="138"/>
      <c r="AB420" s="131" t="str">
        <f t="shared" si="12"/>
        <v/>
      </c>
      <c r="AC420" s="240"/>
    </row>
    <row r="421" spans="2:29" ht="35.1" customHeight="1" thickTop="1" thickBot="1">
      <c r="B421" s="240"/>
      <c r="C421" s="240"/>
      <c r="D421" s="240"/>
      <c r="E421" s="240"/>
      <c r="F421" s="240"/>
      <c r="G421" s="240"/>
      <c r="H421" s="240"/>
      <c r="I421" s="244"/>
      <c r="J421" s="143"/>
      <c r="K421" s="141"/>
      <c r="L421" s="142"/>
      <c r="M421" s="142"/>
      <c r="N421" s="184" t="str">
        <f t="shared" si="13"/>
        <v/>
      </c>
      <c r="O421" s="142"/>
      <c r="P421" s="142"/>
      <c r="Q421" s="142"/>
      <c r="R421" s="141"/>
      <c r="S421" s="141"/>
      <c r="T421" s="141"/>
      <c r="U421" s="141"/>
      <c r="V421" s="140"/>
      <c r="W421" s="139"/>
      <c r="X421" s="139"/>
      <c r="Y421" s="139"/>
      <c r="Z421" s="139"/>
      <c r="AA421" s="138"/>
      <c r="AB421" s="131" t="str">
        <f t="shared" si="12"/>
        <v/>
      </c>
      <c r="AC421" s="240"/>
    </row>
    <row r="422" spans="2:29" ht="35.1" customHeight="1" thickTop="1" thickBot="1">
      <c r="B422" s="240"/>
      <c r="C422" s="240"/>
      <c r="D422" s="240"/>
      <c r="E422" s="240"/>
      <c r="F422" s="240"/>
      <c r="G422" s="240"/>
      <c r="H422" s="240"/>
      <c r="I422" s="244"/>
      <c r="J422" s="143"/>
      <c r="K422" s="141"/>
      <c r="L422" s="142"/>
      <c r="M422" s="142"/>
      <c r="N422" s="184" t="str">
        <f t="shared" si="13"/>
        <v/>
      </c>
      <c r="O422" s="142"/>
      <c r="P422" s="142"/>
      <c r="Q422" s="142"/>
      <c r="R422" s="141"/>
      <c r="S422" s="141"/>
      <c r="T422" s="141"/>
      <c r="U422" s="141"/>
      <c r="V422" s="140"/>
      <c r="W422" s="139"/>
      <c r="X422" s="139"/>
      <c r="Y422" s="139"/>
      <c r="Z422" s="139"/>
      <c r="AA422" s="138"/>
      <c r="AB422" s="131" t="str">
        <f t="shared" si="12"/>
        <v/>
      </c>
      <c r="AC422" s="240"/>
    </row>
    <row r="423" spans="2:29" ht="35.1" customHeight="1" thickTop="1" thickBot="1">
      <c r="B423" s="240"/>
      <c r="C423" s="240"/>
      <c r="D423" s="240"/>
      <c r="E423" s="240"/>
      <c r="F423" s="240"/>
      <c r="G423" s="240"/>
      <c r="H423" s="240"/>
      <c r="I423" s="244"/>
      <c r="J423" s="137"/>
      <c r="K423" s="135"/>
      <c r="L423" s="136"/>
      <c r="M423" s="136"/>
      <c r="N423" s="184" t="str">
        <f t="shared" si="13"/>
        <v/>
      </c>
      <c r="O423" s="136"/>
      <c r="P423" s="136"/>
      <c r="Q423" s="136"/>
      <c r="R423" s="135"/>
      <c r="S423" s="135"/>
      <c r="T423" s="135"/>
      <c r="U423" s="135"/>
      <c r="V423" s="134"/>
      <c r="W423" s="133"/>
      <c r="X423" s="133"/>
      <c r="Y423" s="133"/>
      <c r="Z423" s="133"/>
      <c r="AA423" s="132"/>
      <c r="AB423" s="131" t="str">
        <f t="shared" si="12"/>
        <v/>
      </c>
      <c r="AC423" s="240"/>
    </row>
    <row r="424" spans="2:29" ht="35.1" customHeight="1" thickTop="1" thickBot="1">
      <c r="B424" s="246"/>
      <c r="C424" s="246"/>
      <c r="D424" s="246"/>
      <c r="E424" s="246"/>
      <c r="F424" s="246"/>
      <c r="G424" s="246"/>
      <c r="H424" s="246"/>
      <c r="I424" s="243"/>
      <c r="J424" s="143"/>
      <c r="K424" s="147"/>
      <c r="L424" s="148"/>
      <c r="M424" s="182"/>
      <c r="N424" s="184" t="str">
        <f t="shared" si="13"/>
        <v/>
      </c>
      <c r="O424" s="142"/>
      <c r="P424" s="148"/>
      <c r="Q424" s="148"/>
      <c r="R424" s="147"/>
      <c r="S424" s="147"/>
      <c r="T424" s="147"/>
      <c r="U424" s="147"/>
      <c r="V424" s="146"/>
      <c r="W424" s="145"/>
      <c r="X424" s="145"/>
      <c r="Y424" s="145"/>
      <c r="Z424" s="145"/>
      <c r="AA424" s="144"/>
      <c r="AB424" s="131" t="str">
        <f t="shared" si="12"/>
        <v/>
      </c>
      <c r="AC424" s="239" t="str">
        <f>IF(K424&gt;0,AVERAGE(AB424:AB429),"")</f>
        <v/>
      </c>
    </row>
    <row r="425" spans="2:29" ht="35.1" customHeight="1" thickTop="1" thickBot="1">
      <c r="B425" s="240"/>
      <c r="C425" s="240"/>
      <c r="D425" s="240"/>
      <c r="E425" s="240"/>
      <c r="F425" s="240"/>
      <c r="G425" s="240"/>
      <c r="H425" s="240"/>
      <c r="I425" s="244"/>
      <c r="J425" s="143"/>
      <c r="K425" s="141"/>
      <c r="L425" s="142"/>
      <c r="M425" s="142"/>
      <c r="N425" s="184" t="str">
        <f t="shared" si="13"/>
        <v/>
      </c>
      <c r="O425" s="142"/>
      <c r="P425" s="142"/>
      <c r="Q425" s="142"/>
      <c r="R425" s="141"/>
      <c r="S425" s="141"/>
      <c r="T425" s="141"/>
      <c r="U425" s="141"/>
      <c r="V425" s="140"/>
      <c r="W425" s="139"/>
      <c r="X425" s="139"/>
      <c r="Y425" s="139"/>
      <c r="Z425" s="139"/>
      <c r="AA425" s="138"/>
      <c r="AB425" s="131" t="str">
        <f t="shared" si="12"/>
        <v/>
      </c>
      <c r="AC425" s="240"/>
    </row>
    <row r="426" spans="2:29" ht="35.1" customHeight="1" thickTop="1" thickBot="1">
      <c r="B426" s="240"/>
      <c r="C426" s="240"/>
      <c r="D426" s="240"/>
      <c r="E426" s="240"/>
      <c r="F426" s="240"/>
      <c r="G426" s="240"/>
      <c r="H426" s="240"/>
      <c r="I426" s="244"/>
      <c r="J426" s="143"/>
      <c r="K426" s="141"/>
      <c r="L426" s="142"/>
      <c r="M426" s="142"/>
      <c r="N426" s="184" t="str">
        <f t="shared" si="13"/>
        <v/>
      </c>
      <c r="O426" s="142"/>
      <c r="P426" s="142"/>
      <c r="Q426" s="142"/>
      <c r="R426" s="141"/>
      <c r="S426" s="141"/>
      <c r="T426" s="141"/>
      <c r="U426" s="141"/>
      <c r="V426" s="140"/>
      <c r="W426" s="139"/>
      <c r="X426" s="139"/>
      <c r="Y426" s="139"/>
      <c r="Z426" s="139"/>
      <c r="AA426" s="138"/>
      <c r="AB426" s="131" t="str">
        <f t="shared" si="12"/>
        <v/>
      </c>
      <c r="AC426" s="240"/>
    </row>
    <row r="427" spans="2:29" ht="35.1" customHeight="1" thickTop="1" thickBot="1">
      <c r="B427" s="240"/>
      <c r="C427" s="240"/>
      <c r="D427" s="240"/>
      <c r="E427" s="240"/>
      <c r="F427" s="240"/>
      <c r="G427" s="240"/>
      <c r="H427" s="240"/>
      <c r="I427" s="244"/>
      <c r="J427" s="143"/>
      <c r="K427" s="141"/>
      <c r="L427" s="142"/>
      <c r="M427" s="142"/>
      <c r="N427" s="184" t="str">
        <f t="shared" si="13"/>
        <v/>
      </c>
      <c r="O427" s="142"/>
      <c r="P427" s="142"/>
      <c r="Q427" s="142"/>
      <c r="R427" s="141"/>
      <c r="S427" s="141"/>
      <c r="T427" s="141"/>
      <c r="U427" s="141"/>
      <c r="V427" s="140"/>
      <c r="W427" s="139"/>
      <c r="X427" s="139"/>
      <c r="Y427" s="139"/>
      <c r="Z427" s="139"/>
      <c r="AA427" s="138"/>
      <c r="AB427" s="131" t="str">
        <f t="shared" si="12"/>
        <v/>
      </c>
      <c r="AC427" s="240"/>
    </row>
    <row r="428" spans="2:29" ht="35.1" customHeight="1" thickTop="1" thickBot="1">
      <c r="B428" s="240"/>
      <c r="C428" s="240"/>
      <c r="D428" s="240"/>
      <c r="E428" s="240"/>
      <c r="F428" s="240"/>
      <c r="G428" s="240"/>
      <c r="H428" s="240"/>
      <c r="I428" s="244"/>
      <c r="J428" s="143"/>
      <c r="K428" s="141"/>
      <c r="L428" s="142"/>
      <c r="M428" s="142"/>
      <c r="N428" s="184" t="str">
        <f t="shared" si="13"/>
        <v/>
      </c>
      <c r="O428" s="142"/>
      <c r="P428" s="142"/>
      <c r="Q428" s="142"/>
      <c r="R428" s="141"/>
      <c r="S428" s="141"/>
      <c r="T428" s="141"/>
      <c r="U428" s="141"/>
      <c r="V428" s="140"/>
      <c r="W428" s="139"/>
      <c r="X428" s="139"/>
      <c r="Y428" s="139"/>
      <c r="Z428" s="139"/>
      <c r="AA428" s="138"/>
      <c r="AB428" s="131" t="str">
        <f t="shared" si="12"/>
        <v/>
      </c>
      <c r="AC428" s="240"/>
    </row>
    <row r="429" spans="2:29" ht="35.1" customHeight="1" thickTop="1" thickBot="1">
      <c r="B429" s="240"/>
      <c r="C429" s="240"/>
      <c r="D429" s="240"/>
      <c r="E429" s="240"/>
      <c r="F429" s="240"/>
      <c r="G429" s="240"/>
      <c r="H429" s="240"/>
      <c r="I429" s="244"/>
      <c r="J429" s="137"/>
      <c r="K429" s="135"/>
      <c r="L429" s="136"/>
      <c r="M429" s="136"/>
      <c r="N429" s="184" t="str">
        <f t="shared" si="13"/>
        <v/>
      </c>
      <c r="O429" s="136"/>
      <c r="P429" s="136"/>
      <c r="Q429" s="136"/>
      <c r="R429" s="135"/>
      <c r="S429" s="135"/>
      <c r="T429" s="135"/>
      <c r="U429" s="135"/>
      <c r="V429" s="134"/>
      <c r="W429" s="133"/>
      <c r="X429" s="133"/>
      <c r="Y429" s="133"/>
      <c r="Z429" s="133"/>
      <c r="AA429" s="132"/>
      <c r="AB429" s="131" t="str">
        <f t="shared" si="12"/>
        <v/>
      </c>
      <c r="AC429" s="240"/>
    </row>
    <row r="430" spans="2:29" ht="35.1" customHeight="1" thickTop="1" thickBot="1">
      <c r="B430" s="246"/>
      <c r="C430" s="246"/>
      <c r="D430" s="246"/>
      <c r="E430" s="246"/>
      <c r="F430" s="246"/>
      <c r="G430" s="246"/>
      <c r="H430" s="246"/>
      <c r="I430" s="243"/>
      <c r="J430" s="143"/>
      <c r="K430" s="147"/>
      <c r="L430" s="148"/>
      <c r="M430" s="182"/>
      <c r="N430" s="184" t="str">
        <f t="shared" si="13"/>
        <v/>
      </c>
      <c r="O430" s="142"/>
      <c r="P430" s="148"/>
      <c r="Q430" s="148"/>
      <c r="R430" s="147"/>
      <c r="S430" s="147"/>
      <c r="T430" s="147"/>
      <c r="U430" s="147"/>
      <c r="V430" s="146"/>
      <c r="W430" s="145"/>
      <c r="X430" s="145"/>
      <c r="Y430" s="145"/>
      <c r="Z430" s="145"/>
      <c r="AA430" s="144"/>
      <c r="AB430" s="131" t="str">
        <f t="shared" si="12"/>
        <v/>
      </c>
      <c r="AC430" s="239" t="str">
        <f>IF(K430&gt;0,AVERAGE(AB430:AB435),"")</f>
        <v/>
      </c>
    </row>
    <row r="431" spans="2:29" ht="35.1" customHeight="1" thickTop="1" thickBot="1">
      <c r="B431" s="240"/>
      <c r="C431" s="240"/>
      <c r="D431" s="240"/>
      <c r="E431" s="240"/>
      <c r="F431" s="240"/>
      <c r="G431" s="240"/>
      <c r="H431" s="240"/>
      <c r="I431" s="244"/>
      <c r="J431" s="143"/>
      <c r="K431" s="141"/>
      <c r="L431" s="142"/>
      <c r="M431" s="142"/>
      <c r="N431" s="184" t="str">
        <f t="shared" si="13"/>
        <v/>
      </c>
      <c r="O431" s="142"/>
      <c r="P431" s="142"/>
      <c r="Q431" s="142"/>
      <c r="R431" s="141"/>
      <c r="S431" s="141"/>
      <c r="T431" s="141"/>
      <c r="U431" s="141"/>
      <c r="V431" s="140"/>
      <c r="W431" s="139"/>
      <c r="X431" s="139"/>
      <c r="Y431" s="139"/>
      <c r="Z431" s="139"/>
      <c r="AA431" s="138"/>
      <c r="AB431" s="131" t="str">
        <f t="shared" si="12"/>
        <v/>
      </c>
      <c r="AC431" s="240"/>
    </row>
    <row r="432" spans="2:29" ht="35.1" customHeight="1" thickTop="1" thickBot="1">
      <c r="B432" s="240"/>
      <c r="C432" s="240"/>
      <c r="D432" s="240"/>
      <c r="E432" s="240"/>
      <c r="F432" s="240"/>
      <c r="G432" s="240"/>
      <c r="H432" s="240"/>
      <c r="I432" s="244"/>
      <c r="J432" s="143"/>
      <c r="K432" s="141"/>
      <c r="L432" s="142"/>
      <c r="M432" s="142"/>
      <c r="N432" s="184" t="str">
        <f t="shared" si="13"/>
        <v/>
      </c>
      <c r="O432" s="142"/>
      <c r="P432" s="142"/>
      <c r="Q432" s="142"/>
      <c r="R432" s="141"/>
      <c r="S432" s="141"/>
      <c r="T432" s="141"/>
      <c r="U432" s="141"/>
      <c r="V432" s="140"/>
      <c r="W432" s="139"/>
      <c r="X432" s="139"/>
      <c r="Y432" s="139"/>
      <c r="Z432" s="139"/>
      <c r="AA432" s="138"/>
      <c r="AB432" s="131" t="str">
        <f t="shared" si="12"/>
        <v/>
      </c>
      <c r="AC432" s="240"/>
    </row>
    <row r="433" spans="2:29" ht="35.1" customHeight="1" thickTop="1" thickBot="1">
      <c r="B433" s="240"/>
      <c r="C433" s="240"/>
      <c r="D433" s="240"/>
      <c r="E433" s="240"/>
      <c r="F433" s="240"/>
      <c r="G433" s="240"/>
      <c r="H433" s="240"/>
      <c r="I433" s="244"/>
      <c r="J433" s="143"/>
      <c r="K433" s="141"/>
      <c r="L433" s="142"/>
      <c r="M433" s="142"/>
      <c r="N433" s="184" t="str">
        <f t="shared" si="13"/>
        <v/>
      </c>
      <c r="O433" s="142"/>
      <c r="P433" s="142"/>
      <c r="Q433" s="142"/>
      <c r="R433" s="141"/>
      <c r="S433" s="141"/>
      <c r="T433" s="141"/>
      <c r="U433" s="141"/>
      <c r="V433" s="140"/>
      <c r="W433" s="139"/>
      <c r="X433" s="139"/>
      <c r="Y433" s="139"/>
      <c r="Z433" s="139"/>
      <c r="AA433" s="138"/>
      <c r="AB433" s="131" t="str">
        <f t="shared" si="12"/>
        <v/>
      </c>
      <c r="AC433" s="240"/>
    </row>
    <row r="434" spans="2:29" ht="35.1" customHeight="1" thickTop="1" thickBot="1">
      <c r="B434" s="240"/>
      <c r="C434" s="240"/>
      <c r="D434" s="240"/>
      <c r="E434" s="240"/>
      <c r="F434" s="240"/>
      <c r="G434" s="240"/>
      <c r="H434" s="240"/>
      <c r="I434" s="244"/>
      <c r="J434" s="143"/>
      <c r="K434" s="141"/>
      <c r="L434" s="142"/>
      <c r="M434" s="142"/>
      <c r="N434" s="184" t="str">
        <f t="shared" si="13"/>
        <v/>
      </c>
      <c r="O434" s="142"/>
      <c r="P434" s="142"/>
      <c r="Q434" s="142"/>
      <c r="R434" s="141"/>
      <c r="S434" s="141"/>
      <c r="T434" s="141"/>
      <c r="U434" s="141"/>
      <c r="V434" s="140"/>
      <c r="W434" s="139"/>
      <c r="X434" s="139"/>
      <c r="Y434" s="139"/>
      <c r="Z434" s="139"/>
      <c r="AA434" s="138"/>
      <c r="AB434" s="131" t="str">
        <f t="shared" si="12"/>
        <v/>
      </c>
      <c r="AC434" s="240"/>
    </row>
    <row r="435" spans="2:29" ht="35.1" customHeight="1" thickTop="1" thickBot="1">
      <c r="B435" s="240"/>
      <c r="C435" s="240"/>
      <c r="D435" s="240"/>
      <c r="E435" s="240"/>
      <c r="F435" s="240"/>
      <c r="G435" s="240"/>
      <c r="H435" s="240"/>
      <c r="I435" s="244"/>
      <c r="J435" s="137"/>
      <c r="K435" s="135"/>
      <c r="L435" s="136"/>
      <c r="M435" s="136"/>
      <c r="N435" s="184" t="str">
        <f t="shared" si="13"/>
        <v/>
      </c>
      <c r="O435" s="136"/>
      <c r="P435" s="136"/>
      <c r="Q435" s="136"/>
      <c r="R435" s="135"/>
      <c r="S435" s="135"/>
      <c r="T435" s="135"/>
      <c r="U435" s="135"/>
      <c r="V435" s="134"/>
      <c r="W435" s="133"/>
      <c r="X435" s="133"/>
      <c r="Y435" s="133"/>
      <c r="Z435" s="133"/>
      <c r="AA435" s="132"/>
      <c r="AB435" s="131" t="str">
        <f t="shared" si="12"/>
        <v/>
      </c>
      <c r="AC435" s="240"/>
    </row>
    <row r="436" spans="2:29" ht="35.1" customHeight="1" thickTop="1" thickBot="1">
      <c r="B436" s="246"/>
      <c r="C436" s="246"/>
      <c r="D436" s="246"/>
      <c r="E436" s="246"/>
      <c r="F436" s="246"/>
      <c r="G436" s="246"/>
      <c r="H436" s="246"/>
      <c r="I436" s="243"/>
      <c r="J436" s="143"/>
      <c r="K436" s="147"/>
      <c r="L436" s="148"/>
      <c r="M436" s="182"/>
      <c r="N436" s="184" t="str">
        <f t="shared" si="13"/>
        <v/>
      </c>
      <c r="O436" s="142"/>
      <c r="P436" s="148"/>
      <c r="Q436" s="148"/>
      <c r="R436" s="147"/>
      <c r="S436" s="147"/>
      <c r="T436" s="147"/>
      <c r="U436" s="147"/>
      <c r="V436" s="146"/>
      <c r="W436" s="145"/>
      <c r="X436" s="145"/>
      <c r="Y436" s="145"/>
      <c r="Z436" s="145"/>
      <c r="AA436" s="144"/>
      <c r="AB436" s="131" t="str">
        <f t="shared" si="12"/>
        <v/>
      </c>
      <c r="AC436" s="239" t="str">
        <f>IF(K436&gt;0,AVERAGE(AB436:AB441),"")</f>
        <v/>
      </c>
    </row>
    <row r="437" spans="2:29" ht="35.1" customHeight="1" thickTop="1" thickBot="1">
      <c r="B437" s="240"/>
      <c r="C437" s="240"/>
      <c r="D437" s="240"/>
      <c r="E437" s="240"/>
      <c r="F437" s="240"/>
      <c r="G437" s="240"/>
      <c r="H437" s="240"/>
      <c r="I437" s="244"/>
      <c r="J437" s="143"/>
      <c r="K437" s="141"/>
      <c r="L437" s="142"/>
      <c r="M437" s="142"/>
      <c r="N437" s="184" t="str">
        <f t="shared" si="13"/>
        <v/>
      </c>
      <c r="O437" s="142"/>
      <c r="P437" s="142"/>
      <c r="Q437" s="142"/>
      <c r="R437" s="141"/>
      <c r="S437" s="141"/>
      <c r="T437" s="141"/>
      <c r="U437" s="141"/>
      <c r="V437" s="140"/>
      <c r="W437" s="139"/>
      <c r="X437" s="139"/>
      <c r="Y437" s="139"/>
      <c r="Z437" s="139"/>
      <c r="AA437" s="138"/>
      <c r="AB437" s="131" t="str">
        <f t="shared" si="12"/>
        <v/>
      </c>
      <c r="AC437" s="240"/>
    </row>
    <row r="438" spans="2:29" ht="35.1" customHeight="1" thickTop="1" thickBot="1">
      <c r="B438" s="240"/>
      <c r="C438" s="240"/>
      <c r="D438" s="240"/>
      <c r="E438" s="240"/>
      <c r="F438" s="240"/>
      <c r="G438" s="240"/>
      <c r="H438" s="240"/>
      <c r="I438" s="244"/>
      <c r="J438" s="143"/>
      <c r="K438" s="141"/>
      <c r="L438" s="142"/>
      <c r="M438" s="142"/>
      <c r="N438" s="184" t="str">
        <f t="shared" si="13"/>
        <v/>
      </c>
      <c r="O438" s="142"/>
      <c r="P438" s="142"/>
      <c r="Q438" s="142"/>
      <c r="R438" s="141"/>
      <c r="S438" s="141"/>
      <c r="T438" s="141"/>
      <c r="U438" s="141"/>
      <c r="V438" s="140"/>
      <c r="W438" s="139"/>
      <c r="X438" s="139"/>
      <c r="Y438" s="139"/>
      <c r="Z438" s="139"/>
      <c r="AA438" s="138"/>
      <c r="AB438" s="131" t="str">
        <f t="shared" si="12"/>
        <v/>
      </c>
      <c r="AC438" s="240"/>
    </row>
    <row r="439" spans="2:29" ht="35.1" customHeight="1" thickTop="1" thickBot="1">
      <c r="B439" s="240"/>
      <c r="C439" s="240"/>
      <c r="D439" s="240"/>
      <c r="E439" s="240"/>
      <c r="F439" s="240"/>
      <c r="G439" s="240"/>
      <c r="H439" s="240"/>
      <c r="I439" s="244"/>
      <c r="J439" s="143"/>
      <c r="K439" s="141"/>
      <c r="L439" s="142"/>
      <c r="M439" s="142"/>
      <c r="N439" s="184" t="str">
        <f t="shared" si="13"/>
        <v/>
      </c>
      <c r="O439" s="142"/>
      <c r="P439" s="142"/>
      <c r="Q439" s="142"/>
      <c r="R439" s="141"/>
      <c r="S439" s="141"/>
      <c r="T439" s="141"/>
      <c r="U439" s="141"/>
      <c r="V439" s="140"/>
      <c r="W439" s="139"/>
      <c r="X439" s="139"/>
      <c r="Y439" s="139"/>
      <c r="Z439" s="139"/>
      <c r="AA439" s="138"/>
      <c r="AB439" s="131" t="str">
        <f t="shared" si="12"/>
        <v/>
      </c>
      <c r="AC439" s="240"/>
    </row>
    <row r="440" spans="2:29" ht="35.1" customHeight="1" thickTop="1" thickBot="1">
      <c r="B440" s="240"/>
      <c r="C440" s="240"/>
      <c r="D440" s="240"/>
      <c r="E440" s="240"/>
      <c r="F440" s="240"/>
      <c r="G440" s="240"/>
      <c r="H440" s="240"/>
      <c r="I440" s="244"/>
      <c r="J440" s="143"/>
      <c r="K440" s="141"/>
      <c r="L440" s="142"/>
      <c r="M440" s="142"/>
      <c r="N440" s="184" t="str">
        <f t="shared" si="13"/>
        <v/>
      </c>
      <c r="O440" s="142"/>
      <c r="P440" s="142"/>
      <c r="Q440" s="142"/>
      <c r="R440" s="141"/>
      <c r="S440" s="141"/>
      <c r="T440" s="141"/>
      <c r="U440" s="141"/>
      <c r="V440" s="140"/>
      <c r="W440" s="139"/>
      <c r="X440" s="139"/>
      <c r="Y440" s="139"/>
      <c r="Z440" s="139"/>
      <c r="AA440" s="138"/>
      <c r="AB440" s="131" t="str">
        <f t="shared" si="12"/>
        <v/>
      </c>
      <c r="AC440" s="240"/>
    </row>
    <row r="441" spans="2:29" ht="35.1" customHeight="1" thickTop="1" thickBot="1">
      <c r="B441" s="240"/>
      <c r="C441" s="240"/>
      <c r="D441" s="240"/>
      <c r="E441" s="240"/>
      <c r="F441" s="240"/>
      <c r="G441" s="240"/>
      <c r="H441" s="240"/>
      <c r="I441" s="244"/>
      <c r="J441" s="137"/>
      <c r="K441" s="135"/>
      <c r="L441" s="136"/>
      <c r="M441" s="136"/>
      <c r="N441" s="184" t="str">
        <f t="shared" si="13"/>
        <v/>
      </c>
      <c r="O441" s="136"/>
      <c r="P441" s="136"/>
      <c r="Q441" s="136"/>
      <c r="R441" s="135"/>
      <c r="S441" s="135"/>
      <c r="T441" s="135"/>
      <c r="U441" s="135"/>
      <c r="V441" s="134"/>
      <c r="W441" s="133"/>
      <c r="X441" s="133"/>
      <c r="Y441" s="133"/>
      <c r="Z441" s="133"/>
      <c r="AA441" s="132"/>
      <c r="AB441" s="131" t="str">
        <f t="shared" si="12"/>
        <v/>
      </c>
      <c r="AC441" s="240"/>
    </row>
    <row r="442" spans="2:29" ht="35.1" customHeight="1" thickTop="1" thickBot="1">
      <c r="B442" s="246"/>
      <c r="C442" s="246"/>
      <c r="D442" s="246"/>
      <c r="E442" s="246"/>
      <c r="F442" s="246"/>
      <c r="G442" s="246"/>
      <c r="H442" s="246"/>
      <c r="I442" s="243"/>
      <c r="J442" s="143"/>
      <c r="K442" s="147"/>
      <c r="L442" s="148"/>
      <c r="M442" s="182"/>
      <c r="N442" s="184" t="str">
        <f t="shared" si="13"/>
        <v/>
      </c>
      <c r="O442" s="142"/>
      <c r="P442" s="148"/>
      <c r="Q442" s="148"/>
      <c r="R442" s="147"/>
      <c r="S442" s="147"/>
      <c r="T442" s="147"/>
      <c r="U442" s="147"/>
      <c r="V442" s="146"/>
      <c r="W442" s="145"/>
      <c r="X442" s="145"/>
      <c r="Y442" s="145"/>
      <c r="Z442" s="145"/>
      <c r="AA442" s="144"/>
      <c r="AB442" s="131" t="str">
        <f t="shared" si="12"/>
        <v/>
      </c>
      <c r="AC442" s="239" t="str">
        <f>IF(K442&gt;0,AVERAGE(AB442:AB447),"")</f>
        <v/>
      </c>
    </row>
    <row r="443" spans="2:29" ht="35.1" customHeight="1" thickTop="1" thickBot="1">
      <c r="B443" s="240"/>
      <c r="C443" s="240"/>
      <c r="D443" s="240"/>
      <c r="E443" s="240"/>
      <c r="F443" s="240"/>
      <c r="G443" s="240"/>
      <c r="H443" s="240"/>
      <c r="I443" s="244"/>
      <c r="J443" s="143"/>
      <c r="K443" s="141"/>
      <c r="L443" s="142"/>
      <c r="M443" s="142"/>
      <c r="N443" s="184" t="str">
        <f t="shared" si="13"/>
        <v/>
      </c>
      <c r="O443" s="142"/>
      <c r="P443" s="142"/>
      <c r="Q443" s="142"/>
      <c r="R443" s="141"/>
      <c r="S443" s="141"/>
      <c r="T443" s="141"/>
      <c r="U443" s="141"/>
      <c r="V443" s="140"/>
      <c r="W443" s="139"/>
      <c r="X443" s="139"/>
      <c r="Y443" s="139"/>
      <c r="Z443" s="139"/>
      <c r="AA443" s="138"/>
      <c r="AB443" s="131" t="str">
        <f t="shared" si="12"/>
        <v/>
      </c>
      <c r="AC443" s="240"/>
    </row>
    <row r="444" spans="2:29" ht="35.1" customHeight="1" thickTop="1" thickBot="1">
      <c r="B444" s="240"/>
      <c r="C444" s="240"/>
      <c r="D444" s="240"/>
      <c r="E444" s="240"/>
      <c r="F444" s="240"/>
      <c r="G444" s="240"/>
      <c r="H444" s="240"/>
      <c r="I444" s="244"/>
      <c r="J444" s="143"/>
      <c r="K444" s="141"/>
      <c r="L444" s="142"/>
      <c r="M444" s="142"/>
      <c r="N444" s="184" t="str">
        <f t="shared" si="13"/>
        <v/>
      </c>
      <c r="O444" s="142"/>
      <c r="P444" s="142"/>
      <c r="Q444" s="142"/>
      <c r="R444" s="141"/>
      <c r="S444" s="141"/>
      <c r="T444" s="141"/>
      <c r="U444" s="141"/>
      <c r="V444" s="140"/>
      <c r="W444" s="139"/>
      <c r="X444" s="139"/>
      <c r="Y444" s="139"/>
      <c r="Z444" s="139"/>
      <c r="AA444" s="138"/>
      <c r="AB444" s="131" t="str">
        <f t="shared" si="12"/>
        <v/>
      </c>
      <c r="AC444" s="240"/>
    </row>
    <row r="445" spans="2:29" ht="35.1" customHeight="1" thickTop="1" thickBot="1">
      <c r="B445" s="240"/>
      <c r="C445" s="240"/>
      <c r="D445" s="240"/>
      <c r="E445" s="240"/>
      <c r="F445" s="240"/>
      <c r="G445" s="240"/>
      <c r="H445" s="240"/>
      <c r="I445" s="244"/>
      <c r="J445" s="143"/>
      <c r="K445" s="141"/>
      <c r="L445" s="142"/>
      <c r="M445" s="142"/>
      <c r="N445" s="184" t="str">
        <f t="shared" si="13"/>
        <v/>
      </c>
      <c r="O445" s="142"/>
      <c r="P445" s="142"/>
      <c r="Q445" s="142"/>
      <c r="R445" s="141"/>
      <c r="S445" s="141"/>
      <c r="T445" s="141"/>
      <c r="U445" s="141"/>
      <c r="V445" s="140"/>
      <c r="W445" s="139"/>
      <c r="X445" s="139"/>
      <c r="Y445" s="139"/>
      <c r="Z445" s="139"/>
      <c r="AA445" s="138"/>
      <c r="AB445" s="131" t="str">
        <f t="shared" si="12"/>
        <v/>
      </c>
      <c r="AC445" s="240"/>
    </row>
    <row r="446" spans="2:29" ht="35.1" customHeight="1" thickTop="1" thickBot="1">
      <c r="B446" s="240"/>
      <c r="C446" s="240"/>
      <c r="D446" s="240"/>
      <c r="E446" s="240"/>
      <c r="F446" s="240"/>
      <c r="G446" s="240"/>
      <c r="H446" s="240"/>
      <c r="I446" s="244"/>
      <c r="J446" s="143"/>
      <c r="K446" s="141"/>
      <c r="L446" s="142"/>
      <c r="M446" s="142"/>
      <c r="N446" s="184" t="str">
        <f t="shared" si="13"/>
        <v/>
      </c>
      <c r="O446" s="142"/>
      <c r="P446" s="142"/>
      <c r="Q446" s="142"/>
      <c r="R446" s="141"/>
      <c r="S446" s="141"/>
      <c r="T446" s="141"/>
      <c r="U446" s="141"/>
      <c r="V446" s="140"/>
      <c r="W446" s="139"/>
      <c r="X446" s="139"/>
      <c r="Y446" s="139"/>
      <c r="Z446" s="139"/>
      <c r="AA446" s="138"/>
      <c r="AB446" s="131" t="str">
        <f t="shared" si="12"/>
        <v/>
      </c>
      <c r="AC446" s="240"/>
    </row>
    <row r="447" spans="2:29" ht="35.1" customHeight="1" thickTop="1" thickBot="1">
      <c r="B447" s="240"/>
      <c r="C447" s="240"/>
      <c r="D447" s="240"/>
      <c r="E447" s="240"/>
      <c r="F447" s="240"/>
      <c r="G447" s="240"/>
      <c r="H447" s="240"/>
      <c r="I447" s="244"/>
      <c r="J447" s="137"/>
      <c r="K447" s="135"/>
      <c r="L447" s="136"/>
      <c r="M447" s="136"/>
      <c r="N447" s="184" t="str">
        <f t="shared" si="13"/>
        <v/>
      </c>
      <c r="O447" s="136"/>
      <c r="P447" s="136"/>
      <c r="Q447" s="136"/>
      <c r="R447" s="135"/>
      <c r="S447" s="135"/>
      <c r="T447" s="135"/>
      <c r="U447" s="135"/>
      <c r="V447" s="134"/>
      <c r="W447" s="133"/>
      <c r="X447" s="133"/>
      <c r="Y447" s="133"/>
      <c r="Z447" s="133"/>
      <c r="AA447" s="132"/>
      <c r="AB447" s="131" t="str">
        <f t="shared" si="12"/>
        <v/>
      </c>
      <c r="AC447" s="240"/>
    </row>
    <row r="448" spans="2:29" ht="35.1" customHeight="1" thickTop="1" thickBot="1">
      <c r="B448" s="246"/>
      <c r="C448" s="246"/>
      <c r="D448" s="246"/>
      <c r="E448" s="246"/>
      <c r="F448" s="246"/>
      <c r="G448" s="246"/>
      <c r="H448" s="246"/>
      <c r="I448" s="243"/>
      <c r="J448" s="143"/>
      <c r="K448" s="152"/>
      <c r="L448" s="153"/>
      <c r="M448" s="153"/>
      <c r="N448" s="184" t="str">
        <f t="shared" si="13"/>
        <v/>
      </c>
      <c r="O448" s="153"/>
      <c r="P448" s="153"/>
      <c r="Q448" s="153"/>
      <c r="R448" s="152"/>
      <c r="S448" s="152"/>
      <c r="T448" s="152"/>
      <c r="U448" s="152"/>
      <c r="V448" s="151"/>
      <c r="W448" s="150"/>
      <c r="X448" s="150"/>
      <c r="Y448" s="150"/>
      <c r="Z448" s="150"/>
      <c r="AA448" s="149"/>
      <c r="AB448" s="131" t="str">
        <f t="shared" si="12"/>
        <v/>
      </c>
      <c r="AC448" s="239" t="str">
        <f>IF(K448&gt;0,AVERAGE(AB448:AB453),"")</f>
        <v/>
      </c>
    </row>
    <row r="449" spans="2:29" ht="35.1" customHeight="1" thickTop="1" thickBot="1">
      <c r="B449" s="240"/>
      <c r="C449" s="240"/>
      <c r="D449" s="240"/>
      <c r="E449" s="240"/>
      <c r="F449" s="240"/>
      <c r="G449" s="240"/>
      <c r="H449" s="240"/>
      <c r="I449" s="244"/>
      <c r="J449" s="143"/>
      <c r="K449" s="157"/>
      <c r="L449" s="158"/>
      <c r="M449" s="183"/>
      <c r="N449" s="184" t="str">
        <f t="shared" si="13"/>
        <v/>
      </c>
      <c r="O449" s="153"/>
      <c r="P449" s="158"/>
      <c r="Q449" s="158"/>
      <c r="R449" s="157"/>
      <c r="S449" s="157"/>
      <c r="T449" s="157"/>
      <c r="U449" s="157"/>
      <c r="V449" s="156"/>
      <c r="W449" s="155"/>
      <c r="X449" s="155"/>
      <c r="Y449" s="155"/>
      <c r="Z449" s="155"/>
      <c r="AA449" s="154"/>
      <c r="AB449" s="131" t="str">
        <f t="shared" si="12"/>
        <v/>
      </c>
      <c r="AC449" s="240"/>
    </row>
    <row r="450" spans="2:29" ht="35.1" customHeight="1" thickTop="1" thickBot="1">
      <c r="B450" s="240"/>
      <c r="C450" s="240"/>
      <c r="D450" s="240"/>
      <c r="E450" s="240"/>
      <c r="F450" s="240"/>
      <c r="G450" s="240"/>
      <c r="H450" s="240"/>
      <c r="I450" s="244"/>
      <c r="J450" s="143"/>
      <c r="K450" s="152"/>
      <c r="L450" s="153"/>
      <c r="M450" s="153"/>
      <c r="N450" s="184" t="str">
        <f t="shared" si="13"/>
        <v/>
      </c>
      <c r="O450" s="153"/>
      <c r="P450" s="153"/>
      <c r="Q450" s="153"/>
      <c r="R450" s="152"/>
      <c r="S450" s="152"/>
      <c r="T450" s="152"/>
      <c r="U450" s="152"/>
      <c r="V450" s="151"/>
      <c r="W450" s="150"/>
      <c r="X450" s="150"/>
      <c r="Y450" s="150"/>
      <c r="Z450" s="150"/>
      <c r="AA450" s="149"/>
      <c r="AB450" s="131" t="str">
        <f t="shared" si="12"/>
        <v/>
      </c>
      <c r="AC450" s="240"/>
    </row>
    <row r="451" spans="2:29" ht="35.1" customHeight="1" thickTop="1" thickBot="1">
      <c r="B451" s="240"/>
      <c r="C451" s="240"/>
      <c r="D451" s="240"/>
      <c r="E451" s="240"/>
      <c r="F451" s="240"/>
      <c r="G451" s="240"/>
      <c r="H451" s="240"/>
      <c r="I451" s="244"/>
      <c r="J451" s="143"/>
      <c r="K451" s="141"/>
      <c r="L451" s="142"/>
      <c r="M451" s="142"/>
      <c r="N451" s="184" t="str">
        <f t="shared" si="13"/>
        <v/>
      </c>
      <c r="O451" s="142"/>
      <c r="P451" s="142"/>
      <c r="Q451" s="142"/>
      <c r="R451" s="141"/>
      <c r="S451" s="141"/>
      <c r="T451" s="141"/>
      <c r="U451" s="141"/>
      <c r="V451" s="140"/>
      <c r="W451" s="139"/>
      <c r="X451" s="139"/>
      <c r="Y451" s="139"/>
      <c r="Z451" s="139"/>
      <c r="AA451" s="138"/>
      <c r="AB451" s="131" t="str">
        <f t="shared" si="12"/>
        <v/>
      </c>
      <c r="AC451" s="240"/>
    </row>
    <row r="452" spans="2:29" ht="35.1" customHeight="1" thickTop="1" thickBot="1">
      <c r="B452" s="240"/>
      <c r="C452" s="240"/>
      <c r="D452" s="240"/>
      <c r="E452" s="240"/>
      <c r="F452" s="240"/>
      <c r="G452" s="240"/>
      <c r="H452" s="240"/>
      <c r="I452" s="244"/>
      <c r="J452" s="143"/>
      <c r="K452" s="141"/>
      <c r="L452" s="142"/>
      <c r="M452" s="142"/>
      <c r="N452" s="184" t="str">
        <f t="shared" si="13"/>
        <v/>
      </c>
      <c r="O452" s="142"/>
      <c r="P452" s="142"/>
      <c r="Q452" s="142"/>
      <c r="R452" s="141"/>
      <c r="S452" s="141"/>
      <c r="T452" s="141"/>
      <c r="U452" s="141"/>
      <c r="V452" s="140"/>
      <c r="W452" s="139"/>
      <c r="X452" s="139"/>
      <c r="Y452" s="139"/>
      <c r="Z452" s="139"/>
      <c r="AA452" s="138"/>
      <c r="AB452" s="131" t="str">
        <f t="shared" ref="AB452:AB515" si="14">IF(K452&gt;0,(L452)/K452,"")</f>
        <v/>
      </c>
      <c r="AC452" s="240"/>
    </row>
    <row r="453" spans="2:29" ht="35.1" customHeight="1" thickTop="1" thickBot="1">
      <c r="B453" s="240"/>
      <c r="C453" s="240"/>
      <c r="D453" s="240"/>
      <c r="E453" s="240"/>
      <c r="F453" s="240"/>
      <c r="G453" s="240"/>
      <c r="H453" s="240"/>
      <c r="I453" s="244"/>
      <c r="J453" s="137"/>
      <c r="K453" s="135"/>
      <c r="L453" s="136"/>
      <c r="M453" s="136"/>
      <c r="N453" s="184" t="str">
        <f t="shared" ref="N453:N516" si="15">IF(L453&gt;0,M453/L453,"")</f>
        <v/>
      </c>
      <c r="O453" s="136"/>
      <c r="P453" s="136"/>
      <c r="Q453" s="136"/>
      <c r="R453" s="135"/>
      <c r="S453" s="135"/>
      <c r="T453" s="135"/>
      <c r="U453" s="135"/>
      <c r="V453" s="134"/>
      <c r="W453" s="133"/>
      <c r="X453" s="133"/>
      <c r="Y453" s="133"/>
      <c r="Z453" s="133"/>
      <c r="AA453" s="132"/>
      <c r="AB453" s="131" t="str">
        <f t="shared" si="14"/>
        <v/>
      </c>
      <c r="AC453" s="240"/>
    </row>
    <row r="454" spans="2:29" ht="35.1" customHeight="1" thickTop="1" thickBot="1">
      <c r="B454" s="246"/>
      <c r="C454" s="246"/>
      <c r="D454" s="246"/>
      <c r="E454" s="246"/>
      <c r="F454" s="246"/>
      <c r="G454" s="246"/>
      <c r="H454" s="246"/>
      <c r="I454" s="243"/>
      <c r="J454" s="143"/>
      <c r="K454" s="147"/>
      <c r="L454" s="148"/>
      <c r="M454" s="182"/>
      <c r="N454" s="184" t="str">
        <f t="shared" si="15"/>
        <v/>
      </c>
      <c r="O454" s="142"/>
      <c r="P454" s="148"/>
      <c r="Q454" s="148"/>
      <c r="R454" s="147"/>
      <c r="S454" s="147"/>
      <c r="T454" s="147"/>
      <c r="U454" s="147"/>
      <c r="V454" s="146"/>
      <c r="W454" s="145"/>
      <c r="X454" s="145"/>
      <c r="Y454" s="145"/>
      <c r="Z454" s="145"/>
      <c r="AA454" s="144"/>
      <c r="AB454" s="131" t="str">
        <f t="shared" si="14"/>
        <v/>
      </c>
      <c r="AC454" s="239" t="str">
        <f>IF(K454&gt;0,AVERAGE(AB454:AB459),"")</f>
        <v/>
      </c>
    </row>
    <row r="455" spans="2:29" ht="35.1" customHeight="1" thickTop="1" thickBot="1">
      <c r="B455" s="240"/>
      <c r="C455" s="240"/>
      <c r="D455" s="240"/>
      <c r="E455" s="240"/>
      <c r="F455" s="240"/>
      <c r="G455" s="240"/>
      <c r="H455" s="240"/>
      <c r="I455" s="244"/>
      <c r="J455" s="143"/>
      <c r="K455" s="141"/>
      <c r="L455" s="142"/>
      <c r="M455" s="142"/>
      <c r="N455" s="184" t="str">
        <f t="shared" si="15"/>
        <v/>
      </c>
      <c r="O455" s="142"/>
      <c r="P455" s="142"/>
      <c r="Q455" s="142"/>
      <c r="R455" s="141"/>
      <c r="S455" s="141"/>
      <c r="T455" s="141"/>
      <c r="U455" s="141"/>
      <c r="V455" s="140"/>
      <c r="W455" s="139"/>
      <c r="X455" s="139"/>
      <c r="Y455" s="139"/>
      <c r="Z455" s="139"/>
      <c r="AA455" s="138"/>
      <c r="AB455" s="131" t="str">
        <f t="shared" si="14"/>
        <v/>
      </c>
      <c r="AC455" s="240"/>
    </row>
    <row r="456" spans="2:29" ht="35.1" customHeight="1" thickTop="1" thickBot="1">
      <c r="B456" s="240"/>
      <c r="C456" s="240"/>
      <c r="D456" s="240"/>
      <c r="E456" s="240"/>
      <c r="F456" s="240"/>
      <c r="G456" s="240"/>
      <c r="H456" s="240"/>
      <c r="I456" s="244"/>
      <c r="J456" s="143"/>
      <c r="K456" s="141"/>
      <c r="L456" s="142"/>
      <c r="M456" s="142"/>
      <c r="N456" s="184" t="str">
        <f t="shared" si="15"/>
        <v/>
      </c>
      <c r="O456" s="142"/>
      <c r="P456" s="142"/>
      <c r="Q456" s="142"/>
      <c r="R456" s="141"/>
      <c r="S456" s="141"/>
      <c r="T456" s="141"/>
      <c r="U456" s="141"/>
      <c r="V456" s="140"/>
      <c r="W456" s="139"/>
      <c r="X456" s="139"/>
      <c r="Y456" s="139"/>
      <c r="Z456" s="139"/>
      <c r="AA456" s="138"/>
      <c r="AB456" s="131" t="str">
        <f t="shared" si="14"/>
        <v/>
      </c>
      <c r="AC456" s="240"/>
    </row>
    <row r="457" spans="2:29" ht="35.1" customHeight="1" thickTop="1" thickBot="1">
      <c r="B457" s="240"/>
      <c r="C457" s="240"/>
      <c r="D457" s="240"/>
      <c r="E457" s="240"/>
      <c r="F457" s="240"/>
      <c r="G457" s="240"/>
      <c r="H457" s="240"/>
      <c r="I457" s="244"/>
      <c r="J457" s="143"/>
      <c r="K457" s="141"/>
      <c r="L457" s="142"/>
      <c r="M457" s="142"/>
      <c r="N457" s="184" t="str">
        <f t="shared" si="15"/>
        <v/>
      </c>
      <c r="O457" s="142"/>
      <c r="P457" s="142"/>
      <c r="Q457" s="142"/>
      <c r="R457" s="141"/>
      <c r="S457" s="141"/>
      <c r="T457" s="141"/>
      <c r="U457" s="141"/>
      <c r="V457" s="140"/>
      <c r="W457" s="139"/>
      <c r="X457" s="139"/>
      <c r="Y457" s="139"/>
      <c r="Z457" s="139"/>
      <c r="AA457" s="138"/>
      <c r="AB457" s="131" t="str">
        <f t="shared" si="14"/>
        <v/>
      </c>
      <c r="AC457" s="240"/>
    </row>
    <row r="458" spans="2:29" ht="35.1" customHeight="1" thickTop="1" thickBot="1">
      <c r="B458" s="240"/>
      <c r="C458" s="240"/>
      <c r="D458" s="240"/>
      <c r="E458" s="240"/>
      <c r="F458" s="240"/>
      <c r="G458" s="240"/>
      <c r="H458" s="240"/>
      <c r="I458" s="244"/>
      <c r="J458" s="143"/>
      <c r="K458" s="141"/>
      <c r="L458" s="142"/>
      <c r="M458" s="142"/>
      <c r="N458" s="184" t="str">
        <f t="shared" si="15"/>
        <v/>
      </c>
      <c r="O458" s="142"/>
      <c r="P458" s="142"/>
      <c r="Q458" s="142"/>
      <c r="R458" s="141"/>
      <c r="S458" s="141"/>
      <c r="T458" s="141"/>
      <c r="U458" s="141"/>
      <c r="V458" s="140"/>
      <c r="W458" s="139"/>
      <c r="X458" s="139"/>
      <c r="Y458" s="139"/>
      <c r="Z458" s="139"/>
      <c r="AA458" s="138"/>
      <c r="AB458" s="131" t="str">
        <f t="shared" si="14"/>
        <v/>
      </c>
      <c r="AC458" s="240"/>
    </row>
    <row r="459" spans="2:29" ht="35.1" customHeight="1" thickTop="1" thickBot="1">
      <c r="B459" s="240"/>
      <c r="C459" s="240"/>
      <c r="D459" s="240"/>
      <c r="E459" s="240"/>
      <c r="F459" s="240"/>
      <c r="G459" s="240"/>
      <c r="H459" s="240"/>
      <c r="I459" s="244"/>
      <c r="J459" s="137"/>
      <c r="K459" s="135"/>
      <c r="L459" s="136"/>
      <c r="M459" s="136"/>
      <c r="N459" s="184" t="str">
        <f t="shared" si="15"/>
        <v/>
      </c>
      <c r="O459" s="136"/>
      <c r="P459" s="136"/>
      <c r="Q459" s="136"/>
      <c r="R459" s="135"/>
      <c r="S459" s="135"/>
      <c r="T459" s="135"/>
      <c r="U459" s="135"/>
      <c r="V459" s="134"/>
      <c r="W459" s="133"/>
      <c r="X459" s="133"/>
      <c r="Y459" s="133"/>
      <c r="Z459" s="133"/>
      <c r="AA459" s="132"/>
      <c r="AB459" s="131" t="str">
        <f t="shared" si="14"/>
        <v/>
      </c>
      <c r="AC459" s="240"/>
    </row>
    <row r="460" spans="2:29" ht="35.1" customHeight="1" thickTop="1" thickBot="1">
      <c r="B460" s="246"/>
      <c r="C460" s="246"/>
      <c r="D460" s="246"/>
      <c r="E460" s="246"/>
      <c r="F460" s="246"/>
      <c r="G460" s="246"/>
      <c r="H460" s="246"/>
      <c r="I460" s="243"/>
      <c r="J460" s="143"/>
      <c r="K460" s="147"/>
      <c r="L460" s="148"/>
      <c r="M460" s="182"/>
      <c r="N460" s="184" t="str">
        <f t="shared" si="15"/>
        <v/>
      </c>
      <c r="O460" s="142"/>
      <c r="P460" s="148"/>
      <c r="Q460" s="148"/>
      <c r="R460" s="147"/>
      <c r="S460" s="147"/>
      <c r="T460" s="147"/>
      <c r="U460" s="147"/>
      <c r="V460" s="146"/>
      <c r="W460" s="145"/>
      <c r="X460" s="145"/>
      <c r="Y460" s="145"/>
      <c r="Z460" s="145"/>
      <c r="AA460" s="144"/>
      <c r="AB460" s="131" t="str">
        <f t="shared" si="14"/>
        <v/>
      </c>
      <c r="AC460" s="239" t="str">
        <f>IF(K460&gt;0,AVERAGE(AB460:AB465),"")</f>
        <v/>
      </c>
    </row>
    <row r="461" spans="2:29" ht="35.1" customHeight="1" thickTop="1" thickBot="1">
      <c r="B461" s="240"/>
      <c r="C461" s="240"/>
      <c r="D461" s="240"/>
      <c r="E461" s="240"/>
      <c r="F461" s="240"/>
      <c r="G461" s="240"/>
      <c r="H461" s="240"/>
      <c r="I461" s="244"/>
      <c r="J461" s="143"/>
      <c r="K461" s="141"/>
      <c r="L461" s="142"/>
      <c r="M461" s="142"/>
      <c r="N461" s="184" t="str">
        <f t="shared" si="15"/>
        <v/>
      </c>
      <c r="O461" s="142"/>
      <c r="P461" s="142"/>
      <c r="Q461" s="142"/>
      <c r="R461" s="141"/>
      <c r="S461" s="141"/>
      <c r="T461" s="141"/>
      <c r="U461" s="141"/>
      <c r="V461" s="140"/>
      <c r="W461" s="139"/>
      <c r="X461" s="139"/>
      <c r="Y461" s="139"/>
      <c r="Z461" s="139"/>
      <c r="AA461" s="138"/>
      <c r="AB461" s="131" t="str">
        <f t="shared" si="14"/>
        <v/>
      </c>
      <c r="AC461" s="240"/>
    </row>
    <row r="462" spans="2:29" ht="35.1" customHeight="1" thickTop="1" thickBot="1">
      <c r="B462" s="240"/>
      <c r="C462" s="240"/>
      <c r="D462" s="240"/>
      <c r="E462" s="240"/>
      <c r="F462" s="240"/>
      <c r="G462" s="240"/>
      <c r="H462" s="240"/>
      <c r="I462" s="244"/>
      <c r="J462" s="143"/>
      <c r="K462" s="141"/>
      <c r="L462" s="142"/>
      <c r="M462" s="142"/>
      <c r="N462" s="184" t="str">
        <f t="shared" si="15"/>
        <v/>
      </c>
      <c r="O462" s="142"/>
      <c r="P462" s="142"/>
      <c r="Q462" s="142"/>
      <c r="R462" s="141"/>
      <c r="S462" s="141"/>
      <c r="T462" s="141"/>
      <c r="U462" s="141"/>
      <c r="V462" s="140"/>
      <c r="W462" s="139"/>
      <c r="X462" s="139"/>
      <c r="Y462" s="139"/>
      <c r="Z462" s="139"/>
      <c r="AA462" s="138"/>
      <c r="AB462" s="131" t="str">
        <f t="shared" si="14"/>
        <v/>
      </c>
      <c r="AC462" s="240"/>
    </row>
    <row r="463" spans="2:29" ht="35.1" customHeight="1" thickTop="1" thickBot="1">
      <c r="B463" s="240"/>
      <c r="C463" s="240"/>
      <c r="D463" s="240"/>
      <c r="E463" s="240"/>
      <c r="F463" s="240"/>
      <c r="G463" s="240"/>
      <c r="H463" s="240"/>
      <c r="I463" s="244"/>
      <c r="J463" s="143"/>
      <c r="K463" s="141"/>
      <c r="L463" s="142"/>
      <c r="M463" s="142"/>
      <c r="N463" s="184" t="str">
        <f t="shared" si="15"/>
        <v/>
      </c>
      <c r="O463" s="142"/>
      <c r="P463" s="142"/>
      <c r="Q463" s="142"/>
      <c r="R463" s="141"/>
      <c r="S463" s="141"/>
      <c r="T463" s="141"/>
      <c r="U463" s="141"/>
      <c r="V463" s="140"/>
      <c r="W463" s="139"/>
      <c r="X463" s="139"/>
      <c r="Y463" s="139"/>
      <c r="Z463" s="139"/>
      <c r="AA463" s="138"/>
      <c r="AB463" s="131" t="str">
        <f t="shared" si="14"/>
        <v/>
      </c>
      <c r="AC463" s="240"/>
    </row>
    <row r="464" spans="2:29" ht="35.1" customHeight="1" thickTop="1" thickBot="1">
      <c r="B464" s="240"/>
      <c r="C464" s="240"/>
      <c r="D464" s="240"/>
      <c r="E464" s="240"/>
      <c r="F464" s="240"/>
      <c r="G464" s="240"/>
      <c r="H464" s="240"/>
      <c r="I464" s="244"/>
      <c r="J464" s="143"/>
      <c r="K464" s="141"/>
      <c r="L464" s="142"/>
      <c r="M464" s="142"/>
      <c r="N464" s="184" t="str">
        <f t="shared" si="15"/>
        <v/>
      </c>
      <c r="O464" s="142"/>
      <c r="P464" s="142"/>
      <c r="Q464" s="142"/>
      <c r="R464" s="141"/>
      <c r="S464" s="141"/>
      <c r="T464" s="141"/>
      <c r="U464" s="141"/>
      <c r="V464" s="140"/>
      <c r="W464" s="139"/>
      <c r="X464" s="139"/>
      <c r="Y464" s="139"/>
      <c r="Z464" s="139"/>
      <c r="AA464" s="138"/>
      <c r="AB464" s="131" t="str">
        <f t="shared" si="14"/>
        <v/>
      </c>
      <c r="AC464" s="240"/>
    </row>
    <row r="465" spans="2:29" ht="35.1" customHeight="1" thickTop="1" thickBot="1">
      <c r="B465" s="240"/>
      <c r="C465" s="240"/>
      <c r="D465" s="240"/>
      <c r="E465" s="240"/>
      <c r="F465" s="240"/>
      <c r="G465" s="240"/>
      <c r="H465" s="240"/>
      <c r="I465" s="244"/>
      <c r="J465" s="137"/>
      <c r="K465" s="135"/>
      <c r="L465" s="136"/>
      <c r="M465" s="136"/>
      <c r="N465" s="184" t="str">
        <f t="shared" si="15"/>
        <v/>
      </c>
      <c r="O465" s="136"/>
      <c r="P465" s="136"/>
      <c r="Q465" s="136"/>
      <c r="R465" s="135"/>
      <c r="S465" s="135"/>
      <c r="T465" s="135"/>
      <c r="U465" s="135"/>
      <c r="V465" s="134"/>
      <c r="W465" s="133"/>
      <c r="X465" s="133"/>
      <c r="Y465" s="133"/>
      <c r="Z465" s="133"/>
      <c r="AA465" s="132"/>
      <c r="AB465" s="131" t="str">
        <f t="shared" si="14"/>
        <v/>
      </c>
      <c r="AC465" s="240"/>
    </row>
    <row r="466" spans="2:29" ht="35.1" customHeight="1" thickTop="1" thickBot="1">
      <c r="B466" s="246"/>
      <c r="C466" s="246"/>
      <c r="D466" s="246"/>
      <c r="E466" s="246"/>
      <c r="F466" s="246"/>
      <c r="G466" s="246"/>
      <c r="H466" s="246"/>
      <c r="I466" s="243"/>
      <c r="J466" s="143"/>
      <c r="K466" s="147"/>
      <c r="L466" s="148"/>
      <c r="M466" s="182"/>
      <c r="N466" s="184" t="str">
        <f t="shared" si="15"/>
        <v/>
      </c>
      <c r="O466" s="142"/>
      <c r="P466" s="148"/>
      <c r="Q466" s="148"/>
      <c r="R466" s="147"/>
      <c r="S466" s="147"/>
      <c r="T466" s="147"/>
      <c r="U466" s="147"/>
      <c r="V466" s="146"/>
      <c r="W466" s="145"/>
      <c r="X466" s="145"/>
      <c r="Y466" s="145"/>
      <c r="Z466" s="145"/>
      <c r="AA466" s="144"/>
      <c r="AB466" s="131" t="str">
        <f t="shared" si="14"/>
        <v/>
      </c>
      <c r="AC466" s="239" t="str">
        <f>IF(K466&gt;0,AVERAGE(AB466:AB471),"")</f>
        <v/>
      </c>
    </row>
    <row r="467" spans="2:29" ht="35.1" customHeight="1" thickTop="1" thickBot="1">
      <c r="B467" s="240"/>
      <c r="C467" s="240"/>
      <c r="D467" s="240"/>
      <c r="E467" s="240"/>
      <c r="F467" s="240"/>
      <c r="G467" s="240"/>
      <c r="H467" s="240"/>
      <c r="I467" s="244"/>
      <c r="J467" s="143"/>
      <c r="K467" s="141"/>
      <c r="L467" s="142"/>
      <c r="M467" s="142"/>
      <c r="N467" s="184" t="str">
        <f t="shared" si="15"/>
        <v/>
      </c>
      <c r="O467" s="142"/>
      <c r="P467" s="142"/>
      <c r="Q467" s="142"/>
      <c r="R467" s="141"/>
      <c r="S467" s="141"/>
      <c r="T467" s="141"/>
      <c r="U467" s="141"/>
      <c r="V467" s="140"/>
      <c r="W467" s="139"/>
      <c r="X467" s="139"/>
      <c r="Y467" s="139"/>
      <c r="Z467" s="139"/>
      <c r="AA467" s="138"/>
      <c r="AB467" s="131" t="str">
        <f t="shared" si="14"/>
        <v/>
      </c>
      <c r="AC467" s="240"/>
    </row>
    <row r="468" spans="2:29" ht="35.1" customHeight="1" thickTop="1" thickBot="1">
      <c r="B468" s="240"/>
      <c r="C468" s="240"/>
      <c r="D468" s="240"/>
      <c r="E468" s="240"/>
      <c r="F468" s="240"/>
      <c r="G468" s="240"/>
      <c r="H468" s="240"/>
      <c r="I468" s="244"/>
      <c r="J468" s="143"/>
      <c r="K468" s="141"/>
      <c r="L468" s="142"/>
      <c r="M468" s="142"/>
      <c r="N468" s="184" t="str">
        <f t="shared" si="15"/>
        <v/>
      </c>
      <c r="O468" s="142"/>
      <c r="P468" s="142"/>
      <c r="Q468" s="142"/>
      <c r="R468" s="141"/>
      <c r="S468" s="141"/>
      <c r="T468" s="141"/>
      <c r="U468" s="141"/>
      <c r="V468" s="140"/>
      <c r="W468" s="139"/>
      <c r="X468" s="139"/>
      <c r="Y468" s="139"/>
      <c r="Z468" s="139"/>
      <c r="AA468" s="138"/>
      <c r="AB468" s="131" t="str">
        <f t="shared" si="14"/>
        <v/>
      </c>
      <c r="AC468" s="240"/>
    </row>
    <row r="469" spans="2:29" ht="35.1" customHeight="1" thickTop="1" thickBot="1">
      <c r="B469" s="240"/>
      <c r="C469" s="240"/>
      <c r="D469" s="240"/>
      <c r="E469" s="240"/>
      <c r="F469" s="240"/>
      <c r="G469" s="240"/>
      <c r="H469" s="240"/>
      <c r="I469" s="244"/>
      <c r="J469" s="143"/>
      <c r="K469" s="141"/>
      <c r="L469" s="142"/>
      <c r="M469" s="142"/>
      <c r="N469" s="184" t="str">
        <f t="shared" si="15"/>
        <v/>
      </c>
      <c r="O469" s="142"/>
      <c r="P469" s="142"/>
      <c r="Q469" s="142"/>
      <c r="R469" s="141"/>
      <c r="S469" s="141"/>
      <c r="T469" s="141"/>
      <c r="U469" s="141"/>
      <c r="V469" s="140"/>
      <c r="W469" s="139"/>
      <c r="X469" s="139"/>
      <c r="Y469" s="139"/>
      <c r="Z469" s="139"/>
      <c r="AA469" s="138"/>
      <c r="AB469" s="131" t="str">
        <f t="shared" si="14"/>
        <v/>
      </c>
      <c r="AC469" s="240"/>
    </row>
    <row r="470" spans="2:29" ht="35.1" customHeight="1" thickTop="1" thickBot="1">
      <c r="B470" s="240"/>
      <c r="C470" s="240"/>
      <c r="D470" s="240"/>
      <c r="E470" s="240"/>
      <c r="F470" s="240"/>
      <c r="G470" s="240"/>
      <c r="H470" s="240"/>
      <c r="I470" s="244"/>
      <c r="J470" s="143"/>
      <c r="K470" s="141"/>
      <c r="L470" s="142"/>
      <c r="M470" s="142"/>
      <c r="N470" s="184" t="str">
        <f t="shared" si="15"/>
        <v/>
      </c>
      <c r="O470" s="142"/>
      <c r="P470" s="142"/>
      <c r="Q470" s="142"/>
      <c r="R470" s="141"/>
      <c r="S470" s="141"/>
      <c r="T470" s="141"/>
      <c r="U470" s="141"/>
      <c r="V470" s="140"/>
      <c r="W470" s="139"/>
      <c r="X470" s="139"/>
      <c r="Y470" s="139"/>
      <c r="Z470" s="139"/>
      <c r="AA470" s="138"/>
      <c r="AB470" s="131" t="str">
        <f t="shared" si="14"/>
        <v/>
      </c>
      <c r="AC470" s="240"/>
    </row>
    <row r="471" spans="2:29" ht="35.1" customHeight="1" thickTop="1" thickBot="1">
      <c r="B471" s="240"/>
      <c r="C471" s="240"/>
      <c r="D471" s="240"/>
      <c r="E471" s="240"/>
      <c r="F471" s="240"/>
      <c r="G471" s="240"/>
      <c r="H471" s="240"/>
      <c r="I471" s="244"/>
      <c r="J471" s="137"/>
      <c r="K471" s="135"/>
      <c r="L471" s="136"/>
      <c r="M471" s="136"/>
      <c r="N471" s="184" t="str">
        <f t="shared" si="15"/>
        <v/>
      </c>
      <c r="O471" s="136"/>
      <c r="P471" s="136"/>
      <c r="Q471" s="136"/>
      <c r="R471" s="135"/>
      <c r="S471" s="135"/>
      <c r="T471" s="135"/>
      <c r="U471" s="135"/>
      <c r="V471" s="134"/>
      <c r="W471" s="133"/>
      <c r="X471" s="133"/>
      <c r="Y471" s="133"/>
      <c r="Z471" s="133"/>
      <c r="AA471" s="132"/>
      <c r="AB471" s="131" t="str">
        <f t="shared" si="14"/>
        <v/>
      </c>
      <c r="AC471" s="240"/>
    </row>
    <row r="472" spans="2:29" ht="35.1" customHeight="1" thickTop="1" thickBot="1">
      <c r="B472" s="246"/>
      <c r="C472" s="246"/>
      <c r="D472" s="246"/>
      <c r="E472" s="246"/>
      <c r="F472" s="246"/>
      <c r="G472" s="246"/>
      <c r="H472" s="246"/>
      <c r="I472" s="243"/>
      <c r="J472" s="143"/>
      <c r="K472" s="147"/>
      <c r="L472" s="148"/>
      <c r="M472" s="182"/>
      <c r="N472" s="184" t="str">
        <f t="shared" si="15"/>
        <v/>
      </c>
      <c r="O472" s="142"/>
      <c r="P472" s="148"/>
      <c r="Q472" s="148"/>
      <c r="R472" s="147"/>
      <c r="S472" s="147"/>
      <c r="T472" s="147"/>
      <c r="U472" s="147"/>
      <c r="V472" s="146"/>
      <c r="W472" s="145"/>
      <c r="X472" s="145"/>
      <c r="Y472" s="145"/>
      <c r="Z472" s="145"/>
      <c r="AA472" s="144"/>
      <c r="AB472" s="131" t="str">
        <f t="shared" si="14"/>
        <v/>
      </c>
      <c r="AC472" s="239" t="str">
        <f>IF(K472&gt;0,AVERAGE(AB472:AB477),"")</f>
        <v/>
      </c>
    </row>
    <row r="473" spans="2:29" ht="35.1" customHeight="1" thickTop="1" thickBot="1">
      <c r="B473" s="240"/>
      <c r="C473" s="240"/>
      <c r="D473" s="240"/>
      <c r="E473" s="240"/>
      <c r="F473" s="240"/>
      <c r="G473" s="240"/>
      <c r="H473" s="240"/>
      <c r="I473" s="244"/>
      <c r="J473" s="143"/>
      <c r="K473" s="141"/>
      <c r="L473" s="142"/>
      <c r="M473" s="142"/>
      <c r="N473" s="184" t="str">
        <f t="shared" si="15"/>
        <v/>
      </c>
      <c r="O473" s="142"/>
      <c r="P473" s="142"/>
      <c r="Q473" s="142"/>
      <c r="R473" s="141"/>
      <c r="S473" s="141"/>
      <c r="T473" s="141"/>
      <c r="U473" s="141"/>
      <c r="V473" s="140"/>
      <c r="W473" s="139"/>
      <c r="X473" s="139"/>
      <c r="Y473" s="139"/>
      <c r="Z473" s="139"/>
      <c r="AA473" s="138"/>
      <c r="AB473" s="131" t="str">
        <f t="shared" si="14"/>
        <v/>
      </c>
      <c r="AC473" s="240"/>
    </row>
    <row r="474" spans="2:29" ht="35.1" customHeight="1" thickTop="1" thickBot="1">
      <c r="B474" s="240"/>
      <c r="C474" s="240"/>
      <c r="D474" s="240"/>
      <c r="E474" s="240"/>
      <c r="F474" s="240"/>
      <c r="G474" s="240"/>
      <c r="H474" s="240"/>
      <c r="I474" s="244"/>
      <c r="J474" s="143"/>
      <c r="K474" s="141"/>
      <c r="L474" s="142"/>
      <c r="M474" s="142"/>
      <c r="N474" s="184" t="str">
        <f t="shared" si="15"/>
        <v/>
      </c>
      <c r="O474" s="142"/>
      <c r="P474" s="142"/>
      <c r="Q474" s="142"/>
      <c r="R474" s="141"/>
      <c r="S474" s="141"/>
      <c r="T474" s="141"/>
      <c r="U474" s="141"/>
      <c r="V474" s="140"/>
      <c r="W474" s="139"/>
      <c r="X474" s="139"/>
      <c r="Y474" s="139"/>
      <c r="Z474" s="139"/>
      <c r="AA474" s="138"/>
      <c r="AB474" s="131" t="str">
        <f t="shared" si="14"/>
        <v/>
      </c>
      <c r="AC474" s="240"/>
    </row>
    <row r="475" spans="2:29" ht="35.1" customHeight="1" thickTop="1" thickBot="1">
      <c r="B475" s="240"/>
      <c r="C475" s="240"/>
      <c r="D475" s="240"/>
      <c r="E475" s="240"/>
      <c r="F475" s="240"/>
      <c r="G475" s="240"/>
      <c r="H475" s="240"/>
      <c r="I475" s="244"/>
      <c r="J475" s="143"/>
      <c r="K475" s="141"/>
      <c r="L475" s="142"/>
      <c r="M475" s="142"/>
      <c r="N475" s="184" t="str">
        <f t="shared" si="15"/>
        <v/>
      </c>
      <c r="O475" s="142"/>
      <c r="P475" s="142"/>
      <c r="Q475" s="142"/>
      <c r="R475" s="141"/>
      <c r="S475" s="141"/>
      <c r="T475" s="141"/>
      <c r="U475" s="141"/>
      <c r="V475" s="140"/>
      <c r="W475" s="139"/>
      <c r="X475" s="139"/>
      <c r="Y475" s="139"/>
      <c r="Z475" s="139"/>
      <c r="AA475" s="138"/>
      <c r="AB475" s="131" t="str">
        <f t="shared" si="14"/>
        <v/>
      </c>
      <c r="AC475" s="240"/>
    </row>
    <row r="476" spans="2:29" ht="35.1" customHeight="1" thickTop="1" thickBot="1">
      <c r="B476" s="240"/>
      <c r="C476" s="240"/>
      <c r="D476" s="240"/>
      <c r="E476" s="240"/>
      <c r="F476" s="240"/>
      <c r="G476" s="240"/>
      <c r="H476" s="240"/>
      <c r="I476" s="244"/>
      <c r="J476" s="143"/>
      <c r="K476" s="141"/>
      <c r="L476" s="142"/>
      <c r="M476" s="142"/>
      <c r="N476" s="184" t="str">
        <f t="shared" si="15"/>
        <v/>
      </c>
      <c r="O476" s="142"/>
      <c r="P476" s="142"/>
      <c r="Q476" s="142"/>
      <c r="R476" s="141"/>
      <c r="S476" s="141"/>
      <c r="T476" s="141"/>
      <c r="U476" s="141"/>
      <c r="V476" s="140"/>
      <c r="W476" s="139"/>
      <c r="X476" s="139"/>
      <c r="Y476" s="139"/>
      <c r="Z476" s="139"/>
      <c r="AA476" s="138"/>
      <c r="AB476" s="131" t="str">
        <f t="shared" si="14"/>
        <v/>
      </c>
      <c r="AC476" s="240"/>
    </row>
    <row r="477" spans="2:29" ht="35.1" customHeight="1" thickTop="1" thickBot="1">
      <c r="B477" s="240"/>
      <c r="C477" s="240"/>
      <c r="D477" s="240"/>
      <c r="E477" s="240"/>
      <c r="F477" s="240"/>
      <c r="G477" s="240"/>
      <c r="H477" s="240"/>
      <c r="I477" s="244"/>
      <c r="J477" s="137"/>
      <c r="K477" s="135"/>
      <c r="L477" s="136"/>
      <c r="M477" s="136"/>
      <c r="N477" s="184" t="str">
        <f t="shared" si="15"/>
        <v/>
      </c>
      <c r="O477" s="136"/>
      <c r="P477" s="136"/>
      <c r="Q477" s="136"/>
      <c r="R477" s="135"/>
      <c r="S477" s="135"/>
      <c r="T477" s="135"/>
      <c r="U477" s="135"/>
      <c r="V477" s="134"/>
      <c r="W477" s="133"/>
      <c r="X477" s="133"/>
      <c r="Y477" s="133"/>
      <c r="Z477" s="133"/>
      <c r="AA477" s="132"/>
      <c r="AB477" s="131" t="str">
        <f t="shared" si="14"/>
        <v/>
      </c>
      <c r="AC477" s="240"/>
    </row>
    <row r="478" spans="2:29" ht="35.1" customHeight="1" thickTop="1" thickBot="1">
      <c r="B478" s="246"/>
      <c r="C478" s="246"/>
      <c r="D478" s="246"/>
      <c r="E478" s="246"/>
      <c r="F478" s="246"/>
      <c r="G478" s="246"/>
      <c r="H478" s="246"/>
      <c r="I478" s="243"/>
      <c r="J478" s="143"/>
      <c r="K478" s="147"/>
      <c r="L478" s="148"/>
      <c r="M478" s="182"/>
      <c r="N478" s="184" t="str">
        <f t="shared" si="15"/>
        <v/>
      </c>
      <c r="O478" s="142"/>
      <c r="P478" s="148"/>
      <c r="Q478" s="148"/>
      <c r="R478" s="147"/>
      <c r="S478" s="147"/>
      <c r="T478" s="147"/>
      <c r="U478" s="147"/>
      <c r="V478" s="146"/>
      <c r="W478" s="145"/>
      <c r="X478" s="145"/>
      <c r="Y478" s="145"/>
      <c r="Z478" s="145"/>
      <c r="AA478" s="144"/>
      <c r="AB478" s="131" t="str">
        <f t="shared" si="14"/>
        <v/>
      </c>
      <c r="AC478" s="239" t="str">
        <f>IF(K478&gt;0,AVERAGE(AB478:AB483),"")</f>
        <v/>
      </c>
    </row>
    <row r="479" spans="2:29" ht="35.1" customHeight="1" thickTop="1" thickBot="1">
      <c r="B479" s="240"/>
      <c r="C479" s="240"/>
      <c r="D479" s="240"/>
      <c r="E479" s="240"/>
      <c r="F479" s="240"/>
      <c r="G479" s="240"/>
      <c r="H479" s="240"/>
      <c r="I479" s="244"/>
      <c r="J479" s="143"/>
      <c r="K479" s="141"/>
      <c r="L479" s="142"/>
      <c r="M479" s="142"/>
      <c r="N479" s="184" t="str">
        <f t="shared" si="15"/>
        <v/>
      </c>
      <c r="O479" s="142"/>
      <c r="P479" s="142"/>
      <c r="Q479" s="142"/>
      <c r="R479" s="141"/>
      <c r="S479" s="141"/>
      <c r="T479" s="141"/>
      <c r="U479" s="141"/>
      <c r="V479" s="140"/>
      <c r="W479" s="139"/>
      <c r="X479" s="139"/>
      <c r="Y479" s="139"/>
      <c r="Z479" s="139"/>
      <c r="AA479" s="138"/>
      <c r="AB479" s="131" t="str">
        <f t="shared" si="14"/>
        <v/>
      </c>
      <c r="AC479" s="240"/>
    </row>
    <row r="480" spans="2:29" ht="35.1" customHeight="1" thickTop="1" thickBot="1">
      <c r="B480" s="240"/>
      <c r="C480" s="240"/>
      <c r="D480" s="240"/>
      <c r="E480" s="240"/>
      <c r="F480" s="240"/>
      <c r="G480" s="240"/>
      <c r="H480" s="240"/>
      <c r="I480" s="244"/>
      <c r="J480" s="143"/>
      <c r="K480" s="141"/>
      <c r="L480" s="142"/>
      <c r="M480" s="142"/>
      <c r="N480" s="184" t="str">
        <f t="shared" si="15"/>
        <v/>
      </c>
      <c r="O480" s="142"/>
      <c r="P480" s="142"/>
      <c r="Q480" s="142"/>
      <c r="R480" s="141"/>
      <c r="S480" s="141"/>
      <c r="T480" s="141"/>
      <c r="U480" s="141"/>
      <c r="V480" s="140"/>
      <c r="W480" s="139"/>
      <c r="X480" s="139"/>
      <c r="Y480" s="139"/>
      <c r="Z480" s="139"/>
      <c r="AA480" s="138"/>
      <c r="AB480" s="131" t="str">
        <f t="shared" si="14"/>
        <v/>
      </c>
      <c r="AC480" s="240"/>
    </row>
    <row r="481" spans="2:29" ht="35.1" customHeight="1" thickTop="1" thickBot="1">
      <c r="B481" s="240"/>
      <c r="C481" s="240"/>
      <c r="D481" s="240"/>
      <c r="E481" s="240"/>
      <c r="F481" s="240"/>
      <c r="G481" s="240"/>
      <c r="H481" s="240"/>
      <c r="I481" s="244"/>
      <c r="J481" s="143"/>
      <c r="K481" s="141"/>
      <c r="L481" s="142"/>
      <c r="M481" s="142"/>
      <c r="N481" s="184" t="str">
        <f t="shared" si="15"/>
        <v/>
      </c>
      <c r="O481" s="142"/>
      <c r="P481" s="142"/>
      <c r="Q481" s="142"/>
      <c r="R481" s="141"/>
      <c r="S481" s="141"/>
      <c r="T481" s="141"/>
      <c r="U481" s="141"/>
      <c r="V481" s="140"/>
      <c r="W481" s="139"/>
      <c r="X481" s="139"/>
      <c r="Y481" s="139"/>
      <c r="Z481" s="139"/>
      <c r="AA481" s="138"/>
      <c r="AB481" s="131" t="str">
        <f t="shared" si="14"/>
        <v/>
      </c>
      <c r="AC481" s="240"/>
    </row>
    <row r="482" spans="2:29" ht="35.1" customHeight="1" thickTop="1" thickBot="1">
      <c r="B482" s="240"/>
      <c r="C482" s="240"/>
      <c r="D482" s="240"/>
      <c r="E482" s="240"/>
      <c r="F482" s="240"/>
      <c r="G482" s="240"/>
      <c r="H482" s="240"/>
      <c r="I482" s="244"/>
      <c r="J482" s="143"/>
      <c r="K482" s="141"/>
      <c r="L482" s="142"/>
      <c r="M482" s="142"/>
      <c r="N482" s="184" t="str">
        <f t="shared" si="15"/>
        <v/>
      </c>
      <c r="O482" s="142"/>
      <c r="P482" s="142"/>
      <c r="Q482" s="142"/>
      <c r="R482" s="141"/>
      <c r="S482" s="141"/>
      <c r="T482" s="141"/>
      <c r="U482" s="141"/>
      <c r="V482" s="140"/>
      <c r="W482" s="139"/>
      <c r="X482" s="139"/>
      <c r="Y482" s="139"/>
      <c r="Z482" s="139"/>
      <c r="AA482" s="138"/>
      <c r="AB482" s="131" t="str">
        <f t="shared" si="14"/>
        <v/>
      </c>
      <c r="AC482" s="240"/>
    </row>
    <row r="483" spans="2:29" ht="35.1" customHeight="1" thickTop="1" thickBot="1">
      <c r="B483" s="240"/>
      <c r="C483" s="240"/>
      <c r="D483" s="240"/>
      <c r="E483" s="240"/>
      <c r="F483" s="240"/>
      <c r="G483" s="240"/>
      <c r="H483" s="240"/>
      <c r="I483" s="244"/>
      <c r="J483" s="137"/>
      <c r="K483" s="135"/>
      <c r="L483" s="136"/>
      <c r="M483" s="136"/>
      <c r="N483" s="184" t="str">
        <f t="shared" si="15"/>
        <v/>
      </c>
      <c r="O483" s="136"/>
      <c r="P483" s="136"/>
      <c r="Q483" s="136"/>
      <c r="R483" s="135"/>
      <c r="S483" s="135"/>
      <c r="T483" s="135"/>
      <c r="U483" s="135"/>
      <c r="V483" s="134"/>
      <c r="W483" s="133"/>
      <c r="X483" s="133"/>
      <c r="Y483" s="133"/>
      <c r="Z483" s="133"/>
      <c r="AA483" s="132"/>
      <c r="AB483" s="131" t="str">
        <f t="shared" si="14"/>
        <v/>
      </c>
      <c r="AC483" s="240"/>
    </row>
    <row r="484" spans="2:29" ht="35.1" customHeight="1" thickTop="1" thickBot="1">
      <c r="B484" s="246"/>
      <c r="C484" s="246"/>
      <c r="D484" s="246"/>
      <c r="E484" s="246"/>
      <c r="F484" s="246"/>
      <c r="G484" s="246"/>
      <c r="H484" s="246"/>
      <c r="I484" s="243"/>
      <c r="J484" s="143"/>
      <c r="K484" s="147"/>
      <c r="L484" s="148"/>
      <c r="M484" s="182"/>
      <c r="N484" s="184" t="str">
        <f t="shared" si="15"/>
        <v/>
      </c>
      <c r="O484" s="142"/>
      <c r="P484" s="148"/>
      <c r="Q484" s="148"/>
      <c r="R484" s="147"/>
      <c r="S484" s="147"/>
      <c r="T484" s="147"/>
      <c r="U484" s="147"/>
      <c r="V484" s="146"/>
      <c r="W484" s="145"/>
      <c r="X484" s="145"/>
      <c r="Y484" s="145"/>
      <c r="Z484" s="145"/>
      <c r="AA484" s="144"/>
      <c r="AB484" s="131" t="str">
        <f t="shared" si="14"/>
        <v/>
      </c>
      <c r="AC484" s="239" t="str">
        <f>IF(K484&gt;0,AVERAGE(AB484:AB489),"")</f>
        <v/>
      </c>
    </row>
    <row r="485" spans="2:29" ht="35.1" customHeight="1" thickTop="1" thickBot="1">
      <c r="B485" s="240"/>
      <c r="C485" s="240"/>
      <c r="D485" s="240"/>
      <c r="E485" s="240"/>
      <c r="F485" s="240"/>
      <c r="G485" s="240"/>
      <c r="H485" s="240"/>
      <c r="I485" s="244"/>
      <c r="J485" s="143"/>
      <c r="K485" s="141"/>
      <c r="L485" s="142"/>
      <c r="M485" s="142"/>
      <c r="N485" s="184" t="str">
        <f t="shared" si="15"/>
        <v/>
      </c>
      <c r="O485" s="142"/>
      <c r="P485" s="142"/>
      <c r="Q485" s="142"/>
      <c r="R485" s="141"/>
      <c r="S485" s="141"/>
      <c r="T485" s="141"/>
      <c r="U485" s="141"/>
      <c r="V485" s="140"/>
      <c r="W485" s="139"/>
      <c r="X485" s="139"/>
      <c r="Y485" s="139"/>
      <c r="Z485" s="139"/>
      <c r="AA485" s="138"/>
      <c r="AB485" s="131" t="str">
        <f t="shared" si="14"/>
        <v/>
      </c>
      <c r="AC485" s="240"/>
    </row>
    <row r="486" spans="2:29" ht="35.1" customHeight="1" thickTop="1" thickBot="1">
      <c r="B486" s="240"/>
      <c r="C486" s="240"/>
      <c r="D486" s="240"/>
      <c r="E486" s="240"/>
      <c r="F486" s="240"/>
      <c r="G486" s="240"/>
      <c r="H486" s="240"/>
      <c r="I486" s="244"/>
      <c r="J486" s="143"/>
      <c r="K486" s="141"/>
      <c r="L486" s="142"/>
      <c r="M486" s="142"/>
      <c r="N486" s="184" t="str">
        <f t="shared" si="15"/>
        <v/>
      </c>
      <c r="O486" s="142"/>
      <c r="P486" s="142"/>
      <c r="Q486" s="142"/>
      <c r="R486" s="141"/>
      <c r="S486" s="141"/>
      <c r="T486" s="141"/>
      <c r="U486" s="141"/>
      <c r="V486" s="140"/>
      <c r="W486" s="139"/>
      <c r="X486" s="139"/>
      <c r="Y486" s="139"/>
      <c r="Z486" s="139"/>
      <c r="AA486" s="138"/>
      <c r="AB486" s="131" t="str">
        <f t="shared" si="14"/>
        <v/>
      </c>
      <c r="AC486" s="240"/>
    </row>
    <row r="487" spans="2:29" ht="35.1" customHeight="1" thickTop="1" thickBot="1">
      <c r="B487" s="240"/>
      <c r="C487" s="240"/>
      <c r="D487" s="240"/>
      <c r="E487" s="240"/>
      <c r="F487" s="240"/>
      <c r="G487" s="240"/>
      <c r="H487" s="240"/>
      <c r="I487" s="244"/>
      <c r="J487" s="143"/>
      <c r="K487" s="141"/>
      <c r="L487" s="142"/>
      <c r="M487" s="142"/>
      <c r="N487" s="184" t="str">
        <f t="shared" si="15"/>
        <v/>
      </c>
      <c r="O487" s="142"/>
      <c r="P487" s="142"/>
      <c r="Q487" s="142"/>
      <c r="R487" s="141"/>
      <c r="S487" s="141"/>
      <c r="T487" s="141"/>
      <c r="U487" s="141"/>
      <c r="V487" s="140"/>
      <c r="W487" s="139"/>
      <c r="X487" s="139"/>
      <c r="Y487" s="139"/>
      <c r="Z487" s="139"/>
      <c r="AA487" s="138"/>
      <c r="AB487" s="131" t="str">
        <f t="shared" si="14"/>
        <v/>
      </c>
      <c r="AC487" s="240"/>
    </row>
    <row r="488" spans="2:29" ht="35.1" customHeight="1" thickTop="1" thickBot="1">
      <c r="B488" s="240"/>
      <c r="C488" s="240"/>
      <c r="D488" s="240"/>
      <c r="E488" s="240"/>
      <c r="F488" s="240"/>
      <c r="G488" s="240"/>
      <c r="H488" s="240"/>
      <c r="I488" s="244"/>
      <c r="J488" s="143"/>
      <c r="K488" s="141"/>
      <c r="L488" s="142"/>
      <c r="M488" s="142"/>
      <c r="N488" s="184" t="str">
        <f t="shared" si="15"/>
        <v/>
      </c>
      <c r="O488" s="142"/>
      <c r="P488" s="142"/>
      <c r="Q488" s="142"/>
      <c r="R488" s="141"/>
      <c r="S488" s="141"/>
      <c r="T488" s="141"/>
      <c r="U488" s="141"/>
      <c r="V488" s="140"/>
      <c r="W488" s="139"/>
      <c r="X488" s="139"/>
      <c r="Y488" s="139"/>
      <c r="Z488" s="139"/>
      <c r="AA488" s="138"/>
      <c r="AB488" s="131" t="str">
        <f t="shared" si="14"/>
        <v/>
      </c>
      <c r="AC488" s="240"/>
    </row>
    <row r="489" spans="2:29" ht="35.1" customHeight="1" thickTop="1" thickBot="1">
      <c r="B489" s="240"/>
      <c r="C489" s="240"/>
      <c r="D489" s="240"/>
      <c r="E489" s="240"/>
      <c r="F489" s="240"/>
      <c r="G489" s="240"/>
      <c r="H489" s="240"/>
      <c r="I489" s="244"/>
      <c r="J489" s="137"/>
      <c r="K489" s="135"/>
      <c r="L489" s="136"/>
      <c r="M489" s="136"/>
      <c r="N489" s="184" t="str">
        <f t="shared" si="15"/>
        <v/>
      </c>
      <c r="O489" s="136"/>
      <c r="P489" s="136"/>
      <c r="Q489" s="136"/>
      <c r="R489" s="135"/>
      <c r="S489" s="135"/>
      <c r="T489" s="135"/>
      <c r="U489" s="135"/>
      <c r="V489" s="134"/>
      <c r="W489" s="133"/>
      <c r="X489" s="133"/>
      <c r="Y489" s="133"/>
      <c r="Z489" s="133"/>
      <c r="AA489" s="132"/>
      <c r="AB489" s="131" t="str">
        <f t="shared" si="14"/>
        <v/>
      </c>
      <c r="AC489" s="240"/>
    </row>
    <row r="490" spans="2:29" ht="35.1" customHeight="1" thickTop="1" thickBot="1">
      <c r="B490" s="246"/>
      <c r="C490" s="246"/>
      <c r="D490" s="246"/>
      <c r="E490" s="246"/>
      <c r="F490" s="246"/>
      <c r="G490" s="246"/>
      <c r="H490" s="246"/>
      <c r="I490" s="243"/>
      <c r="J490" s="143"/>
      <c r="K490" s="147"/>
      <c r="L490" s="148"/>
      <c r="M490" s="182"/>
      <c r="N490" s="184" t="str">
        <f t="shared" si="15"/>
        <v/>
      </c>
      <c r="O490" s="142"/>
      <c r="P490" s="148"/>
      <c r="Q490" s="148"/>
      <c r="R490" s="147"/>
      <c r="S490" s="147"/>
      <c r="T490" s="147"/>
      <c r="U490" s="147"/>
      <c r="V490" s="146"/>
      <c r="W490" s="145"/>
      <c r="X490" s="145"/>
      <c r="Y490" s="145"/>
      <c r="Z490" s="145"/>
      <c r="AA490" s="144"/>
      <c r="AB490" s="131" t="str">
        <f t="shared" si="14"/>
        <v/>
      </c>
      <c r="AC490" s="239" t="str">
        <f>IF(K490&gt;0,AVERAGE(AB490:AB495),"")</f>
        <v/>
      </c>
    </row>
    <row r="491" spans="2:29" ht="35.1" customHeight="1" thickTop="1" thickBot="1">
      <c r="B491" s="240"/>
      <c r="C491" s="240"/>
      <c r="D491" s="240"/>
      <c r="E491" s="240"/>
      <c r="F491" s="240"/>
      <c r="G491" s="240"/>
      <c r="H491" s="240"/>
      <c r="I491" s="244"/>
      <c r="J491" s="143"/>
      <c r="K491" s="141"/>
      <c r="L491" s="142"/>
      <c r="M491" s="142"/>
      <c r="N491" s="184" t="str">
        <f t="shared" si="15"/>
        <v/>
      </c>
      <c r="O491" s="142"/>
      <c r="P491" s="142"/>
      <c r="Q491" s="142"/>
      <c r="R491" s="141"/>
      <c r="S491" s="141"/>
      <c r="T491" s="141"/>
      <c r="U491" s="141"/>
      <c r="V491" s="140"/>
      <c r="W491" s="139"/>
      <c r="X491" s="139"/>
      <c r="Y491" s="139"/>
      <c r="Z491" s="139"/>
      <c r="AA491" s="138"/>
      <c r="AB491" s="131" t="str">
        <f t="shared" si="14"/>
        <v/>
      </c>
      <c r="AC491" s="240"/>
    </row>
    <row r="492" spans="2:29" ht="35.1" customHeight="1" thickTop="1" thickBot="1">
      <c r="B492" s="240"/>
      <c r="C492" s="240"/>
      <c r="D492" s="240"/>
      <c r="E492" s="240"/>
      <c r="F492" s="240"/>
      <c r="G492" s="240"/>
      <c r="H492" s="240"/>
      <c r="I492" s="244"/>
      <c r="J492" s="143"/>
      <c r="K492" s="141"/>
      <c r="L492" s="142"/>
      <c r="M492" s="142"/>
      <c r="N492" s="184" t="str">
        <f t="shared" si="15"/>
        <v/>
      </c>
      <c r="O492" s="142"/>
      <c r="P492" s="142"/>
      <c r="Q492" s="142"/>
      <c r="R492" s="141"/>
      <c r="S492" s="141"/>
      <c r="T492" s="141"/>
      <c r="U492" s="141"/>
      <c r="V492" s="140"/>
      <c r="W492" s="139"/>
      <c r="X492" s="139"/>
      <c r="Y492" s="139"/>
      <c r="Z492" s="139"/>
      <c r="AA492" s="138"/>
      <c r="AB492" s="131" t="str">
        <f t="shared" si="14"/>
        <v/>
      </c>
      <c r="AC492" s="240"/>
    </row>
    <row r="493" spans="2:29" ht="35.1" customHeight="1" thickTop="1" thickBot="1">
      <c r="B493" s="240"/>
      <c r="C493" s="240"/>
      <c r="D493" s="240"/>
      <c r="E493" s="240"/>
      <c r="F493" s="240"/>
      <c r="G493" s="240"/>
      <c r="H493" s="240"/>
      <c r="I493" s="244"/>
      <c r="J493" s="143"/>
      <c r="K493" s="141"/>
      <c r="L493" s="142"/>
      <c r="M493" s="142"/>
      <c r="N493" s="184" t="str">
        <f t="shared" si="15"/>
        <v/>
      </c>
      <c r="O493" s="142"/>
      <c r="P493" s="142"/>
      <c r="Q493" s="142"/>
      <c r="R493" s="141"/>
      <c r="S493" s="141"/>
      <c r="T493" s="141"/>
      <c r="U493" s="141"/>
      <c r="V493" s="140"/>
      <c r="W493" s="139"/>
      <c r="X493" s="139"/>
      <c r="Y493" s="139"/>
      <c r="Z493" s="139"/>
      <c r="AA493" s="138"/>
      <c r="AB493" s="131" t="str">
        <f t="shared" si="14"/>
        <v/>
      </c>
      <c r="AC493" s="240"/>
    </row>
    <row r="494" spans="2:29" ht="35.1" customHeight="1" thickTop="1" thickBot="1">
      <c r="B494" s="240"/>
      <c r="C494" s="240"/>
      <c r="D494" s="240"/>
      <c r="E494" s="240"/>
      <c r="F494" s="240"/>
      <c r="G494" s="240"/>
      <c r="H494" s="240"/>
      <c r="I494" s="244"/>
      <c r="J494" s="143"/>
      <c r="K494" s="141"/>
      <c r="L494" s="142"/>
      <c r="M494" s="142"/>
      <c r="N494" s="184" t="str">
        <f t="shared" si="15"/>
        <v/>
      </c>
      <c r="O494" s="142"/>
      <c r="P494" s="142"/>
      <c r="Q494" s="142"/>
      <c r="R494" s="141"/>
      <c r="S494" s="141"/>
      <c r="T494" s="141"/>
      <c r="U494" s="141"/>
      <c r="V494" s="140"/>
      <c r="W494" s="139"/>
      <c r="X494" s="139"/>
      <c r="Y494" s="139"/>
      <c r="Z494" s="139"/>
      <c r="AA494" s="138"/>
      <c r="AB494" s="131" t="str">
        <f t="shared" si="14"/>
        <v/>
      </c>
      <c r="AC494" s="240"/>
    </row>
    <row r="495" spans="2:29" ht="35.1" customHeight="1" thickTop="1" thickBot="1">
      <c r="B495" s="240"/>
      <c r="C495" s="240"/>
      <c r="D495" s="240"/>
      <c r="E495" s="240"/>
      <c r="F495" s="240"/>
      <c r="G495" s="240"/>
      <c r="H495" s="240"/>
      <c r="I495" s="244"/>
      <c r="J495" s="137"/>
      <c r="K495" s="135"/>
      <c r="L495" s="136"/>
      <c r="M495" s="136"/>
      <c r="N495" s="184" t="str">
        <f t="shared" si="15"/>
        <v/>
      </c>
      <c r="O495" s="136"/>
      <c r="P495" s="136"/>
      <c r="Q495" s="136"/>
      <c r="R495" s="135"/>
      <c r="S495" s="135"/>
      <c r="T495" s="135"/>
      <c r="U495" s="135"/>
      <c r="V495" s="134"/>
      <c r="W495" s="133"/>
      <c r="X495" s="133"/>
      <c r="Y495" s="133"/>
      <c r="Z495" s="133"/>
      <c r="AA495" s="132"/>
      <c r="AB495" s="131" t="str">
        <f t="shared" si="14"/>
        <v/>
      </c>
      <c r="AC495" s="240"/>
    </row>
    <row r="496" spans="2:29" ht="35.1" customHeight="1" thickTop="1" thickBot="1">
      <c r="B496" s="246"/>
      <c r="C496" s="246"/>
      <c r="D496" s="246"/>
      <c r="E496" s="246"/>
      <c r="F496" s="246"/>
      <c r="G496" s="246"/>
      <c r="H496" s="246"/>
      <c r="I496" s="243"/>
      <c r="J496" s="143"/>
      <c r="K496" s="147"/>
      <c r="L496" s="148"/>
      <c r="M496" s="182"/>
      <c r="N496" s="184" t="str">
        <f t="shared" si="15"/>
        <v/>
      </c>
      <c r="O496" s="142"/>
      <c r="P496" s="148"/>
      <c r="Q496" s="148"/>
      <c r="R496" s="147"/>
      <c r="S496" s="147"/>
      <c r="T496" s="147"/>
      <c r="U496" s="147"/>
      <c r="V496" s="146"/>
      <c r="W496" s="145"/>
      <c r="X496" s="145"/>
      <c r="Y496" s="145"/>
      <c r="Z496" s="145"/>
      <c r="AA496" s="144"/>
      <c r="AB496" s="131" t="str">
        <f t="shared" si="14"/>
        <v/>
      </c>
      <c r="AC496" s="239" t="str">
        <f>IF(K496&gt;0,AVERAGE(AB496:AB501),"")</f>
        <v/>
      </c>
    </row>
    <row r="497" spans="2:29" ht="35.1" customHeight="1" thickTop="1" thickBot="1">
      <c r="B497" s="240"/>
      <c r="C497" s="240"/>
      <c r="D497" s="240"/>
      <c r="E497" s="240"/>
      <c r="F497" s="240"/>
      <c r="G497" s="240"/>
      <c r="H497" s="240"/>
      <c r="I497" s="244"/>
      <c r="J497" s="143"/>
      <c r="K497" s="141"/>
      <c r="L497" s="142"/>
      <c r="M497" s="142"/>
      <c r="N497" s="184" t="str">
        <f t="shared" si="15"/>
        <v/>
      </c>
      <c r="O497" s="142"/>
      <c r="P497" s="142"/>
      <c r="Q497" s="142"/>
      <c r="R497" s="141"/>
      <c r="S497" s="141"/>
      <c r="T497" s="141"/>
      <c r="U497" s="141"/>
      <c r="V497" s="140"/>
      <c r="W497" s="139"/>
      <c r="X497" s="139"/>
      <c r="Y497" s="139"/>
      <c r="Z497" s="139"/>
      <c r="AA497" s="138"/>
      <c r="AB497" s="131" t="str">
        <f t="shared" si="14"/>
        <v/>
      </c>
      <c r="AC497" s="240"/>
    </row>
    <row r="498" spans="2:29" ht="35.1" customHeight="1" thickTop="1" thickBot="1">
      <c r="B498" s="240"/>
      <c r="C498" s="240"/>
      <c r="D498" s="240"/>
      <c r="E498" s="240"/>
      <c r="F498" s="240"/>
      <c r="G498" s="240"/>
      <c r="H498" s="240"/>
      <c r="I498" s="244"/>
      <c r="J498" s="143"/>
      <c r="K498" s="141"/>
      <c r="L498" s="142"/>
      <c r="M498" s="142"/>
      <c r="N498" s="184" t="str">
        <f t="shared" si="15"/>
        <v/>
      </c>
      <c r="O498" s="142"/>
      <c r="P498" s="142"/>
      <c r="Q498" s="142"/>
      <c r="R498" s="141"/>
      <c r="S498" s="141"/>
      <c r="T498" s="141"/>
      <c r="U498" s="141"/>
      <c r="V498" s="140"/>
      <c r="W498" s="139"/>
      <c r="X498" s="139"/>
      <c r="Y498" s="139"/>
      <c r="Z498" s="139"/>
      <c r="AA498" s="138"/>
      <c r="AB498" s="131" t="str">
        <f t="shared" si="14"/>
        <v/>
      </c>
      <c r="AC498" s="240"/>
    </row>
    <row r="499" spans="2:29" ht="35.1" customHeight="1" thickTop="1" thickBot="1">
      <c r="B499" s="240"/>
      <c r="C499" s="240"/>
      <c r="D499" s="240"/>
      <c r="E499" s="240"/>
      <c r="F499" s="240"/>
      <c r="G499" s="240"/>
      <c r="H499" s="240"/>
      <c r="I499" s="244"/>
      <c r="J499" s="143"/>
      <c r="K499" s="141"/>
      <c r="L499" s="142"/>
      <c r="M499" s="142"/>
      <c r="N499" s="184" t="str">
        <f t="shared" si="15"/>
        <v/>
      </c>
      <c r="O499" s="142"/>
      <c r="P499" s="142"/>
      <c r="Q499" s="142"/>
      <c r="R499" s="141"/>
      <c r="S499" s="141"/>
      <c r="T499" s="141"/>
      <c r="U499" s="141"/>
      <c r="V499" s="140"/>
      <c r="W499" s="139"/>
      <c r="X499" s="139"/>
      <c r="Y499" s="139"/>
      <c r="Z499" s="139"/>
      <c r="AA499" s="138"/>
      <c r="AB499" s="131" t="str">
        <f t="shared" si="14"/>
        <v/>
      </c>
      <c r="AC499" s="240"/>
    </row>
    <row r="500" spans="2:29" ht="35.1" customHeight="1" thickTop="1" thickBot="1">
      <c r="B500" s="240"/>
      <c r="C500" s="240"/>
      <c r="D500" s="240"/>
      <c r="E500" s="240"/>
      <c r="F500" s="240"/>
      <c r="G500" s="240"/>
      <c r="H500" s="240"/>
      <c r="I500" s="244"/>
      <c r="J500" s="143"/>
      <c r="K500" s="141"/>
      <c r="L500" s="142"/>
      <c r="M500" s="142"/>
      <c r="N500" s="184" t="str">
        <f t="shared" si="15"/>
        <v/>
      </c>
      <c r="O500" s="142"/>
      <c r="P500" s="142"/>
      <c r="Q500" s="142"/>
      <c r="R500" s="141"/>
      <c r="S500" s="141"/>
      <c r="T500" s="141"/>
      <c r="U500" s="141"/>
      <c r="V500" s="140"/>
      <c r="W500" s="139"/>
      <c r="X500" s="139"/>
      <c r="Y500" s="139"/>
      <c r="Z500" s="139"/>
      <c r="AA500" s="138"/>
      <c r="AB500" s="131" t="str">
        <f t="shared" si="14"/>
        <v/>
      </c>
      <c r="AC500" s="240"/>
    </row>
    <row r="501" spans="2:29" ht="35.1" customHeight="1" thickTop="1" thickBot="1">
      <c r="B501" s="240"/>
      <c r="C501" s="240"/>
      <c r="D501" s="240"/>
      <c r="E501" s="240"/>
      <c r="F501" s="240"/>
      <c r="G501" s="240"/>
      <c r="H501" s="240"/>
      <c r="I501" s="244"/>
      <c r="J501" s="137"/>
      <c r="K501" s="135"/>
      <c r="L501" s="136"/>
      <c r="M501" s="136"/>
      <c r="N501" s="184" t="str">
        <f t="shared" si="15"/>
        <v/>
      </c>
      <c r="O501" s="136"/>
      <c r="P501" s="136"/>
      <c r="Q501" s="136"/>
      <c r="R501" s="135"/>
      <c r="S501" s="135"/>
      <c r="T501" s="135"/>
      <c r="U501" s="135"/>
      <c r="V501" s="134"/>
      <c r="W501" s="133"/>
      <c r="X501" s="133"/>
      <c r="Y501" s="133"/>
      <c r="Z501" s="133"/>
      <c r="AA501" s="132"/>
      <c r="AB501" s="131" t="str">
        <f t="shared" si="14"/>
        <v/>
      </c>
      <c r="AC501" s="240"/>
    </row>
    <row r="502" spans="2:29" ht="35.1" customHeight="1" thickTop="1" thickBot="1">
      <c r="B502" s="246"/>
      <c r="C502" s="246"/>
      <c r="D502" s="246"/>
      <c r="E502" s="246"/>
      <c r="F502" s="246"/>
      <c r="G502" s="246"/>
      <c r="H502" s="246"/>
      <c r="I502" s="243"/>
      <c r="J502" s="143"/>
      <c r="K502" s="152"/>
      <c r="L502" s="153"/>
      <c r="M502" s="153"/>
      <c r="N502" s="184" t="str">
        <f t="shared" si="15"/>
        <v/>
      </c>
      <c r="O502" s="153"/>
      <c r="P502" s="153"/>
      <c r="Q502" s="153"/>
      <c r="R502" s="152"/>
      <c r="S502" s="152"/>
      <c r="T502" s="152"/>
      <c r="U502" s="152"/>
      <c r="V502" s="151"/>
      <c r="W502" s="150"/>
      <c r="X502" s="150"/>
      <c r="Y502" s="150"/>
      <c r="Z502" s="150"/>
      <c r="AA502" s="149"/>
      <c r="AB502" s="131" t="str">
        <f t="shared" si="14"/>
        <v/>
      </c>
      <c r="AC502" s="239" t="str">
        <f>IF(K502&gt;0,AVERAGE(AB502:AB507),"")</f>
        <v/>
      </c>
    </row>
    <row r="503" spans="2:29" ht="35.1" customHeight="1" thickTop="1" thickBot="1">
      <c r="B503" s="240"/>
      <c r="C503" s="240"/>
      <c r="D503" s="240"/>
      <c r="E503" s="240"/>
      <c r="F503" s="240"/>
      <c r="G503" s="240"/>
      <c r="H503" s="240"/>
      <c r="I503" s="244"/>
      <c r="J503" s="143"/>
      <c r="K503" s="157"/>
      <c r="L503" s="158"/>
      <c r="M503" s="183"/>
      <c r="N503" s="184" t="str">
        <f t="shared" si="15"/>
        <v/>
      </c>
      <c r="O503" s="153"/>
      <c r="P503" s="158"/>
      <c r="Q503" s="158"/>
      <c r="R503" s="157"/>
      <c r="S503" s="157"/>
      <c r="T503" s="157"/>
      <c r="U503" s="157"/>
      <c r="V503" s="156"/>
      <c r="W503" s="155"/>
      <c r="X503" s="155"/>
      <c r="Y503" s="155"/>
      <c r="Z503" s="155"/>
      <c r="AA503" s="154"/>
      <c r="AB503" s="131" t="str">
        <f t="shared" si="14"/>
        <v/>
      </c>
      <c r="AC503" s="240"/>
    </row>
    <row r="504" spans="2:29" ht="35.1" customHeight="1" thickTop="1" thickBot="1">
      <c r="B504" s="240"/>
      <c r="C504" s="240"/>
      <c r="D504" s="240"/>
      <c r="E504" s="240"/>
      <c r="F504" s="240"/>
      <c r="G504" s="240"/>
      <c r="H504" s="240"/>
      <c r="I504" s="244"/>
      <c r="J504" s="143"/>
      <c r="K504" s="152"/>
      <c r="L504" s="153"/>
      <c r="M504" s="153"/>
      <c r="N504" s="184" t="str">
        <f t="shared" si="15"/>
        <v/>
      </c>
      <c r="O504" s="153"/>
      <c r="P504" s="153"/>
      <c r="Q504" s="153"/>
      <c r="R504" s="152"/>
      <c r="S504" s="152"/>
      <c r="T504" s="152"/>
      <c r="U504" s="152"/>
      <c r="V504" s="151"/>
      <c r="W504" s="150"/>
      <c r="X504" s="150"/>
      <c r="Y504" s="150"/>
      <c r="Z504" s="150"/>
      <c r="AA504" s="149"/>
      <c r="AB504" s="131" t="str">
        <f t="shared" si="14"/>
        <v/>
      </c>
      <c r="AC504" s="240"/>
    </row>
    <row r="505" spans="2:29" ht="35.1" customHeight="1" thickTop="1" thickBot="1">
      <c r="B505" s="240"/>
      <c r="C505" s="240"/>
      <c r="D505" s="240"/>
      <c r="E505" s="240"/>
      <c r="F505" s="240"/>
      <c r="G505" s="240"/>
      <c r="H505" s="240"/>
      <c r="I505" s="244"/>
      <c r="J505" s="143"/>
      <c r="K505" s="141"/>
      <c r="L505" s="142"/>
      <c r="M505" s="142"/>
      <c r="N505" s="184" t="str">
        <f t="shared" si="15"/>
        <v/>
      </c>
      <c r="O505" s="142"/>
      <c r="P505" s="142"/>
      <c r="Q505" s="142"/>
      <c r="R505" s="141"/>
      <c r="S505" s="141"/>
      <c r="T505" s="141"/>
      <c r="U505" s="141"/>
      <c r="V505" s="140"/>
      <c r="W505" s="139"/>
      <c r="X505" s="139"/>
      <c r="Y505" s="139"/>
      <c r="Z505" s="139"/>
      <c r="AA505" s="138"/>
      <c r="AB505" s="131" t="str">
        <f t="shared" si="14"/>
        <v/>
      </c>
      <c r="AC505" s="240"/>
    </row>
    <row r="506" spans="2:29" ht="35.1" customHeight="1" thickTop="1" thickBot="1">
      <c r="B506" s="240"/>
      <c r="C506" s="240"/>
      <c r="D506" s="240"/>
      <c r="E506" s="240"/>
      <c r="F506" s="240"/>
      <c r="G506" s="240"/>
      <c r="H506" s="240"/>
      <c r="I506" s="244"/>
      <c r="J506" s="143"/>
      <c r="K506" s="141"/>
      <c r="L506" s="142"/>
      <c r="M506" s="142"/>
      <c r="N506" s="184" t="str">
        <f t="shared" si="15"/>
        <v/>
      </c>
      <c r="O506" s="142"/>
      <c r="P506" s="142"/>
      <c r="Q506" s="142"/>
      <c r="R506" s="141"/>
      <c r="S506" s="141"/>
      <c r="T506" s="141"/>
      <c r="U506" s="141"/>
      <c r="V506" s="140"/>
      <c r="W506" s="139"/>
      <c r="X506" s="139"/>
      <c r="Y506" s="139"/>
      <c r="Z506" s="139"/>
      <c r="AA506" s="138"/>
      <c r="AB506" s="131" t="str">
        <f t="shared" si="14"/>
        <v/>
      </c>
      <c r="AC506" s="240"/>
    </row>
    <row r="507" spans="2:29" ht="35.1" customHeight="1" thickTop="1" thickBot="1">
      <c r="B507" s="240"/>
      <c r="C507" s="240"/>
      <c r="D507" s="240"/>
      <c r="E507" s="240"/>
      <c r="F507" s="240"/>
      <c r="G507" s="240"/>
      <c r="H507" s="240"/>
      <c r="I507" s="244"/>
      <c r="J507" s="137"/>
      <c r="K507" s="135"/>
      <c r="L507" s="136"/>
      <c r="M507" s="136"/>
      <c r="N507" s="184" t="str">
        <f t="shared" si="15"/>
        <v/>
      </c>
      <c r="O507" s="136"/>
      <c r="P507" s="136"/>
      <c r="Q507" s="136"/>
      <c r="R507" s="135"/>
      <c r="S507" s="135"/>
      <c r="T507" s="135"/>
      <c r="U507" s="135"/>
      <c r="V507" s="134"/>
      <c r="W507" s="133"/>
      <c r="X507" s="133"/>
      <c r="Y507" s="133"/>
      <c r="Z507" s="133"/>
      <c r="AA507" s="132"/>
      <c r="AB507" s="131" t="str">
        <f t="shared" si="14"/>
        <v/>
      </c>
      <c r="AC507" s="240"/>
    </row>
    <row r="508" spans="2:29" ht="35.1" customHeight="1" thickTop="1" thickBot="1">
      <c r="B508" s="246"/>
      <c r="C508" s="246"/>
      <c r="D508" s="246"/>
      <c r="E508" s="246"/>
      <c r="F508" s="246"/>
      <c r="G508" s="246"/>
      <c r="H508" s="246"/>
      <c r="I508" s="243"/>
      <c r="J508" s="143"/>
      <c r="K508" s="147"/>
      <c r="L508" s="148"/>
      <c r="M508" s="182"/>
      <c r="N508" s="184" t="str">
        <f t="shared" si="15"/>
        <v/>
      </c>
      <c r="O508" s="142"/>
      <c r="P508" s="148"/>
      <c r="Q508" s="148"/>
      <c r="R508" s="147"/>
      <c r="S508" s="147"/>
      <c r="T508" s="147"/>
      <c r="U508" s="147"/>
      <c r="V508" s="146"/>
      <c r="W508" s="145"/>
      <c r="X508" s="145"/>
      <c r="Y508" s="145"/>
      <c r="Z508" s="145"/>
      <c r="AA508" s="144"/>
      <c r="AB508" s="131" t="str">
        <f t="shared" si="14"/>
        <v/>
      </c>
      <c r="AC508" s="239" t="str">
        <f>IF(K508&gt;0,AVERAGE(AB508:AB513),"")</f>
        <v/>
      </c>
    </row>
    <row r="509" spans="2:29" ht="35.1" customHeight="1" thickTop="1" thickBot="1">
      <c r="B509" s="240"/>
      <c r="C509" s="240"/>
      <c r="D509" s="240"/>
      <c r="E509" s="240"/>
      <c r="F509" s="240"/>
      <c r="G509" s="240"/>
      <c r="H509" s="240"/>
      <c r="I509" s="244"/>
      <c r="J509" s="143"/>
      <c r="K509" s="141"/>
      <c r="L509" s="142"/>
      <c r="M509" s="142"/>
      <c r="N509" s="184" t="str">
        <f t="shared" si="15"/>
        <v/>
      </c>
      <c r="O509" s="142"/>
      <c r="P509" s="142"/>
      <c r="Q509" s="142"/>
      <c r="R509" s="141"/>
      <c r="S509" s="141"/>
      <c r="T509" s="141"/>
      <c r="U509" s="141"/>
      <c r="V509" s="140"/>
      <c r="W509" s="139"/>
      <c r="X509" s="139"/>
      <c r="Y509" s="139"/>
      <c r="Z509" s="139"/>
      <c r="AA509" s="138"/>
      <c r="AB509" s="131" t="str">
        <f t="shared" si="14"/>
        <v/>
      </c>
      <c r="AC509" s="240"/>
    </row>
    <row r="510" spans="2:29" ht="35.1" customHeight="1" thickTop="1" thickBot="1">
      <c r="B510" s="240"/>
      <c r="C510" s="240"/>
      <c r="D510" s="240"/>
      <c r="E510" s="240"/>
      <c r="F510" s="240"/>
      <c r="G510" s="240"/>
      <c r="H510" s="240"/>
      <c r="I510" s="244"/>
      <c r="J510" s="143"/>
      <c r="K510" s="141"/>
      <c r="L510" s="142"/>
      <c r="M510" s="142"/>
      <c r="N510" s="184" t="str">
        <f t="shared" si="15"/>
        <v/>
      </c>
      <c r="O510" s="142"/>
      <c r="P510" s="142"/>
      <c r="Q510" s="142"/>
      <c r="R510" s="141"/>
      <c r="S510" s="141"/>
      <c r="T510" s="141"/>
      <c r="U510" s="141"/>
      <c r="V510" s="140"/>
      <c r="W510" s="139"/>
      <c r="X510" s="139"/>
      <c r="Y510" s="139"/>
      <c r="Z510" s="139"/>
      <c r="AA510" s="138"/>
      <c r="AB510" s="131" t="str">
        <f t="shared" si="14"/>
        <v/>
      </c>
      <c r="AC510" s="240"/>
    </row>
    <row r="511" spans="2:29" ht="35.1" customHeight="1" thickTop="1" thickBot="1">
      <c r="B511" s="240"/>
      <c r="C511" s="240"/>
      <c r="D511" s="240"/>
      <c r="E511" s="240"/>
      <c r="F511" s="240"/>
      <c r="G511" s="240"/>
      <c r="H511" s="240"/>
      <c r="I511" s="244"/>
      <c r="J511" s="143"/>
      <c r="K511" s="141"/>
      <c r="L511" s="142"/>
      <c r="M511" s="142"/>
      <c r="N511" s="184" t="str">
        <f t="shared" si="15"/>
        <v/>
      </c>
      <c r="O511" s="142"/>
      <c r="P511" s="142"/>
      <c r="Q511" s="142"/>
      <c r="R511" s="141"/>
      <c r="S511" s="141"/>
      <c r="T511" s="141"/>
      <c r="U511" s="141"/>
      <c r="V511" s="140"/>
      <c r="W511" s="139"/>
      <c r="X511" s="139"/>
      <c r="Y511" s="139"/>
      <c r="Z511" s="139"/>
      <c r="AA511" s="138"/>
      <c r="AB511" s="131" t="str">
        <f t="shared" si="14"/>
        <v/>
      </c>
      <c r="AC511" s="240"/>
    </row>
    <row r="512" spans="2:29" ht="35.1" customHeight="1" thickTop="1" thickBot="1">
      <c r="B512" s="240"/>
      <c r="C512" s="240"/>
      <c r="D512" s="240"/>
      <c r="E512" s="240"/>
      <c r="F512" s="240"/>
      <c r="G512" s="240"/>
      <c r="H512" s="240"/>
      <c r="I512" s="244"/>
      <c r="J512" s="143"/>
      <c r="K512" s="141"/>
      <c r="L512" s="142"/>
      <c r="M512" s="142"/>
      <c r="N512" s="184" t="str">
        <f t="shared" si="15"/>
        <v/>
      </c>
      <c r="O512" s="142"/>
      <c r="P512" s="142"/>
      <c r="Q512" s="142"/>
      <c r="R512" s="141"/>
      <c r="S512" s="141"/>
      <c r="T512" s="141"/>
      <c r="U512" s="141"/>
      <c r="V512" s="140"/>
      <c r="W512" s="139"/>
      <c r="X512" s="139"/>
      <c r="Y512" s="139"/>
      <c r="Z512" s="139"/>
      <c r="AA512" s="138"/>
      <c r="AB512" s="131" t="str">
        <f t="shared" si="14"/>
        <v/>
      </c>
      <c r="AC512" s="240"/>
    </row>
    <row r="513" spans="2:29" ht="35.1" customHeight="1" thickTop="1" thickBot="1">
      <c r="B513" s="240"/>
      <c r="C513" s="240"/>
      <c r="D513" s="240"/>
      <c r="E513" s="240"/>
      <c r="F513" s="240"/>
      <c r="G513" s="240"/>
      <c r="H513" s="240"/>
      <c r="I513" s="244"/>
      <c r="J513" s="137"/>
      <c r="K513" s="135"/>
      <c r="L513" s="136"/>
      <c r="M513" s="136"/>
      <c r="N513" s="184" t="str">
        <f t="shared" si="15"/>
        <v/>
      </c>
      <c r="O513" s="136"/>
      <c r="P513" s="136"/>
      <c r="Q513" s="136"/>
      <c r="R513" s="135"/>
      <c r="S513" s="135"/>
      <c r="T513" s="135"/>
      <c r="U513" s="135"/>
      <c r="V513" s="134"/>
      <c r="W513" s="133"/>
      <c r="X513" s="133"/>
      <c r="Y513" s="133"/>
      <c r="Z513" s="133"/>
      <c r="AA513" s="132"/>
      <c r="AB513" s="131" t="str">
        <f t="shared" si="14"/>
        <v/>
      </c>
      <c r="AC513" s="240"/>
    </row>
    <row r="514" spans="2:29" ht="35.1" customHeight="1" thickTop="1" thickBot="1">
      <c r="B514" s="246"/>
      <c r="C514" s="246"/>
      <c r="D514" s="246"/>
      <c r="E514" s="246"/>
      <c r="F514" s="246"/>
      <c r="G514" s="246"/>
      <c r="H514" s="246"/>
      <c r="I514" s="243"/>
      <c r="J514" s="143"/>
      <c r="K514" s="147"/>
      <c r="L514" s="148"/>
      <c r="M514" s="182"/>
      <c r="N514" s="184" t="str">
        <f t="shared" si="15"/>
        <v/>
      </c>
      <c r="O514" s="142"/>
      <c r="P514" s="148"/>
      <c r="Q514" s="148"/>
      <c r="R514" s="147"/>
      <c r="S514" s="147"/>
      <c r="T514" s="147"/>
      <c r="U514" s="147"/>
      <c r="V514" s="146"/>
      <c r="W514" s="145"/>
      <c r="X514" s="145"/>
      <c r="Y514" s="145"/>
      <c r="Z514" s="145"/>
      <c r="AA514" s="144"/>
      <c r="AB514" s="131" t="str">
        <f t="shared" si="14"/>
        <v/>
      </c>
      <c r="AC514" s="239" t="str">
        <f>IF(K514&gt;0,AVERAGE(AB514:AB519),"")</f>
        <v/>
      </c>
    </row>
    <row r="515" spans="2:29" ht="35.1" customHeight="1" thickTop="1" thickBot="1">
      <c r="B515" s="240"/>
      <c r="C515" s="240"/>
      <c r="D515" s="240"/>
      <c r="E515" s="240"/>
      <c r="F515" s="240"/>
      <c r="G515" s="240"/>
      <c r="H515" s="240"/>
      <c r="I515" s="244"/>
      <c r="J515" s="143"/>
      <c r="K515" s="141"/>
      <c r="L515" s="142"/>
      <c r="M515" s="142"/>
      <c r="N515" s="184" t="str">
        <f t="shared" si="15"/>
        <v/>
      </c>
      <c r="O515" s="142"/>
      <c r="P515" s="142"/>
      <c r="Q515" s="142"/>
      <c r="R515" s="141"/>
      <c r="S515" s="141"/>
      <c r="T515" s="141"/>
      <c r="U515" s="141"/>
      <c r="V515" s="140"/>
      <c r="W515" s="139"/>
      <c r="X515" s="139"/>
      <c r="Y515" s="139"/>
      <c r="Z515" s="139"/>
      <c r="AA515" s="138"/>
      <c r="AB515" s="131" t="str">
        <f t="shared" si="14"/>
        <v/>
      </c>
      <c r="AC515" s="240"/>
    </row>
    <row r="516" spans="2:29" ht="35.1" customHeight="1" thickTop="1" thickBot="1">
      <c r="B516" s="240"/>
      <c r="C516" s="240"/>
      <c r="D516" s="240"/>
      <c r="E516" s="240"/>
      <c r="F516" s="240"/>
      <c r="G516" s="240"/>
      <c r="H516" s="240"/>
      <c r="I516" s="244"/>
      <c r="J516" s="143"/>
      <c r="K516" s="141"/>
      <c r="L516" s="142"/>
      <c r="M516" s="142"/>
      <c r="N516" s="184" t="str">
        <f t="shared" si="15"/>
        <v/>
      </c>
      <c r="O516" s="142"/>
      <c r="P516" s="142"/>
      <c r="Q516" s="142"/>
      <c r="R516" s="141"/>
      <c r="S516" s="141"/>
      <c r="T516" s="141"/>
      <c r="U516" s="141"/>
      <c r="V516" s="140"/>
      <c r="W516" s="139"/>
      <c r="X516" s="139"/>
      <c r="Y516" s="139"/>
      <c r="Z516" s="139"/>
      <c r="AA516" s="138"/>
      <c r="AB516" s="131" t="str">
        <f t="shared" ref="AB516:AB579" si="16">IF(K516&gt;0,(L516)/K516,"")</f>
        <v/>
      </c>
      <c r="AC516" s="240"/>
    </row>
    <row r="517" spans="2:29" ht="35.1" customHeight="1" thickTop="1" thickBot="1">
      <c r="B517" s="240"/>
      <c r="C517" s="240"/>
      <c r="D517" s="240"/>
      <c r="E517" s="240"/>
      <c r="F517" s="240"/>
      <c r="G517" s="240"/>
      <c r="H517" s="240"/>
      <c r="I517" s="244"/>
      <c r="J517" s="143"/>
      <c r="K517" s="141"/>
      <c r="L517" s="142"/>
      <c r="M517" s="142"/>
      <c r="N517" s="184" t="str">
        <f t="shared" ref="N517:N580" si="17">IF(L517&gt;0,M517/L517,"")</f>
        <v/>
      </c>
      <c r="O517" s="142"/>
      <c r="P517" s="142"/>
      <c r="Q517" s="142"/>
      <c r="R517" s="141"/>
      <c r="S517" s="141"/>
      <c r="T517" s="141"/>
      <c r="U517" s="141"/>
      <c r="V517" s="140"/>
      <c r="W517" s="139"/>
      <c r="X517" s="139"/>
      <c r="Y517" s="139"/>
      <c r="Z517" s="139"/>
      <c r="AA517" s="138"/>
      <c r="AB517" s="131" t="str">
        <f t="shared" si="16"/>
        <v/>
      </c>
      <c r="AC517" s="240"/>
    </row>
    <row r="518" spans="2:29" ht="35.1" customHeight="1" thickTop="1" thickBot="1">
      <c r="B518" s="240"/>
      <c r="C518" s="240"/>
      <c r="D518" s="240"/>
      <c r="E518" s="240"/>
      <c r="F518" s="240"/>
      <c r="G518" s="240"/>
      <c r="H518" s="240"/>
      <c r="I518" s="244"/>
      <c r="J518" s="143"/>
      <c r="K518" s="141"/>
      <c r="L518" s="142"/>
      <c r="M518" s="142"/>
      <c r="N518" s="184" t="str">
        <f t="shared" si="17"/>
        <v/>
      </c>
      <c r="O518" s="142"/>
      <c r="P518" s="142"/>
      <c r="Q518" s="142"/>
      <c r="R518" s="141"/>
      <c r="S518" s="141"/>
      <c r="T518" s="141"/>
      <c r="U518" s="141"/>
      <c r="V518" s="140"/>
      <c r="W518" s="139"/>
      <c r="X518" s="139"/>
      <c r="Y518" s="139"/>
      <c r="Z518" s="139"/>
      <c r="AA518" s="138"/>
      <c r="AB518" s="131" t="str">
        <f t="shared" si="16"/>
        <v/>
      </c>
      <c r="AC518" s="240"/>
    </row>
    <row r="519" spans="2:29" ht="35.1" customHeight="1" thickTop="1" thickBot="1">
      <c r="B519" s="240"/>
      <c r="C519" s="240"/>
      <c r="D519" s="240"/>
      <c r="E519" s="240"/>
      <c r="F519" s="240"/>
      <c r="G519" s="240"/>
      <c r="H519" s="240"/>
      <c r="I519" s="244"/>
      <c r="J519" s="137"/>
      <c r="K519" s="135"/>
      <c r="L519" s="136"/>
      <c r="M519" s="136"/>
      <c r="N519" s="184" t="str">
        <f t="shared" si="17"/>
        <v/>
      </c>
      <c r="O519" s="136"/>
      <c r="P519" s="136"/>
      <c r="Q519" s="136"/>
      <c r="R519" s="135"/>
      <c r="S519" s="135"/>
      <c r="T519" s="135"/>
      <c r="U519" s="135"/>
      <c r="V519" s="134"/>
      <c r="W519" s="133"/>
      <c r="X519" s="133"/>
      <c r="Y519" s="133"/>
      <c r="Z519" s="133"/>
      <c r="AA519" s="132"/>
      <c r="AB519" s="131" t="str">
        <f t="shared" si="16"/>
        <v/>
      </c>
      <c r="AC519" s="240"/>
    </row>
    <row r="520" spans="2:29" ht="35.1" customHeight="1" thickTop="1" thickBot="1">
      <c r="B520" s="246"/>
      <c r="C520" s="246"/>
      <c r="D520" s="246"/>
      <c r="E520" s="246"/>
      <c r="F520" s="246"/>
      <c r="G520" s="246"/>
      <c r="H520" s="246"/>
      <c r="I520" s="243"/>
      <c r="J520" s="143"/>
      <c r="K520" s="147"/>
      <c r="L520" s="148"/>
      <c r="M520" s="182"/>
      <c r="N520" s="184" t="str">
        <f t="shared" si="17"/>
        <v/>
      </c>
      <c r="O520" s="142"/>
      <c r="P520" s="148"/>
      <c r="Q520" s="148"/>
      <c r="R520" s="147"/>
      <c r="S520" s="147"/>
      <c r="T520" s="147"/>
      <c r="U520" s="147"/>
      <c r="V520" s="146"/>
      <c r="W520" s="145"/>
      <c r="X520" s="145"/>
      <c r="Y520" s="145"/>
      <c r="Z520" s="145"/>
      <c r="AA520" s="144"/>
      <c r="AB520" s="131" t="str">
        <f t="shared" si="16"/>
        <v/>
      </c>
      <c r="AC520" s="239" t="str">
        <f>IF(K520&gt;0,AVERAGE(AB520:AB525),"")</f>
        <v/>
      </c>
    </row>
    <row r="521" spans="2:29" ht="35.1" customHeight="1" thickTop="1" thickBot="1">
      <c r="B521" s="240"/>
      <c r="C521" s="240"/>
      <c r="D521" s="240"/>
      <c r="E521" s="240"/>
      <c r="F521" s="240"/>
      <c r="G521" s="240"/>
      <c r="H521" s="240"/>
      <c r="I521" s="244"/>
      <c r="J521" s="143"/>
      <c r="K521" s="141"/>
      <c r="L521" s="142"/>
      <c r="M521" s="142"/>
      <c r="N521" s="184" t="str">
        <f t="shared" si="17"/>
        <v/>
      </c>
      <c r="O521" s="142"/>
      <c r="P521" s="142"/>
      <c r="Q521" s="142"/>
      <c r="R521" s="141"/>
      <c r="S521" s="141"/>
      <c r="T521" s="141"/>
      <c r="U521" s="141"/>
      <c r="V521" s="140"/>
      <c r="W521" s="139"/>
      <c r="X521" s="139"/>
      <c r="Y521" s="139"/>
      <c r="Z521" s="139"/>
      <c r="AA521" s="138"/>
      <c r="AB521" s="131" t="str">
        <f t="shared" si="16"/>
        <v/>
      </c>
      <c r="AC521" s="240"/>
    </row>
    <row r="522" spans="2:29" ht="35.1" customHeight="1" thickTop="1" thickBot="1">
      <c r="B522" s="240"/>
      <c r="C522" s="240"/>
      <c r="D522" s="240"/>
      <c r="E522" s="240"/>
      <c r="F522" s="240"/>
      <c r="G522" s="240"/>
      <c r="H522" s="240"/>
      <c r="I522" s="244"/>
      <c r="J522" s="143"/>
      <c r="K522" s="141"/>
      <c r="L522" s="142"/>
      <c r="M522" s="142"/>
      <c r="N522" s="184" t="str">
        <f t="shared" si="17"/>
        <v/>
      </c>
      <c r="O522" s="142"/>
      <c r="P522" s="142"/>
      <c r="Q522" s="142"/>
      <c r="R522" s="141"/>
      <c r="S522" s="141"/>
      <c r="T522" s="141"/>
      <c r="U522" s="141"/>
      <c r="V522" s="140"/>
      <c r="W522" s="139"/>
      <c r="X522" s="139"/>
      <c r="Y522" s="139"/>
      <c r="Z522" s="139"/>
      <c r="AA522" s="138"/>
      <c r="AB522" s="131" t="str">
        <f t="shared" si="16"/>
        <v/>
      </c>
      <c r="AC522" s="240"/>
    </row>
    <row r="523" spans="2:29" ht="35.1" customHeight="1" thickTop="1" thickBot="1">
      <c r="B523" s="240"/>
      <c r="C523" s="240"/>
      <c r="D523" s="240"/>
      <c r="E523" s="240"/>
      <c r="F523" s="240"/>
      <c r="G523" s="240"/>
      <c r="H523" s="240"/>
      <c r="I523" s="244"/>
      <c r="J523" s="143"/>
      <c r="K523" s="141"/>
      <c r="L523" s="142"/>
      <c r="M523" s="142"/>
      <c r="N523" s="184" t="str">
        <f t="shared" si="17"/>
        <v/>
      </c>
      <c r="O523" s="142"/>
      <c r="P523" s="142"/>
      <c r="Q523" s="142"/>
      <c r="R523" s="141"/>
      <c r="S523" s="141"/>
      <c r="T523" s="141"/>
      <c r="U523" s="141"/>
      <c r="V523" s="140"/>
      <c r="W523" s="139"/>
      <c r="X523" s="139"/>
      <c r="Y523" s="139"/>
      <c r="Z523" s="139"/>
      <c r="AA523" s="138"/>
      <c r="AB523" s="131" t="str">
        <f t="shared" si="16"/>
        <v/>
      </c>
      <c r="AC523" s="240"/>
    </row>
    <row r="524" spans="2:29" ht="35.1" customHeight="1" thickTop="1" thickBot="1">
      <c r="B524" s="240"/>
      <c r="C524" s="240"/>
      <c r="D524" s="240"/>
      <c r="E524" s="240"/>
      <c r="F524" s="240"/>
      <c r="G524" s="240"/>
      <c r="H524" s="240"/>
      <c r="I524" s="244"/>
      <c r="J524" s="143"/>
      <c r="K524" s="141"/>
      <c r="L524" s="142"/>
      <c r="M524" s="142"/>
      <c r="N524" s="184" t="str">
        <f t="shared" si="17"/>
        <v/>
      </c>
      <c r="O524" s="142"/>
      <c r="P524" s="142"/>
      <c r="Q524" s="142"/>
      <c r="R524" s="141"/>
      <c r="S524" s="141"/>
      <c r="T524" s="141"/>
      <c r="U524" s="141"/>
      <c r="V524" s="140"/>
      <c r="W524" s="139"/>
      <c r="X524" s="139"/>
      <c r="Y524" s="139"/>
      <c r="Z524" s="139"/>
      <c r="AA524" s="138"/>
      <c r="AB524" s="131" t="str">
        <f t="shared" si="16"/>
        <v/>
      </c>
      <c r="AC524" s="240"/>
    </row>
    <row r="525" spans="2:29" ht="35.1" customHeight="1" thickTop="1" thickBot="1">
      <c r="B525" s="240"/>
      <c r="C525" s="240"/>
      <c r="D525" s="240"/>
      <c r="E525" s="240"/>
      <c r="F525" s="240"/>
      <c r="G525" s="240"/>
      <c r="H525" s="240"/>
      <c r="I525" s="244"/>
      <c r="J525" s="137"/>
      <c r="K525" s="135"/>
      <c r="L525" s="136"/>
      <c r="M525" s="136"/>
      <c r="N525" s="184" t="str">
        <f t="shared" si="17"/>
        <v/>
      </c>
      <c r="O525" s="136"/>
      <c r="P525" s="136"/>
      <c r="Q525" s="136"/>
      <c r="R525" s="135"/>
      <c r="S525" s="135"/>
      <c r="T525" s="135"/>
      <c r="U525" s="135"/>
      <c r="V525" s="134"/>
      <c r="W525" s="133"/>
      <c r="X525" s="133"/>
      <c r="Y525" s="133"/>
      <c r="Z525" s="133"/>
      <c r="AA525" s="132"/>
      <c r="AB525" s="131" t="str">
        <f t="shared" si="16"/>
        <v/>
      </c>
      <c r="AC525" s="240"/>
    </row>
    <row r="526" spans="2:29" ht="35.1" customHeight="1" thickTop="1" thickBot="1">
      <c r="B526" s="246"/>
      <c r="C526" s="246"/>
      <c r="D526" s="246"/>
      <c r="E526" s="246"/>
      <c r="F526" s="246"/>
      <c r="G526" s="246"/>
      <c r="H526" s="246"/>
      <c r="I526" s="243"/>
      <c r="J526" s="143"/>
      <c r="K526" s="147"/>
      <c r="L526" s="148"/>
      <c r="M526" s="182"/>
      <c r="N526" s="184" t="str">
        <f t="shared" si="17"/>
        <v/>
      </c>
      <c r="O526" s="142"/>
      <c r="P526" s="148"/>
      <c r="Q526" s="148"/>
      <c r="R526" s="147"/>
      <c r="S526" s="147"/>
      <c r="T526" s="147"/>
      <c r="U526" s="147"/>
      <c r="V526" s="146"/>
      <c r="W526" s="145"/>
      <c r="X526" s="145"/>
      <c r="Y526" s="145"/>
      <c r="Z526" s="145"/>
      <c r="AA526" s="144"/>
      <c r="AB526" s="131" t="str">
        <f t="shared" si="16"/>
        <v/>
      </c>
      <c r="AC526" s="239" t="str">
        <f>IF(K526&gt;0,AVERAGE(AB526:AB531),"")</f>
        <v/>
      </c>
    </row>
    <row r="527" spans="2:29" ht="35.1" customHeight="1" thickTop="1" thickBot="1">
      <c r="B527" s="240"/>
      <c r="C527" s="240"/>
      <c r="D527" s="240"/>
      <c r="E527" s="240"/>
      <c r="F527" s="240"/>
      <c r="G527" s="240"/>
      <c r="H527" s="240"/>
      <c r="I527" s="244"/>
      <c r="J527" s="143"/>
      <c r="K527" s="141"/>
      <c r="L527" s="142"/>
      <c r="M527" s="142"/>
      <c r="N527" s="184" t="str">
        <f t="shared" si="17"/>
        <v/>
      </c>
      <c r="O527" s="142"/>
      <c r="P527" s="142"/>
      <c r="Q527" s="142"/>
      <c r="R527" s="141"/>
      <c r="S527" s="141"/>
      <c r="T527" s="141"/>
      <c r="U527" s="141"/>
      <c r="V527" s="140"/>
      <c r="W527" s="139"/>
      <c r="X527" s="139"/>
      <c r="Y527" s="139"/>
      <c r="Z527" s="139"/>
      <c r="AA527" s="138"/>
      <c r="AB527" s="131" t="str">
        <f t="shared" si="16"/>
        <v/>
      </c>
      <c r="AC527" s="240"/>
    </row>
    <row r="528" spans="2:29" ht="35.1" customHeight="1" thickTop="1" thickBot="1">
      <c r="B528" s="240"/>
      <c r="C528" s="240"/>
      <c r="D528" s="240"/>
      <c r="E528" s="240"/>
      <c r="F528" s="240"/>
      <c r="G528" s="240"/>
      <c r="H528" s="240"/>
      <c r="I528" s="244"/>
      <c r="J528" s="143"/>
      <c r="K528" s="141"/>
      <c r="L528" s="142"/>
      <c r="M528" s="142"/>
      <c r="N528" s="184" t="str">
        <f t="shared" si="17"/>
        <v/>
      </c>
      <c r="O528" s="142"/>
      <c r="P528" s="142"/>
      <c r="Q528" s="142"/>
      <c r="R528" s="141"/>
      <c r="S528" s="141"/>
      <c r="T528" s="141"/>
      <c r="U528" s="141"/>
      <c r="V528" s="140"/>
      <c r="W528" s="139"/>
      <c r="X528" s="139"/>
      <c r="Y528" s="139"/>
      <c r="Z528" s="139"/>
      <c r="AA528" s="138"/>
      <c r="AB528" s="131" t="str">
        <f t="shared" si="16"/>
        <v/>
      </c>
      <c r="AC528" s="240"/>
    </row>
    <row r="529" spans="2:29" ht="35.1" customHeight="1" thickTop="1" thickBot="1">
      <c r="B529" s="240"/>
      <c r="C529" s="240"/>
      <c r="D529" s="240"/>
      <c r="E529" s="240"/>
      <c r="F529" s="240"/>
      <c r="G529" s="240"/>
      <c r="H529" s="240"/>
      <c r="I529" s="244"/>
      <c r="J529" s="143"/>
      <c r="K529" s="141"/>
      <c r="L529" s="142"/>
      <c r="M529" s="142"/>
      <c r="N529" s="184" t="str">
        <f t="shared" si="17"/>
        <v/>
      </c>
      <c r="O529" s="142"/>
      <c r="P529" s="142"/>
      <c r="Q529" s="142"/>
      <c r="R529" s="141"/>
      <c r="S529" s="141"/>
      <c r="T529" s="141"/>
      <c r="U529" s="141"/>
      <c r="V529" s="140"/>
      <c r="W529" s="139"/>
      <c r="X529" s="139"/>
      <c r="Y529" s="139"/>
      <c r="Z529" s="139"/>
      <c r="AA529" s="138"/>
      <c r="AB529" s="131" t="str">
        <f t="shared" si="16"/>
        <v/>
      </c>
      <c r="AC529" s="240"/>
    </row>
    <row r="530" spans="2:29" ht="35.1" customHeight="1" thickTop="1" thickBot="1">
      <c r="B530" s="240"/>
      <c r="C530" s="240"/>
      <c r="D530" s="240"/>
      <c r="E530" s="240"/>
      <c r="F530" s="240"/>
      <c r="G530" s="240"/>
      <c r="H530" s="240"/>
      <c r="I530" s="244"/>
      <c r="J530" s="143"/>
      <c r="K530" s="141"/>
      <c r="L530" s="142"/>
      <c r="M530" s="142"/>
      <c r="N530" s="184" t="str">
        <f t="shared" si="17"/>
        <v/>
      </c>
      <c r="O530" s="142"/>
      <c r="P530" s="142"/>
      <c r="Q530" s="142"/>
      <c r="R530" s="141"/>
      <c r="S530" s="141"/>
      <c r="T530" s="141"/>
      <c r="U530" s="141"/>
      <c r="V530" s="140"/>
      <c r="W530" s="139"/>
      <c r="X530" s="139"/>
      <c r="Y530" s="139"/>
      <c r="Z530" s="139"/>
      <c r="AA530" s="138"/>
      <c r="AB530" s="131" t="str">
        <f t="shared" si="16"/>
        <v/>
      </c>
      <c r="AC530" s="240"/>
    </row>
    <row r="531" spans="2:29" ht="35.1" customHeight="1" thickTop="1" thickBot="1">
      <c r="B531" s="240"/>
      <c r="C531" s="240"/>
      <c r="D531" s="240"/>
      <c r="E531" s="240"/>
      <c r="F531" s="240"/>
      <c r="G531" s="240"/>
      <c r="H531" s="240"/>
      <c r="I531" s="244"/>
      <c r="J531" s="137"/>
      <c r="K531" s="135"/>
      <c r="L531" s="136"/>
      <c r="M531" s="136"/>
      <c r="N531" s="184" t="str">
        <f t="shared" si="17"/>
        <v/>
      </c>
      <c r="O531" s="136"/>
      <c r="P531" s="136"/>
      <c r="Q531" s="136"/>
      <c r="R531" s="135"/>
      <c r="S531" s="135"/>
      <c r="T531" s="135"/>
      <c r="U531" s="135"/>
      <c r="V531" s="134"/>
      <c r="W531" s="133"/>
      <c r="X531" s="133"/>
      <c r="Y531" s="133"/>
      <c r="Z531" s="133"/>
      <c r="AA531" s="132"/>
      <c r="AB531" s="131" t="str">
        <f t="shared" si="16"/>
        <v/>
      </c>
      <c r="AC531" s="240"/>
    </row>
    <row r="532" spans="2:29" ht="35.1" customHeight="1" thickTop="1" thickBot="1">
      <c r="B532" s="246"/>
      <c r="C532" s="246"/>
      <c r="D532" s="246"/>
      <c r="E532" s="246"/>
      <c r="F532" s="246"/>
      <c r="G532" s="246"/>
      <c r="H532" s="246"/>
      <c r="I532" s="243"/>
      <c r="J532" s="143"/>
      <c r="K532" s="147"/>
      <c r="L532" s="148"/>
      <c r="M532" s="182"/>
      <c r="N532" s="184" t="str">
        <f t="shared" si="17"/>
        <v/>
      </c>
      <c r="O532" s="142"/>
      <c r="P532" s="148"/>
      <c r="Q532" s="148"/>
      <c r="R532" s="147"/>
      <c r="S532" s="147"/>
      <c r="T532" s="147"/>
      <c r="U532" s="147"/>
      <c r="V532" s="146"/>
      <c r="W532" s="145"/>
      <c r="X532" s="145"/>
      <c r="Y532" s="145"/>
      <c r="Z532" s="145"/>
      <c r="AA532" s="144"/>
      <c r="AB532" s="131" t="str">
        <f t="shared" si="16"/>
        <v/>
      </c>
      <c r="AC532" s="239" t="str">
        <f>IF(K532&gt;0,AVERAGE(AB532:AB537),"")</f>
        <v/>
      </c>
    </row>
    <row r="533" spans="2:29" ht="35.1" customHeight="1" thickTop="1" thickBot="1">
      <c r="B533" s="240"/>
      <c r="C533" s="240"/>
      <c r="D533" s="240"/>
      <c r="E533" s="240"/>
      <c r="F533" s="240"/>
      <c r="G533" s="240"/>
      <c r="H533" s="240"/>
      <c r="I533" s="244"/>
      <c r="J533" s="143"/>
      <c r="K533" s="141"/>
      <c r="L533" s="142"/>
      <c r="M533" s="142"/>
      <c r="N533" s="184" t="str">
        <f t="shared" si="17"/>
        <v/>
      </c>
      <c r="O533" s="142"/>
      <c r="P533" s="142"/>
      <c r="Q533" s="142"/>
      <c r="R533" s="141"/>
      <c r="S533" s="141"/>
      <c r="T533" s="141"/>
      <c r="U533" s="141"/>
      <c r="V533" s="140"/>
      <c r="W533" s="139"/>
      <c r="X533" s="139"/>
      <c r="Y533" s="139"/>
      <c r="Z533" s="139"/>
      <c r="AA533" s="138"/>
      <c r="AB533" s="131" t="str">
        <f t="shared" si="16"/>
        <v/>
      </c>
      <c r="AC533" s="240"/>
    </row>
    <row r="534" spans="2:29" ht="35.1" customHeight="1" thickTop="1" thickBot="1">
      <c r="B534" s="240"/>
      <c r="C534" s="240"/>
      <c r="D534" s="240"/>
      <c r="E534" s="240"/>
      <c r="F534" s="240"/>
      <c r="G534" s="240"/>
      <c r="H534" s="240"/>
      <c r="I534" s="244"/>
      <c r="J534" s="143"/>
      <c r="K534" s="141"/>
      <c r="L534" s="142"/>
      <c r="M534" s="142"/>
      <c r="N534" s="184" t="str">
        <f t="shared" si="17"/>
        <v/>
      </c>
      <c r="O534" s="142"/>
      <c r="P534" s="142"/>
      <c r="Q534" s="142"/>
      <c r="R534" s="141"/>
      <c r="S534" s="141"/>
      <c r="T534" s="141"/>
      <c r="U534" s="141"/>
      <c r="V534" s="140"/>
      <c r="W534" s="139"/>
      <c r="X534" s="139"/>
      <c r="Y534" s="139"/>
      <c r="Z534" s="139"/>
      <c r="AA534" s="138"/>
      <c r="AB534" s="131" t="str">
        <f t="shared" si="16"/>
        <v/>
      </c>
      <c r="AC534" s="240"/>
    </row>
    <row r="535" spans="2:29" ht="35.1" customHeight="1" thickTop="1" thickBot="1">
      <c r="B535" s="240"/>
      <c r="C535" s="240"/>
      <c r="D535" s="240"/>
      <c r="E535" s="240"/>
      <c r="F535" s="240"/>
      <c r="G535" s="240"/>
      <c r="H535" s="240"/>
      <c r="I535" s="244"/>
      <c r="J535" s="143"/>
      <c r="K535" s="141"/>
      <c r="L535" s="142"/>
      <c r="M535" s="142"/>
      <c r="N535" s="184" t="str">
        <f t="shared" si="17"/>
        <v/>
      </c>
      <c r="O535" s="142"/>
      <c r="P535" s="142"/>
      <c r="Q535" s="142"/>
      <c r="R535" s="141"/>
      <c r="S535" s="141"/>
      <c r="T535" s="141"/>
      <c r="U535" s="141"/>
      <c r="V535" s="140"/>
      <c r="W535" s="139"/>
      <c r="X535" s="139"/>
      <c r="Y535" s="139"/>
      <c r="Z535" s="139"/>
      <c r="AA535" s="138"/>
      <c r="AB535" s="131" t="str">
        <f t="shared" si="16"/>
        <v/>
      </c>
      <c r="AC535" s="240"/>
    </row>
    <row r="536" spans="2:29" ht="35.1" customHeight="1" thickTop="1" thickBot="1">
      <c r="B536" s="240"/>
      <c r="C536" s="240"/>
      <c r="D536" s="240"/>
      <c r="E536" s="240"/>
      <c r="F536" s="240"/>
      <c r="G536" s="240"/>
      <c r="H536" s="240"/>
      <c r="I536" s="244"/>
      <c r="J536" s="143"/>
      <c r="K536" s="141"/>
      <c r="L536" s="142"/>
      <c r="M536" s="142"/>
      <c r="N536" s="184" t="str">
        <f t="shared" si="17"/>
        <v/>
      </c>
      <c r="O536" s="142"/>
      <c r="P536" s="142"/>
      <c r="Q536" s="142"/>
      <c r="R536" s="141"/>
      <c r="S536" s="141"/>
      <c r="T536" s="141"/>
      <c r="U536" s="141"/>
      <c r="V536" s="140"/>
      <c r="W536" s="139"/>
      <c r="X536" s="139"/>
      <c r="Y536" s="139"/>
      <c r="Z536" s="139"/>
      <c r="AA536" s="138"/>
      <c r="AB536" s="131" t="str">
        <f t="shared" si="16"/>
        <v/>
      </c>
      <c r="AC536" s="240"/>
    </row>
    <row r="537" spans="2:29" ht="35.1" customHeight="1" thickTop="1" thickBot="1">
      <c r="B537" s="240"/>
      <c r="C537" s="240"/>
      <c r="D537" s="240"/>
      <c r="E537" s="240"/>
      <c r="F537" s="240"/>
      <c r="G537" s="240"/>
      <c r="H537" s="240"/>
      <c r="I537" s="244"/>
      <c r="J537" s="137"/>
      <c r="K537" s="135"/>
      <c r="L537" s="136"/>
      <c r="M537" s="136"/>
      <c r="N537" s="184" t="str">
        <f t="shared" si="17"/>
        <v/>
      </c>
      <c r="O537" s="136"/>
      <c r="P537" s="136"/>
      <c r="Q537" s="136"/>
      <c r="R537" s="135"/>
      <c r="S537" s="135"/>
      <c r="T537" s="135"/>
      <c r="U537" s="135"/>
      <c r="V537" s="134"/>
      <c r="W537" s="133"/>
      <c r="X537" s="133"/>
      <c r="Y537" s="133"/>
      <c r="Z537" s="133"/>
      <c r="AA537" s="132"/>
      <c r="AB537" s="131" t="str">
        <f t="shared" si="16"/>
        <v/>
      </c>
      <c r="AC537" s="240"/>
    </row>
    <row r="538" spans="2:29" ht="35.1" customHeight="1" thickTop="1" thickBot="1">
      <c r="B538" s="246"/>
      <c r="C538" s="246"/>
      <c r="D538" s="246"/>
      <c r="E538" s="246"/>
      <c r="F538" s="246"/>
      <c r="G538" s="246"/>
      <c r="H538" s="246"/>
      <c r="I538" s="243"/>
      <c r="J538" s="143"/>
      <c r="K538" s="147"/>
      <c r="L538" s="148"/>
      <c r="M538" s="182"/>
      <c r="N538" s="184" t="str">
        <f t="shared" si="17"/>
        <v/>
      </c>
      <c r="O538" s="142"/>
      <c r="P538" s="148"/>
      <c r="Q538" s="148"/>
      <c r="R538" s="147"/>
      <c r="S538" s="147"/>
      <c r="T538" s="147"/>
      <c r="U538" s="147"/>
      <c r="V538" s="146"/>
      <c r="W538" s="145"/>
      <c r="X538" s="145"/>
      <c r="Y538" s="145"/>
      <c r="Z538" s="145"/>
      <c r="AA538" s="144"/>
      <c r="AB538" s="131" t="str">
        <f t="shared" si="16"/>
        <v/>
      </c>
      <c r="AC538" s="239" t="str">
        <f>IF(K538&gt;0,AVERAGE(AB538:AB543),"")</f>
        <v/>
      </c>
    </row>
    <row r="539" spans="2:29" ht="35.1" customHeight="1" thickTop="1" thickBot="1">
      <c r="B539" s="240"/>
      <c r="C539" s="240"/>
      <c r="D539" s="240"/>
      <c r="E539" s="240"/>
      <c r="F539" s="240"/>
      <c r="G539" s="240"/>
      <c r="H539" s="240"/>
      <c r="I539" s="244"/>
      <c r="J539" s="143"/>
      <c r="K539" s="141"/>
      <c r="L539" s="142"/>
      <c r="M539" s="142"/>
      <c r="N539" s="184" t="str">
        <f t="shared" si="17"/>
        <v/>
      </c>
      <c r="O539" s="142"/>
      <c r="P539" s="142"/>
      <c r="Q539" s="142"/>
      <c r="R539" s="141"/>
      <c r="S539" s="141"/>
      <c r="T539" s="141"/>
      <c r="U539" s="141"/>
      <c r="V539" s="140"/>
      <c r="W539" s="139"/>
      <c r="X539" s="139"/>
      <c r="Y539" s="139"/>
      <c r="Z539" s="139"/>
      <c r="AA539" s="138"/>
      <c r="AB539" s="131" t="str">
        <f t="shared" si="16"/>
        <v/>
      </c>
      <c r="AC539" s="240"/>
    </row>
    <row r="540" spans="2:29" ht="35.1" customHeight="1" thickTop="1" thickBot="1">
      <c r="B540" s="240"/>
      <c r="C540" s="240"/>
      <c r="D540" s="240"/>
      <c r="E540" s="240"/>
      <c r="F540" s="240"/>
      <c r="G540" s="240"/>
      <c r="H540" s="240"/>
      <c r="I540" s="244"/>
      <c r="J540" s="143"/>
      <c r="K540" s="141"/>
      <c r="L540" s="142"/>
      <c r="M540" s="142"/>
      <c r="N540" s="184" t="str">
        <f t="shared" si="17"/>
        <v/>
      </c>
      <c r="O540" s="142"/>
      <c r="P540" s="142"/>
      <c r="Q540" s="142"/>
      <c r="R540" s="141"/>
      <c r="S540" s="141"/>
      <c r="T540" s="141"/>
      <c r="U540" s="141"/>
      <c r="V540" s="140"/>
      <c r="W540" s="139"/>
      <c r="X540" s="139"/>
      <c r="Y540" s="139"/>
      <c r="Z540" s="139"/>
      <c r="AA540" s="138"/>
      <c r="AB540" s="131" t="str">
        <f t="shared" si="16"/>
        <v/>
      </c>
      <c r="AC540" s="240"/>
    </row>
    <row r="541" spans="2:29" ht="35.1" customHeight="1" thickTop="1" thickBot="1">
      <c r="B541" s="240"/>
      <c r="C541" s="240"/>
      <c r="D541" s="240"/>
      <c r="E541" s="240"/>
      <c r="F541" s="240"/>
      <c r="G541" s="240"/>
      <c r="H541" s="240"/>
      <c r="I541" s="244"/>
      <c r="J541" s="143"/>
      <c r="K541" s="141"/>
      <c r="L541" s="142"/>
      <c r="M541" s="142"/>
      <c r="N541" s="184" t="str">
        <f t="shared" si="17"/>
        <v/>
      </c>
      <c r="O541" s="142"/>
      <c r="P541" s="142"/>
      <c r="Q541" s="142"/>
      <c r="R541" s="141"/>
      <c r="S541" s="141"/>
      <c r="T541" s="141"/>
      <c r="U541" s="141"/>
      <c r="V541" s="140"/>
      <c r="W541" s="139"/>
      <c r="X541" s="139"/>
      <c r="Y541" s="139"/>
      <c r="Z541" s="139"/>
      <c r="AA541" s="138"/>
      <c r="AB541" s="131" t="str">
        <f t="shared" si="16"/>
        <v/>
      </c>
      <c r="AC541" s="240"/>
    </row>
    <row r="542" spans="2:29" ht="35.1" customHeight="1" thickTop="1" thickBot="1">
      <c r="B542" s="240"/>
      <c r="C542" s="240"/>
      <c r="D542" s="240"/>
      <c r="E542" s="240"/>
      <c r="F542" s="240"/>
      <c r="G542" s="240"/>
      <c r="H542" s="240"/>
      <c r="I542" s="244"/>
      <c r="J542" s="143"/>
      <c r="K542" s="141"/>
      <c r="L542" s="142"/>
      <c r="M542" s="142"/>
      <c r="N542" s="184" t="str">
        <f t="shared" si="17"/>
        <v/>
      </c>
      <c r="O542" s="142"/>
      <c r="P542" s="142"/>
      <c r="Q542" s="142"/>
      <c r="R542" s="141"/>
      <c r="S542" s="141"/>
      <c r="T542" s="141"/>
      <c r="U542" s="141"/>
      <c r="V542" s="140"/>
      <c r="W542" s="139"/>
      <c r="X542" s="139"/>
      <c r="Y542" s="139"/>
      <c r="Z542" s="139"/>
      <c r="AA542" s="138"/>
      <c r="AB542" s="131" t="str">
        <f t="shared" si="16"/>
        <v/>
      </c>
      <c r="AC542" s="240"/>
    </row>
    <row r="543" spans="2:29" ht="35.1" customHeight="1" thickTop="1" thickBot="1">
      <c r="B543" s="240"/>
      <c r="C543" s="240"/>
      <c r="D543" s="240"/>
      <c r="E543" s="240"/>
      <c r="F543" s="240"/>
      <c r="G543" s="240"/>
      <c r="H543" s="240"/>
      <c r="I543" s="244"/>
      <c r="J543" s="137"/>
      <c r="K543" s="135"/>
      <c r="L543" s="136"/>
      <c r="M543" s="136"/>
      <c r="N543" s="184" t="str">
        <f t="shared" si="17"/>
        <v/>
      </c>
      <c r="O543" s="136"/>
      <c r="P543" s="136"/>
      <c r="Q543" s="136"/>
      <c r="R543" s="135"/>
      <c r="S543" s="135"/>
      <c r="T543" s="135"/>
      <c r="U543" s="135"/>
      <c r="V543" s="134"/>
      <c r="W543" s="133"/>
      <c r="X543" s="133"/>
      <c r="Y543" s="133"/>
      <c r="Z543" s="133"/>
      <c r="AA543" s="132"/>
      <c r="AB543" s="131" t="str">
        <f t="shared" si="16"/>
        <v/>
      </c>
      <c r="AC543" s="240"/>
    </row>
    <row r="544" spans="2:29" ht="35.1" customHeight="1" thickTop="1" thickBot="1">
      <c r="B544" s="246"/>
      <c r="C544" s="246"/>
      <c r="D544" s="246"/>
      <c r="E544" s="246"/>
      <c r="F544" s="246"/>
      <c r="G544" s="246"/>
      <c r="H544" s="246"/>
      <c r="I544" s="243"/>
      <c r="J544" s="143"/>
      <c r="K544" s="147"/>
      <c r="L544" s="148"/>
      <c r="M544" s="182"/>
      <c r="N544" s="184" t="str">
        <f t="shared" si="17"/>
        <v/>
      </c>
      <c r="O544" s="142"/>
      <c r="P544" s="148"/>
      <c r="Q544" s="148"/>
      <c r="R544" s="147"/>
      <c r="S544" s="147"/>
      <c r="T544" s="147"/>
      <c r="U544" s="147"/>
      <c r="V544" s="146"/>
      <c r="W544" s="145"/>
      <c r="X544" s="145"/>
      <c r="Y544" s="145"/>
      <c r="Z544" s="145"/>
      <c r="AA544" s="144"/>
      <c r="AB544" s="131" t="str">
        <f t="shared" si="16"/>
        <v/>
      </c>
      <c r="AC544" s="239" t="str">
        <f>IF(K544&gt;0,AVERAGE(AB544:AB549),"")</f>
        <v/>
      </c>
    </row>
    <row r="545" spans="2:29" ht="35.1" customHeight="1" thickTop="1" thickBot="1">
      <c r="B545" s="240"/>
      <c r="C545" s="240"/>
      <c r="D545" s="240"/>
      <c r="E545" s="240"/>
      <c r="F545" s="240"/>
      <c r="G545" s="240"/>
      <c r="H545" s="240"/>
      <c r="I545" s="244"/>
      <c r="J545" s="143"/>
      <c r="K545" s="141"/>
      <c r="L545" s="142"/>
      <c r="M545" s="142"/>
      <c r="N545" s="184" t="str">
        <f t="shared" si="17"/>
        <v/>
      </c>
      <c r="O545" s="142"/>
      <c r="P545" s="142"/>
      <c r="Q545" s="142"/>
      <c r="R545" s="141"/>
      <c r="S545" s="141"/>
      <c r="T545" s="141"/>
      <c r="U545" s="141"/>
      <c r="V545" s="140"/>
      <c r="W545" s="139"/>
      <c r="X545" s="139"/>
      <c r="Y545" s="139"/>
      <c r="Z545" s="139"/>
      <c r="AA545" s="138"/>
      <c r="AB545" s="131" t="str">
        <f t="shared" si="16"/>
        <v/>
      </c>
      <c r="AC545" s="240"/>
    </row>
    <row r="546" spans="2:29" ht="35.1" customHeight="1" thickTop="1" thickBot="1">
      <c r="B546" s="240"/>
      <c r="C546" s="240"/>
      <c r="D546" s="240"/>
      <c r="E546" s="240"/>
      <c r="F546" s="240"/>
      <c r="G546" s="240"/>
      <c r="H546" s="240"/>
      <c r="I546" s="244"/>
      <c r="J546" s="143"/>
      <c r="K546" s="141"/>
      <c r="L546" s="142"/>
      <c r="M546" s="142"/>
      <c r="N546" s="184" t="str">
        <f t="shared" si="17"/>
        <v/>
      </c>
      <c r="O546" s="142"/>
      <c r="P546" s="142"/>
      <c r="Q546" s="142"/>
      <c r="R546" s="141"/>
      <c r="S546" s="141"/>
      <c r="T546" s="141"/>
      <c r="U546" s="141"/>
      <c r="V546" s="140"/>
      <c r="W546" s="139"/>
      <c r="X546" s="139"/>
      <c r="Y546" s="139"/>
      <c r="Z546" s="139"/>
      <c r="AA546" s="138"/>
      <c r="AB546" s="131" t="str">
        <f t="shared" si="16"/>
        <v/>
      </c>
      <c r="AC546" s="240"/>
    </row>
    <row r="547" spans="2:29" ht="35.1" customHeight="1" thickTop="1" thickBot="1">
      <c r="B547" s="240"/>
      <c r="C547" s="240"/>
      <c r="D547" s="240"/>
      <c r="E547" s="240"/>
      <c r="F547" s="240"/>
      <c r="G547" s="240"/>
      <c r="H547" s="240"/>
      <c r="I547" s="244"/>
      <c r="J547" s="143"/>
      <c r="K547" s="141"/>
      <c r="L547" s="142"/>
      <c r="M547" s="142"/>
      <c r="N547" s="184" t="str">
        <f t="shared" si="17"/>
        <v/>
      </c>
      <c r="O547" s="142"/>
      <c r="P547" s="142"/>
      <c r="Q547" s="142"/>
      <c r="R547" s="141"/>
      <c r="S547" s="141"/>
      <c r="T547" s="141"/>
      <c r="U547" s="141"/>
      <c r="V547" s="140"/>
      <c r="W547" s="139"/>
      <c r="X547" s="139"/>
      <c r="Y547" s="139"/>
      <c r="Z547" s="139"/>
      <c r="AA547" s="138"/>
      <c r="AB547" s="131" t="str">
        <f t="shared" si="16"/>
        <v/>
      </c>
      <c r="AC547" s="240"/>
    </row>
    <row r="548" spans="2:29" ht="35.1" customHeight="1" thickTop="1" thickBot="1">
      <c r="B548" s="240"/>
      <c r="C548" s="240"/>
      <c r="D548" s="240"/>
      <c r="E548" s="240"/>
      <c r="F548" s="240"/>
      <c r="G548" s="240"/>
      <c r="H548" s="240"/>
      <c r="I548" s="244"/>
      <c r="J548" s="143"/>
      <c r="K548" s="141"/>
      <c r="L548" s="142"/>
      <c r="M548" s="142"/>
      <c r="N548" s="184" t="str">
        <f t="shared" si="17"/>
        <v/>
      </c>
      <c r="O548" s="142"/>
      <c r="P548" s="142"/>
      <c r="Q548" s="142"/>
      <c r="R548" s="141"/>
      <c r="S548" s="141"/>
      <c r="T548" s="141"/>
      <c r="U548" s="141"/>
      <c r="V548" s="140"/>
      <c r="W548" s="139"/>
      <c r="X548" s="139"/>
      <c r="Y548" s="139"/>
      <c r="Z548" s="139"/>
      <c r="AA548" s="138"/>
      <c r="AB548" s="131" t="str">
        <f t="shared" si="16"/>
        <v/>
      </c>
      <c r="AC548" s="240"/>
    </row>
    <row r="549" spans="2:29" ht="35.1" customHeight="1" thickTop="1" thickBot="1">
      <c r="B549" s="240"/>
      <c r="C549" s="240"/>
      <c r="D549" s="240"/>
      <c r="E549" s="240"/>
      <c r="F549" s="240"/>
      <c r="G549" s="240"/>
      <c r="H549" s="240"/>
      <c r="I549" s="244"/>
      <c r="J549" s="137"/>
      <c r="K549" s="135"/>
      <c r="L549" s="136"/>
      <c r="M549" s="136"/>
      <c r="N549" s="184" t="str">
        <f t="shared" si="17"/>
        <v/>
      </c>
      <c r="O549" s="136"/>
      <c r="P549" s="136"/>
      <c r="Q549" s="136"/>
      <c r="R549" s="135"/>
      <c r="S549" s="135"/>
      <c r="T549" s="135"/>
      <c r="U549" s="135"/>
      <c r="V549" s="134"/>
      <c r="W549" s="133"/>
      <c r="X549" s="133"/>
      <c r="Y549" s="133"/>
      <c r="Z549" s="133"/>
      <c r="AA549" s="132"/>
      <c r="AB549" s="131" t="str">
        <f t="shared" si="16"/>
        <v/>
      </c>
      <c r="AC549" s="240"/>
    </row>
    <row r="550" spans="2:29" ht="35.1" customHeight="1" thickTop="1" thickBot="1">
      <c r="B550" s="246"/>
      <c r="C550" s="246"/>
      <c r="D550" s="246"/>
      <c r="E550" s="246"/>
      <c r="F550" s="246"/>
      <c r="G550" s="246"/>
      <c r="H550" s="246"/>
      <c r="I550" s="243"/>
      <c r="J550" s="143"/>
      <c r="K550" s="147"/>
      <c r="L550" s="148"/>
      <c r="M550" s="182"/>
      <c r="N550" s="184" t="str">
        <f t="shared" si="17"/>
        <v/>
      </c>
      <c r="O550" s="142"/>
      <c r="P550" s="148"/>
      <c r="Q550" s="148"/>
      <c r="R550" s="147"/>
      <c r="S550" s="147"/>
      <c r="T550" s="147"/>
      <c r="U550" s="147"/>
      <c r="V550" s="146"/>
      <c r="W550" s="145"/>
      <c r="X550" s="145"/>
      <c r="Y550" s="145"/>
      <c r="Z550" s="145"/>
      <c r="AA550" s="144"/>
      <c r="AB550" s="131" t="str">
        <f t="shared" si="16"/>
        <v/>
      </c>
      <c r="AC550" s="239" t="str">
        <f>IF(K550&gt;0,AVERAGE(AB550:AB555),"")</f>
        <v/>
      </c>
    </row>
    <row r="551" spans="2:29" ht="35.1" customHeight="1" thickTop="1" thickBot="1">
      <c r="B551" s="240"/>
      <c r="C551" s="240"/>
      <c r="D551" s="240"/>
      <c r="E551" s="240"/>
      <c r="F551" s="240"/>
      <c r="G551" s="240"/>
      <c r="H551" s="240"/>
      <c r="I551" s="244"/>
      <c r="J551" s="143"/>
      <c r="K551" s="141"/>
      <c r="L551" s="142"/>
      <c r="M551" s="142"/>
      <c r="N551" s="184" t="str">
        <f t="shared" si="17"/>
        <v/>
      </c>
      <c r="O551" s="142"/>
      <c r="P551" s="142"/>
      <c r="Q551" s="142"/>
      <c r="R551" s="141"/>
      <c r="S551" s="141"/>
      <c r="T551" s="141"/>
      <c r="U551" s="141"/>
      <c r="V551" s="140"/>
      <c r="W551" s="139"/>
      <c r="X551" s="139"/>
      <c r="Y551" s="139"/>
      <c r="Z551" s="139"/>
      <c r="AA551" s="138"/>
      <c r="AB551" s="131" t="str">
        <f t="shared" si="16"/>
        <v/>
      </c>
      <c r="AC551" s="240"/>
    </row>
    <row r="552" spans="2:29" ht="35.1" customHeight="1" thickTop="1" thickBot="1">
      <c r="B552" s="240"/>
      <c r="C552" s="240"/>
      <c r="D552" s="240"/>
      <c r="E552" s="240"/>
      <c r="F552" s="240"/>
      <c r="G552" s="240"/>
      <c r="H552" s="240"/>
      <c r="I552" s="244"/>
      <c r="J552" s="143"/>
      <c r="K552" s="141"/>
      <c r="L552" s="142"/>
      <c r="M552" s="142"/>
      <c r="N552" s="184" t="str">
        <f t="shared" si="17"/>
        <v/>
      </c>
      <c r="O552" s="142"/>
      <c r="P552" s="142"/>
      <c r="Q552" s="142"/>
      <c r="R552" s="141"/>
      <c r="S552" s="141"/>
      <c r="T552" s="141"/>
      <c r="U552" s="141"/>
      <c r="V552" s="140"/>
      <c r="W552" s="139"/>
      <c r="X552" s="139"/>
      <c r="Y552" s="139"/>
      <c r="Z552" s="139"/>
      <c r="AA552" s="138"/>
      <c r="AB552" s="131" t="str">
        <f t="shared" si="16"/>
        <v/>
      </c>
      <c r="AC552" s="240"/>
    </row>
    <row r="553" spans="2:29" ht="35.1" customHeight="1" thickTop="1" thickBot="1">
      <c r="B553" s="240"/>
      <c r="C553" s="240"/>
      <c r="D553" s="240"/>
      <c r="E553" s="240"/>
      <c r="F553" s="240"/>
      <c r="G553" s="240"/>
      <c r="H553" s="240"/>
      <c r="I553" s="244"/>
      <c r="J553" s="143"/>
      <c r="K553" s="141"/>
      <c r="L553" s="142"/>
      <c r="M553" s="142"/>
      <c r="N553" s="184" t="str">
        <f t="shared" si="17"/>
        <v/>
      </c>
      <c r="O553" s="142"/>
      <c r="P553" s="142"/>
      <c r="Q553" s="142"/>
      <c r="R553" s="141"/>
      <c r="S553" s="141"/>
      <c r="T553" s="141"/>
      <c r="U553" s="141"/>
      <c r="V553" s="140"/>
      <c r="W553" s="139"/>
      <c r="X553" s="139"/>
      <c r="Y553" s="139"/>
      <c r="Z553" s="139"/>
      <c r="AA553" s="138"/>
      <c r="AB553" s="131" t="str">
        <f t="shared" si="16"/>
        <v/>
      </c>
      <c r="AC553" s="240"/>
    </row>
    <row r="554" spans="2:29" ht="35.1" customHeight="1" thickTop="1" thickBot="1">
      <c r="B554" s="240"/>
      <c r="C554" s="240"/>
      <c r="D554" s="240"/>
      <c r="E554" s="240"/>
      <c r="F554" s="240"/>
      <c r="G554" s="240"/>
      <c r="H554" s="240"/>
      <c r="I554" s="244"/>
      <c r="J554" s="143"/>
      <c r="K554" s="141"/>
      <c r="L554" s="142"/>
      <c r="M554" s="142"/>
      <c r="N554" s="184" t="str">
        <f t="shared" si="17"/>
        <v/>
      </c>
      <c r="O554" s="142"/>
      <c r="P554" s="142"/>
      <c r="Q554" s="142"/>
      <c r="R554" s="141"/>
      <c r="S554" s="141"/>
      <c r="T554" s="141"/>
      <c r="U554" s="141"/>
      <c r="V554" s="140"/>
      <c r="W554" s="139"/>
      <c r="X554" s="139"/>
      <c r="Y554" s="139"/>
      <c r="Z554" s="139"/>
      <c r="AA554" s="138"/>
      <c r="AB554" s="131" t="str">
        <f t="shared" si="16"/>
        <v/>
      </c>
      <c r="AC554" s="240"/>
    </row>
    <row r="555" spans="2:29" ht="35.1" customHeight="1" thickTop="1" thickBot="1">
      <c r="B555" s="240"/>
      <c r="C555" s="240"/>
      <c r="D555" s="240"/>
      <c r="E555" s="240"/>
      <c r="F555" s="240"/>
      <c r="G555" s="240"/>
      <c r="H555" s="240"/>
      <c r="I555" s="244"/>
      <c r="J555" s="137"/>
      <c r="K555" s="135"/>
      <c r="L555" s="136"/>
      <c r="M555" s="136"/>
      <c r="N555" s="184" t="str">
        <f t="shared" si="17"/>
        <v/>
      </c>
      <c r="O555" s="136"/>
      <c r="P555" s="136"/>
      <c r="Q555" s="136"/>
      <c r="R555" s="135"/>
      <c r="S555" s="135"/>
      <c r="T555" s="135"/>
      <c r="U555" s="135"/>
      <c r="V555" s="134"/>
      <c r="W555" s="133"/>
      <c r="X555" s="133"/>
      <c r="Y555" s="133"/>
      <c r="Z555" s="133"/>
      <c r="AA555" s="132"/>
      <c r="AB555" s="131" t="str">
        <f t="shared" si="16"/>
        <v/>
      </c>
      <c r="AC555" s="240"/>
    </row>
    <row r="556" spans="2:29" ht="35.1" customHeight="1" thickTop="1" thickBot="1">
      <c r="B556" s="246"/>
      <c r="C556" s="246"/>
      <c r="D556" s="246"/>
      <c r="E556" s="246"/>
      <c r="F556" s="246"/>
      <c r="G556" s="246"/>
      <c r="H556" s="246"/>
      <c r="I556" s="243"/>
      <c r="J556" s="143"/>
      <c r="K556" s="152"/>
      <c r="L556" s="153"/>
      <c r="M556" s="153"/>
      <c r="N556" s="184" t="str">
        <f t="shared" si="17"/>
        <v/>
      </c>
      <c r="O556" s="153"/>
      <c r="P556" s="153"/>
      <c r="Q556" s="153"/>
      <c r="R556" s="152"/>
      <c r="S556" s="152"/>
      <c r="T556" s="152"/>
      <c r="U556" s="152"/>
      <c r="V556" s="151"/>
      <c r="W556" s="150"/>
      <c r="X556" s="150"/>
      <c r="Y556" s="150"/>
      <c r="Z556" s="150"/>
      <c r="AA556" s="149"/>
      <c r="AB556" s="131" t="str">
        <f t="shared" si="16"/>
        <v/>
      </c>
      <c r="AC556" s="239" t="str">
        <f>IF(K556&gt;0,AVERAGE(AB556:AB561),"")</f>
        <v/>
      </c>
    </row>
    <row r="557" spans="2:29" ht="35.1" customHeight="1" thickTop="1" thickBot="1">
      <c r="B557" s="240"/>
      <c r="C557" s="240"/>
      <c r="D557" s="240"/>
      <c r="E557" s="240"/>
      <c r="F557" s="240"/>
      <c r="G557" s="240"/>
      <c r="H557" s="240"/>
      <c r="I557" s="244"/>
      <c r="J557" s="143"/>
      <c r="K557" s="157"/>
      <c r="L557" s="158"/>
      <c r="M557" s="183"/>
      <c r="N557" s="184" t="str">
        <f t="shared" si="17"/>
        <v/>
      </c>
      <c r="O557" s="153"/>
      <c r="P557" s="158"/>
      <c r="Q557" s="158"/>
      <c r="R557" s="157"/>
      <c r="S557" s="157"/>
      <c r="T557" s="157"/>
      <c r="U557" s="157"/>
      <c r="V557" s="156"/>
      <c r="W557" s="155"/>
      <c r="X557" s="155"/>
      <c r="Y557" s="155"/>
      <c r="Z557" s="155"/>
      <c r="AA557" s="154"/>
      <c r="AB557" s="131" t="str">
        <f t="shared" si="16"/>
        <v/>
      </c>
      <c r="AC557" s="240"/>
    </row>
    <row r="558" spans="2:29" ht="35.1" customHeight="1" thickTop="1" thickBot="1">
      <c r="B558" s="240"/>
      <c r="C558" s="240"/>
      <c r="D558" s="240"/>
      <c r="E558" s="240"/>
      <c r="F558" s="240"/>
      <c r="G558" s="240"/>
      <c r="H558" s="240"/>
      <c r="I558" s="244"/>
      <c r="J558" s="143"/>
      <c r="K558" s="152"/>
      <c r="L558" s="153"/>
      <c r="M558" s="153"/>
      <c r="N558" s="184" t="str">
        <f t="shared" si="17"/>
        <v/>
      </c>
      <c r="O558" s="153"/>
      <c r="P558" s="153"/>
      <c r="Q558" s="153"/>
      <c r="R558" s="152"/>
      <c r="S558" s="152"/>
      <c r="T558" s="152"/>
      <c r="U558" s="152"/>
      <c r="V558" s="151"/>
      <c r="W558" s="150"/>
      <c r="X558" s="150"/>
      <c r="Y558" s="150"/>
      <c r="Z558" s="150"/>
      <c r="AA558" s="149"/>
      <c r="AB558" s="131" t="str">
        <f t="shared" si="16"/>
        <v/>
      </c>
      <c r="AC558" s="240"/>
    </row>
    <row r="559" spans="2:29" ht="35.1" customHeight="1" thickTop="1" thickBot="1">
      <c r="B559" s="240"/>
      <c r="C559" s="240"/>
      <c r="D559" s="240"/>
      <c r="E559" s="240"/>
      <c r="F559" s="240"/>
      <c r="G559" s="240"/>
      <c r="H559" s="240"/>
      <c r="I559" s="244"/>
      <c r="J559" s="143"/>
      <c r="K559" s="141"/>
      <c r="L559" s="142"/>
      <c r="M559" s="142"/>
      <c r="N559" s="184" t="str">
        <f t="shared" si="17"/>
        <v/>
      </c>
      <c r="O559" s="142"/>
      <c r="P559" s="142"/>
      <c r="Q559" s="142"/>
      <c r="R559" s="141"/>
      <c r="S559" s="141"/>
      <c r="T559" s="141"/>
      <c r="U559" s="141"/>
      <c r="V559" s="140"/>
      <c r="W559" s="139"/>
      <c r="X559" s="139"/>
      <c r="Y559" s="139"/>
      <c r="Z559" s="139"/>
      <c r="AA559" s="138"/>
      <c r="AB559" s="131" t="str">
        <f t="shared" si="16"/>
        <v/>
      </c>
      <c r="AC559" s="240"/>
    </row>
    <row r="560" spans="2:29" ht="35.1" customHeight="1" thickTop="1" thickBot="1">
      <c r="B560" s="240"/>
      <c r="C560" s="240"/>
      <c r="D560" s="240"/>
      <c r="E560" s="240"/>
      <c r="F560" s="240"/>
      <c r="G560" s="240"/>
      <c r="H560" s="240"/>
      <c r="I560" s="244"/>
      <c r="J560" s="143"/>
      <c r="K560" s="141"/>
      <c r="L560" s="142"/>
      <c r="M560" s="142"/>
      <c r="N560" s="184" t="str">
        <f t="shared" si="17"/>
        <v/>
      </c>
      <c r="O560" s="142"/>
      <c r="P560" s="142"/>
      <c r="Q560" s="142"/>
      <c r="R560" s="141"/>
      <c r="S560" s="141"/>
      <c r="T560" s="141"/>
      <c r="U560" s="141"/>
      <c r="V560" s="140"/>
      <c r="W560" s="139"/>
      <c r="X560" s="139"/>
      <c r="Y560" s="139"/>
      <c r="Z560" s="139"/>
      <c r="AA560" s="138"/>
      <c r="AB560" s="131" t="str">
        <f t="shared" si="16"/>
        <v/>
      </c>
      <c r="AC560" s="240"/>
    </row>
    <row r="561" spans="2:29" ht="35.1" customHeight="1" thickTop="1" thickBot="1">
      <c r="B561" s="240"/>
      <c r="C561" s="240"/>
      <c r="D561" s="240"/>
      <c r="E561" s="240"/>
      <c r="F561" s="240"/>
      <c r="G561" s="240"/>
      <c r="H561" s="240"/>
      <c r="I561" s="244"/>
      <c r="J561" s="137"/>
      <c r="K561" s="135"/>
      <c r="L561" s="136"/>
      <c r="M561" s="136"/>
      <c r="N561" s="184" t="str">
        <f t="shared" si="17"/>
        <v/>
      </c>
      <c r="O561" s="136"/>
      <c r="P561" s="136"/>
      <c r="Q561" s="136"/>
      <c r="R561" s="135"/>
      <c r="S561" s="135"/>
      <c r="T561" s="135"/>
      <c r="U561" s="135"/>
      <c r="V561" s="134"/>
      <c r="W561" s="133"/>
      <c r="X561" s="133"/>
      <c r="Y561" s="133"/>
      <c r="Z561" s="133"/>
      <c r="AA561" s="132"/>
      <c r="AB561" s="131" t="str">
        <f t="shared" si="16"/>
        <v/>
      </c>
      <c r="AC561" s="240"/>
    </row>
    <row r="562" spans="2:29" ht="35.1" customHeight="1" thickTop="1" thickBot="1">
      <c r="B562" s="246"/>
      <c r="C562" s="246"/>
      <c r="D562" s="246"/>
      <c r="E562" s="246"/>
      <c r="F562" s="246"/>
      <c r="G562" s="246"/>
      <c r="H562" s="246"/>
      <c r="I562" s="243"/>
      <c r="J562" s="143"/>
      <c r="K562" s="147"/>
      <c r="L562" s="148"/>
      <c r="M562" s="182"/>
      <c r="N562" s="184" t="str">
        <f t="shared" si="17"/>
        <v/>
      </c>
      <c r="O562" s="142"/>
      <c r="P562" s="148"/>
      <c r="Q562" s="148"/>
      <c r="R562" s="147"/>
      <c r="S562" s="147"/>
      <c r="T562" s="147"/>
      <c r="U562" s="147"/>
      <c r="V562" s="146"/>
      <c r="W562" s="145"/>
      <c r="X562" s="145"/>
      <c r="Y562" s="145"/>
      <c r="Z562" s="145"/>
      <c r="AA562" s="144"/>
      <c r="AB562" s="131" t="str">
        <f t="shared" si="16"/>
        <v/>
      </c>
      <c r="AC562" s="239" t="str">
        <f>IF(K562&gt;0,AVERAGE(AB562:AB567),"")</f>
        <v/>
      </c>
    </row>
    <row r="563" spans="2:29" ht="35.1" customHeight="1" thickTop="1" thickBot="1">
      <c r="B563" s="240"/>
      <c r="C563" s="240"/>
      <c r="D563" s="240"/>
      <c r="E563" s="240"/>
      <c r="F563" s="240"/>
      <c r="G563" s="240"/>
      <c r="H563" s="240"/>
      <c r="I563" s="244"/>
      <c r="J563" s="143"/>
      <c r="K563" s="141"/>
      <c r="L563" s="142"/>
      <c r="M563" s="142"/>
      <c r="N563" s="184" t="str">
        <f t="shared" si="17"/>
        <v/>
      </c>
      <c r="O563" s="142"/>
      <c r="P563" s="142"/>
      <c r="Q563" s="142"/>
      <c r="R563" s="141"/>
      <c r="S563" s="141"/>
      <c r="T563" s="141"/>
      <c r="U563" s="141"/>
      <c r="V563" s="140"/>
      <c r="W563" s="139"/>
      <c r="X563" s="139"/>
      <c r="Y563" s="139"/>
      <c r="Z563" s="139"/>
      <c r="AA563" s="138"/>
      <c r="AB563" s="131" t="str">
        <f t="shared" si="16"/>
        <v/>
      </c>
      <c r="AC563" s="240"/>
    </row>
    <row r="564" spans="2:29" ht="35.1" customHeight="1" thickTop="1" thickBot="1">
      <c r="B564" s="240"/>
      <c r="C564" s="240"/>
      <c r="D564" s="240"/>
      <c r="E564" s="240"/>
      <c r="F564" s="240"/>
      <c r="G564" s="240"/>
      <c r="H564" s="240"/>
      <c r="I564" s="244"/>
      <c r="J564" s="143"/>
      <c r="K564" s="141"/>
      <c r="L564" s="142"/>
      <c r="M564" s="142"/>
      <c r="N564" s="184" t="str">
        <f t="shared" si="17"/>
        <v/>
      </c>
      <c r="O564" s="142"/>
      <c r="P564" s="142"/>
      <c r="Q564" s="142"/>
      <c r="R564" s="141"/>
      <c r="S564" s="141"/>
      <c r="T564" s="141"/>
      <c r="U564" s="141"/>
      <c r="V564" s="140"/>
      <c r="W564" s="139"/>
      <c r="X564" s="139"/>
      <c r="Y564" s="139"/>
      <c r="Z564" s="139"/>
      <c r="AA564" s="138"/>
      <c r="AB564" s="131" t="str">
        <f t="shared" si="16"/>
        <v/>
      </c>
      <c r="AC564" s="240"/>
    </row>
    <row r="565" spans="2:29" ht="35.1" customHeight="1" thickTop="1" thickBot="1">
      <c r="B565" s="240"/>
      <c r="C565" s="240"/>
      <c r="D565" s="240"/>
      <c r="E565" s="240"/>
      <c r="F565" s="240"/>
      <c r="G565" s="240"/>
      <c r="H565" s="240"/>
      <c r="I565" s="244"/>
      <c r="J565" s="143"/>
      <c r="K565" s="141"/>
      <c r="L565" s="142"/>
      <c r="M565" s="142"/>
      <c r="N565" s="184" t="str">
        <f t="shared" si="17"/>
        <v/>
      </c>
      <c r="O565" s="142"/>
      <c r="P565" s="142"/>
      <c r="Q565" s="142"/>
      <c r="R565" s="141"/>
      <c r="S565" s="141"/>
      <c r="T565" s="141"/>
      <c r="U565" s="141"/>
      <c r="V565" s="140"/>
      <c r="W565" s="139"/>
      <c r="X565" s="139"/>
      <c r="Y565" s="139"/>
      <c r="Z565" s="139"/>
      <c r="AA565" s="138"/>
      <c r="AB565" s="131" t="str">
        <f t="shared" si="16"/>
        <v/>
      </c>
      <c r="AC565" s="240"/>
    </row>
    <row r="566" spans="2:29" ht="35.1" customHeight="1" thickTop="1" thickBot="1">
      <c r="B566" s="240"/>
      <c r="C566" s="240"/>
      <c r="D566" s="240"/>
      <c r="E566" s="240"/>
      <c r="F566" s="240"/>
      <c r="G566" s="240"/>
      <c r="H566" s="240"/>
      <c r="I566" s="244"/>
      <c r="J566" s="143"/>
      <c r="K566" s="141"/>
      <c r="L566" s="142"/>
      <c r="M566" s="142"/>
      <c r="N566" s="184" t="str">
        <f t="shared" si="17"/>
        <v/>
      </c>
      <c r="O566" s="142"/>
      <c r="P566" s="142"/>
      <c r="Q566" s="142"/>
      <c r="R566" s="141"/>
      <c r="S566" s="141"/>
      <c r="T566" s="141"/>
      <c r="U566" s="141"/>
      <c r="V566" s="140"/>
      <c r="W566" s="139"/>
      <c r="X566" s="139"/>
      <c r="Y566" s="139"/>
      <c r="Z566" s="139"/>
      <c r="AA566" s="138"/>
      <c r="AB566" s="131" t="str">
        <f t="shared" si="16"/>
        <v/>
      </c>
      <c r="AC566" s="240"/>
    </row>
    <row r="567" spans="2:29" ht="35.1" customHeight="1" thickTop="1" thickBot="1">
      <c r="B567" s="240"/>
      <c r="C567" s="240"/>
      <c r="D567" s="240"/>
      <c r="E567" s="240"/>
      <c r="F567" s="240"/>
      <c r="G567" s="240"/>
      <c r="H567" s="240"/>
      <c r="I567" s="244"/>
      <c r="J567" s="137"/>
      <c r="K567" s="135"/>
      <c r="L567" s="136"/>
      <c r="M567" s="136"/>
      <c r="N567" s="184" t="str">
        <f t="shared" si="17"/>
        <v/>
      </c>
      <c r="O567" s="136"/>
      <c r="P567" s="136"/>
      <c r="Q567" s="136"/>
      <c r="R567" s="135"/>
      <c r="S567" s="135"/>
      <c r="T567" s="135"/>
      <c r="U567" s="135"/>
      <c r="V567" s="134"/>
      <c r="W567" s="133"/>
      <c r="X567" s="133"/>
      <c r="Y567" s="133"/>
      <c r="Z567" s="133"/>
      <c r="AA567" s="132"/>
      <c r="AB567" s="131" t="str">
        <f t="shared" si="16"/>
        <v/>
      </c>
      <c r="AC567" s="240"/>
    </row>
    <row r="568" spans="2:29" ht="35.1" customHeight="1" thickTop="1" thickBot="1">
      <c r="B568" s="246"/>
      <c r="C568" s="246"/>
      <c r="D568" s="246"/>
      <c r="E568" s="246"/>
      <c r="F568" s="246"/>
      <c r="G568" s="246"/>
      <c r="H568" s="246"/>
      <c r="I568" s="243"/>
      <c r="J568" s="143"/>
      <c r="K568" s="147"/>
      <c r="L568" s="148"/>
      <c r="M568" s="182"/>
      <c r="N568" s="184" t="str">
        <f t="shared" si="17"/>
        <v/>
      </c>
      <c r="O568" s="142"/>
      <c r="P568" s="148"/>
      <c r="Q568" s="148"/>
      <c r="R568" s="147"/>
      <c r="S568" s="147"/>
      <c r="T568" s="147"/>
      <c r="U568" s="147"/>
      <c r="V568" s="146"/>
      <c r="W568" s="145"/>
      <c r="X568" s="145"/>
      <c r="Y568" s="145"/>
      <c r="Z568" s="145"/>
      <c r="AA568" s="144"/>
      <c r="AB568" s="131" t="str">
        <f t="shared" si="16"/>
        <v/>
      </c>
      <c r="AC568" s="239" t="str">
        <f>IF(K568&gt;0,AVERAGE(AB568:AB573),"")</f>
        <v/>
      </c>
    </row>
    <row r="569" spans="2:29" ht="35.1" customHeight="1" thickTop="1" thickBot="1">
      <c r="B569" s="240"/>
      <c r="C569" s="240"/>
      <c r="D569" s="240"/>
      <c r="E569" s="240"/>
      <c r="F569" s="240"/>
      <c r="G569" s="240"/>
      <c r="H569" s="240"/>
      <c r="I569" s="244"/>
      <c r="J569" s="143"/>
      <c r="K569" s="141"/>
      <c r="L569" s="142"/>
      <c r="M569" s="142"/>
      <c r="N569" s="184" t="str">
        <f t="shared" si="17"/>
        <v/>
      </c>
      <c r="O569" s="142"/>
      <c r="P569" s="142"/>
      <c r="Q569" s="142"/>
      <c r="R569" s="141"/>
      <c r="S569" s="141"/>
      <c r="T569" s="141"/>
      <c r="U569" s="141"/>
      <c r="V569" s="140"/>
      <c r="W569" s="139"/>
      <c r="X569" s="139"/>
      <c r="Y569" s="139"/>
      <c r="Z569" s="139"/>
      <c r="AA569" s="138"/>
      <c r="AB569" s="131" t="str">
        <f t="shared" si="16"/>
        <v/>
      </c>
      <c r="AC569" s="240"/>
    </row>
    <row r="570" spans="2:29" ht="35.1" customHeight="1" thickTop="1" thickBot="1">
      <c r="B570" s="240"/>
      <c r="C570" s="240"/>
      <c r="D570" s="240"/>
      <c r="E570" s="240"/>
      <c r="F570" s="240"/>
      <c r="G570" s="240"/>
      <c r="H570" s="240"/>
      <c r="I570" s="244"/>
      <c r="J570" s="143"/>
      <c r="K570" s="141"/>
      <c r="L570" s="142"/>
      <c r="M570" s="142"/>
      <c r="N570" s="184" t="str">
        <f t="shared" si="17"/>
        <v/>
      </c>
      <c r="O570" s="142"/>
      <c r="P570" s="142"/>
      <c r="Q570" s="142"/>
      <c r="R570" s="141"/>
      <c r="S570" s="141"/>
      <c r="T570" s="141"/>
      <c r="U570" s="141"/>
      <c r="V570" s="140"/>
      <c r="W570" s="139"/>
      <c r="X570" s="139"/>
      <c r="Y570" s="139"/>
      <c r="Z570" s="139"/>
      <c r="AA570" s="138"/>
      <c r="AB570" s="131" t="str">
        <f t="shared" si="16"/>
        <v/>
      </c>
      <c r="AC570" s="240"/>
    </row>
    <row r="571" spans="2:29" ht="35.1" customHeight="1" thickTop="1" thickBot="1">
      <c r="B571" s="240"/>
      <c r="C571" s="240"/>
      <c r="D571" s="240"/>
      <c r="E571" s="240"/>
      <c r="F571" s="240"/>
      <c r="G571" s="240"/>
      <c r="H571" s="240"/>
      <c r="I571" s="244"/>
      <c r="J571" s="143"/>
      <c r="K571" s="141"/>
      <c r="L571" s="142"/>
      <c r="M571" s="142"/>
      <c r="N571" s="184" t="str">
        <f t="shared" si="17"/>
        <v/>
      </c>
      <c r="O571" s="142"/>
      <c r="P571" s="142"/>
      <c r="Q571" s="142"/>
      <c r="R571" s="141"/>
      <c r="S571" s="141"/>
      <c r="T571" s="141"/>
      <c r="U571" s="141"/>
      <c r="V571" s="140"/>
      <c r="W571" s="139"/>
      <c r="X571" s="139"/>
      <c r="Y571" s="139"/>
      <c r="Z571" s="139"/>
      <c r="AA571" s="138"/>
      <c r="AB571" s="131" t="str">
        <f t="shared" si="16"/>
        <v/>
      </c>
      <c r="AC571" s="240"/>
    </row>
    <row r="572" spans="2:29" ht="35.1" customHeight="1" thickTop="1" thickBot="1">
      <c r="B572" s="240"/>
      <c r="C572" s="240"/>
      <c r="D572" s="240"/>
      <c r="E572" s="240"/>
      <c r="F572" s="240"/>
      <c r="G572" s="240"/>
      <c r="H572" s="240"/>
      <c r="I572" s="244"/>
      <c r="J572" s="143"/>
      <c r="K572" s="141"/>
      <c r="L572" s="142"/>
      <c r="M572" s="142"/>
      <c r="N572" s="184" t="str">
        <f t="shared" si="17"/>
        <v/>
      </c>
      <c r="O572" s="142"/>
      <c r="P572" s="142"/>
      <c r="Q572" s="142"/>
      <c r="R572" s="141"/>
      <c r="S572" s="141"/>
      <c r="T572" s="141"/>
      <c r="U572" s="141"/>
      <c r="V572" s="140"/>
      <c r="W572" s="139"/>
      <c r="X572" s="139"/>
      <c r="Y572" s="139"/>
      <c r="Z572" s="139"/>
      <c r="AA572" s="138"/>
      <c r="AB572" s="131" t="str">
        <f t="shared" si="16"/>
        <v/>
      </c>
      <c r="AC572" s="240"/>
    </row>
    <row r="573" spans="2:29" ht="35.1" customHeight="1" thickTop="1" thickBot="1">
      <c r="B573" s="240"/>
      <c r="C573" s="240"/>
      <c r="D573" s="240"/>
      <c r="E573" s="240"/>
      <c r="F573" s="240"/>
      <c r="G573" s="240"/>
      <c r="H573" s="240"/>
      <c r="I573" s="244"/>
      <c r="J573" s="137"/>
      <c r="K573" s="135"/>
      <c r="L573" s="136"/>
      <c r="M573" s="136"/>
      <c r="N573" s="184" t="str">
        <f t="shared" si="17"/>
        <v/>
      </c>
      <c r="O573" s="136"/>
      <c r="P573" s="136"/>
      <c r="Q573" s="136"/>
      <c r="R573" s="135"/>
      <c r="S573" s="135"/>
      <c r="T573" s="135"/>
      <c r="U573" s="135"/>
      <c r="V573" s="134"/>
      <c r="W573" s="133"/>
      <c r="X573" s="133"/>
      <c r="Y573" s="133"/>
      <c r="Z573" s="133"/>
      <c r="AA573" s="132"/>
      <c r="AB573" s="131" t="str">
        <f t="shared" si="16"/>
        <v/>
      </c>
      <c r="AC573" s="240"/>
    </row>
    <row r="574" spans="2:29" ht="35.1" customHeight="1" thickTop="1" thickBot="1">
      <c r="B574" s="246"/>
      <c r="C574" s="246"/>
      <c r="D574" s="246"/>
      <c r="E574" s="246"/>
      <c r="F574" s="246"/>
      <c r="G574" s="246"/>
      <c r="H574" s="246"/>
      <c r="I574" s="243"/>
      <c r="J574" s="143"/>
      <c r="K574" s="147"/>
      <c r="L574" s="148"/>
      <c r="M574" s="182"/>
      <c r="N574" s="184" t="str">
        <f t="shared" si="17"/>
        <v/>
      </c>
      <c r="O574" s="142"/>
      <c r="P574" s="148"/>
      <c r="Q574" s="148"/>
      <c r="R574" s="147"/>
      <c r="S574" s="147"/>
      <c r="T574" s="147"/>
      <c r="U574" s="147"/>
      <c r="V574" s="146"/>
      <c r="W574" s="145"/>
      <c r="X574" s="145"/>
      <c r="Y574" s="145"/>
      <c r="Z574" s="145"/>
      <c r="AA574" s="144"/>
      <c r="AB574" s="131" t="str">
        <f t="shared" si="16"/>
        <v/>
      </c>
      <c r="AC574" s="239" t="str">
        <f>IF(K574&gt;0,AVERAGE(AB574:AB579),"")</f>
        <v/>
      </c>
    </row>
    <row r="575" spans="2:29" ht="35.1" customHeight="1" thickTop="1" thickBot="1">
      <c r="B575" s="240"/>
      <c r="C575" s="240"/>
      <c r="D575" s="240"/>
      <c r="E575" s="240"/>
      <c r="F575" s="240"/>
      <c r="G575" s="240"/>
      <c r="H575" s="240"/>
      <c r="I575" s="244"/>
      <c r="J575" s="143"/>
      <c r="K575" s="141"/>
      <c r="L575" s="142"/>
      <c r="M575" s="142"/>
      <c r="N575" s="184" t="str">
        <f t="shared" si="17"/>
        <v/>
      </c>
      <c r="O575" s="142"/>
      <c r="P575" s="142"/>
      <c r="Q575" s="142"/>
      <c r="R575" s="141"/>
      <c r="S575" s="141"/>
      <c r="T575" s="141"/>
      <c r="U575" s="141"/>
      <c r="V575" s="140"/>
      <c r="W575" s="139"/>
      <c r="X575" s="139"/>
      <c r="Y575" s="139"/>
      <c r="Z575" s="139"/>
      <c r="AA575" s="138"/>
      <c r="AB575" s="131" t="str">
        <f t="shared" si="16"/>
        <v/>
      </c>
      <c r="AC575" s="240"/>
    </row>
    <row r="576" spans="2:29" ht="35.1" customHeight="1" thickTop="1" thickBot="1">
      <c r="B576" s="240"/>
      <c r="C576" s="240"/>
      <c r="D576" s="240"/>
      <c r="E576" s="240"/>
      <c r="F576" s="240"/>
      <c r="G576" s="240"/>
      <c r="H576" s="240"/>
      <c r="I576" s="244"/>
      <c r="J576" s="143"/>
      <c r="K576" s="141"/>
      <c r="L576" s="142"/>
      <c r="M576" s="142"/>
      <c r="N576" s="184" t="str">
        <f t="shared" si="17"/>
        <v/>
      </c>
      <c r="O576" s="142"/>
      <c r="P576" s="142"/>
      <c r="Q576" s="142"/>
      <c r="R576" s="141"/>
      <c r="S576" s="141"/>
      <c r="T576" s="141"/>
      <c r="U576" s="141"/>
      <c r="V576" s="140"/>
      <c r="W576" s="139"/>
      <c r="X576" s="139"/>
      <c r="Y576" s="139"/>
      <c r="Z576" s="139"/>
      <c r="AA576" s="138"/>
      <c r="AB576" s="131" t="str">
        <f t="shared" si="16"/>
        <v/>
      </c>
      <c r="AC576" s="240"/>
    </row>
    <row r="577" spans="2:29" ht="35.1" customHeight="1" thickTop="1" thickBot="1">
      <c r="B577" s="240"/>
      <c r="C577" s="240"/>
      <c r="D577" s="240"/>
      <c r="E577" s="240"/>
      <c r="F577" s="240"/>
      <c r="G577" s="240"/>
      <c r="H577" s="240"/>
      <c r="I577" s="244"/>
      <c r="J577" s="143"/>
      <c r="K577" s="141"/>
      <c r="L577" s="142"/>
      <c r="M577" s="142"/>
      <c r="N577" s="184" t="str">
        <f t="shared" si="17"/>
        <v/>
      </c>
      <c r="O577" s="142"/>
      <c r="P577" s="142"/>
      <c r="Q577" s="142"/>
      <c r="R577" s="141"/>
      <c r="S577" s="141"/>
      <c r="T577" s="141"/>
      <c r="U577" s="141"/>
      <c r="V577" s="140"/>
      <c r="W577" s="139"/>
      <c r="X577" s="139"/>
      <c r="Y577" s="139"/>
      <c r="Z577" s="139"/>
      <c r="AA577" s="138"/>
      <c r="AB577" s="131" t="str">
        <f t="shared" si="16"/>
        <v/>
      </c>
      <c r="AC577" s="240"/>
    </row>
    <row r="578" spans="2:29" ht="35.1" customHeight="1" thickTop="1" thickBot="1">
      <c r="B578" s="240"/>
      <c r="C578" s="240"/>
      <c r="D578" s="240"/>
      <c r="E578" s="240"/>
      <c r="F578" s="240"/>
      <c r="G578" s="240"/>
      <c r="H578" s="240"/>
      <c r="I578" s="244"/>
      <c r="J578" s="143"/>
      <c r="K578" s="141"/>
      <c r="L578" s="142"/>
      <c r="M578" s="142"/>
      <c r="N578" s="184" t="str">
        <f t="shared" si="17"/>
        <v/>
      </c>
      <c r="O578" s="142"/>
      <c r="P578" s="142"/>
      <c r="Q578" s="142"/>
      <c r="R578" s="141"/>
      <c r="S578" s="141"/>
      <c r="T578" s="141"/>
      <c r="U578" s="141"/>
      <c r="V578" s="140"/>
      <c r="W578" s="139"/>
      <c r="X578" s="139"/>
      <c r="Y578" s="139"/>
      <c r="Z578" s="139"/>
      <c r="AA578" s="138"/>
      <c r="AB578" s="131" t="str">
        <f t="shared" si="16"/>
        <v/>
      </c>
      <c r="AC578" s="240"/>
    </row>
    <row r="579" spans="2:29" ht="35.1" customHeight="1" thickTop="1" thickBot="1">
      <c r="B579" s="240"/>
      <c r="C579" s="240"/>
      <c r="D579" s="240"/>
      <c r="E579" s="240"/>
      <c r="F579" s="240"/>
      <c r="G579" s="240"/>
      <c r="H579" s="240"/>
      <c r="I579" s="244"/>
      <c r="J579" s="137"/>
      <c r="K579" s="135"/>
      <c r="L579" s="136"/>
      <c r="M579" s="136"/>
      <c r="N579" s="184" t="str">
        <f t="shared" si="17"/>
        <v/>
      </c>
      <c r="O579" s="136"/>
      <c r="P579" s="136"/>
      <c r="Q579" s="136"/>
      <c r="R579" s="135"/>
      <c r="S579" s="135"/>
      <c r="T579" s="135"/>
      <c r="U579" s="135"/>
      <c r="V579" s="134"/>
      <c r="W579" s="133"/>
      <c r="X579" s="133"/>
      <c r="Y579" s="133"/>
      <c r="Z579" s="133"/>
      <c r="AA579" s="132"/>
      <c r="AB579" s="131" t="str">
        <f t="shared" si="16"/>
        <v/>
      </c>
      <c r="AC579" s="240"/>
    </row>
    <row r="580" spans="2:29" ht="35.1" customHeight="1" thickTop="1" thickBot="1">
      <c r="B580" s="246"/>
      <c r="C580" s="246"/>
      <c r="D580" s="246"/>
      <c r="E580" s="246"/>
      <c r="F580" s="246"/>
      <c r="G580" s="246"/>
      <c r="H580" s="246"/>
      <c r="I580" s="243"/>
      <c r="J580" s="143"/>
      <c r="K580" s="147"/>
      <c r="L580" s="148"/>
      <c r="M580" s="182"/>
      <c r="N580" s="184" t="str">
        <f t="shared" si="17"/>
        <v/>
      </c>
      <c r="O580" s="142"/>
      <c r="P580" s="148"/>
      <c r="Q580" s="148"/>
      <c r="R580" s="147"/>
      <c r="S580" s="147"/>
      <c r="T580" s="147"/>
      <c r="U580" s="147"/>
      <c r="V580" s="146"/>
      <c r="W580" s="145"/>
      <c r="X580" s="145"/>
      <c r="Y580" s="145"/>
      <c r="Z580" s="145"/>
      <c r="AA580" s="144"/>
      <c r="AB580" s="131" t="str">
        <f t="shared" ref="AB580:AB643" si="18">IF(K580&gt;0,(L580)/K580,"")</f>
        <v/>
      </c>
      <c r="AC580" s="239" t="str">
        <f>IF(K580&gt;0,AVERAGE(AB580:AB585),"")</f>
        <v/>
      </c>
    </row>
    <row r="581" spans="2:29" ht="35.1" customHeight="1" thickTop="1" thickBot="1">
      <c r="B581" s="240"/>
      <c r="C581" s="240"/>
      <c r="D581" s="240"/>
      <c r="E581" s="240"/>
      <c r="F581" s="240"/>
      <c r="G581" s="240"/>
      <c r="H581" s="240"/>
      <c r="I581" s="244"/>
      <c r="J581" s="143"/>
      <c r="K581" s="141"/>
      <c r="L581" s="142"/>
      <c r="M581" s="142"/>
      <c r="N581" s="184" t="str">
        <f t="shared" ref="N581:N644" si="19">IF(L581&gt;0,M581/L581,"")</f>
        <v/>
      </c>
      <c r="O581" s="142"/>
      <c r="P581" s="142"/>
      <c r="Q581" s="142"/>
      <c r="R581" s="141"/>
      <c r="S581" s="141"/>
      <c r="T581" s="141"/>
      <c r="U581" s="141"/>
      <c r="V581" s="140"/>
      <c r="W581" s="139"/>
      <c r="X581" s="139"/>
      <c r="Y581" s="139"/>
      <c r="Z581" s="139"/>
      <c r="AA581" s="138"/>
      <c r="AB581" s="131" t="str">
        <f t="shared" si="18"/>
        <v/>
      </c>
      <c r="AC581" s="240"/>
    </row>
    <row r="582" spans="2:29" ht="35.1" customHeight="1" thickTop="1" thickBot="1">
      <c r="B582" s="240"/>
      <c r="C582" s="240"/>
      <c r="D582" s="240"/>
      <c r="E582" s="240"/>
      <c r="F582" s="240"/>
      <c r="G582" s="240"/>
      <c r="H582" s="240"/>
      <c r="I582" s="244"/>
      <c r="J582" s="143"/>
      <c r="K582" s="141"/>
      <c r="L582" s="142"/>
      <c r="M582" s="142"/>
      <c r="N582" s="184" t="str">
        <f t="shared" si="19"/>
        <v/>
      </c>
      <c r="O582" s="142"/>
      <c r="P582" s="142"/>
      <c r="Q582" s="142"/>
      <c r="R582" s="141"/>
      <c r="S582" s="141"/>
      <c r="T582" s="141"/>
      <c r="U582" s="141"/>
      <c r="V582" s="140"/>
      <c r="W582" s="139"/>
      <c r="X582" s="139"/>
      <c r="Y582" s="139"/>
      <c r="Z582" s="139"/>
      <c r="AA582" s="138"/>
      <c r="AB582" s="131" t="str">
        <f t="shared" si="18"/>
        <v/>
      </c>
      <c r="AC582" s="240"/>
    </row>
    <row r="583" spans="2:29" ht="35.1" customHeight="1" thickTop="1" thickBot="1">
      <c r="B583" s="240"/>
      <c r="C583" s="240"/>
      <c r="D583" s="240"/>
      <c r="E583" s="240"/>
      <c r="F583" s="240"/>
      <c r="G583" s="240"/>
      <c r="H583" s="240"/>
      <c r="I583" s="244"/>
      <c r="J583" s="143"/>
      <c r="K583" s="141"/>
      <c r="L583" s="142"/>
      <c r="M583" s="142"/>
      <c r="N583" s="184" t="str">
        <f t="shared" si="19"/>
        <v/>
      </c>
      <c r="O583" s="142"/>
      <c r="P583" s="142"/>
      <c r="Q583" s="142"/>
      <c r="R583" s="141"/>
      <c r="S583" s="141"/>
      <c r="T583" s="141"/>
      <c r="U583" s="141"/>
      <c r="V583" s="140"/>
      <c r="W583" s="139"/>
      <c r="X583" s="139"/>
      <c r="Y583" s="139"/>
      <c r="Z583" s="139"/>
      <c r="AA583" s="138"/>
      <c r="AB583" s="131" t="str">
        <f t="shared" si="18"/>
        <v/>
      </c>
      <c r="AC583" s="240"/>
    </row>
    <row r="584" spans="2:29" ht="35.1" customHeight="1" thickTop="1" thickBot="1">
      <c r="B584" s="240"/>
      <c r="C584" s="240"/>
      <c r="D584" s="240"/>
      <c r="E584" s="240"/>
      <c r="F584" s="240"/>
      <c r="G584" s="240"/>
      <c r="H584" s="240"/>
      <c r="I584" s="244"/>
      <c r="J584" s="143"/>
      <c r="K584" s="141"/>
      <c r="L584" s="142"/>
      <c r="M584" s="142"/>
      <c r="N584" s="184" t="str">
        <f t="shared" si="19"/>
        <v/>
      </c>
      <c r="O584" s="142"/>
      <c r="P584" s="142"/>
      <c r="Q584" s="142"/>
      <c r="R584" s="141"/>
      <c r="S584" s="141"/>
      <c r="T584" s="141"/>
      <c r="U584" s="141"/>
      <c r="V584" s="140"/>
      <c r="W584" s="139"/>
      <c r="X584" s="139"/>
      <c r="Y584" s="139"/>
      <c r="Z584" s="139"/>
      <c r="AA584" s="138"/>
      <c r="AB584" s="131" t="str">
        <f t="shared" si="18"/>
        <v/>
      </c>
      <c r="AC584" s="240"/>
    </row>
    <row r="585" spans="2:29" ht="35.1" customHeight="1" thickTop="1" thickBot="1">
      <c r="B585" s="240"/>
      <c r="C585" s="240"/>
      <c r="D585" s="240"/>
      <c r="E585" s="240"/>
      <c r="F585" s="240"/>
      <c r="G585" s="240"/>
      <c r="H585" s="240"/>
      <c r="I585" s="244"/>
      <c r="J585" s="137"/>
      <c r="K585" s="135"/>
      <c r="L585" s="136"/>
      <c r="M585" s="136"/>
      <c r="N585" s="184" t="str">
        <f t="shared" si="19"/>
        <v/>
      </c>
      <c r="O585" s="136"/>
      <c r="P585" s="136"/>
      <c r="Q585" s="136"/>
      <c r="R585" s="135"/>
      <c r="S585" s="135"/>
      <c r="T585" s="135"/>
      <c r="U585" s="135"/>
      <c r="V585" s="134"/>
      <c r="W585" s="133"/>
      <c r="X585" s="133"/>
      <c r="Y585" s="133"/>
      <c r="Z585" s="133"/>
      <c r="AA585" s="132"/>
      <c r="AB585" s="131" t="str">
        <f t="shared" si="18"/>
        <v/>
      </c>
      <c r="AC585" s="240"/>
    </row>
    <row r="586" spans="2:29" ht="35.1" customHeight="1" thickTop="1" thickBot="1">
      <c r="B586" s="246"/>
      <c r="C586" s="246"/>
      <c r="D586" s="246"/>
      <c r="E586" s="246"/>
      <c r="F586" s="246"/>
      <c r="G586" s="246"/>
      <c r="H586" s="246"/>
      <c r="I586" s="243"/>
      <c r="J586" s="143"/>
      <c r="K586" s="147"/>
      <c r="L586" s="148"/>
      <c r="M586" s="182"/>
      <c r="N586" s="184" t="str">
        <f t="shared" si="19"/>
        <v/>
      </c>
      <c r="O586" s="142"/>
      <c r="P586" s="148"/>
      <c r="Q586" s="148"/>
      <c r="R586" s="147"/>
      <c r="S586" s="147"/>
      <c r="T586" s="147"/>
      <c r="U586" s="147"/>
      <c r="V586" s="146"/>
      <c r="W586" s="145"/>
      <c r="X586" s="145"/>
      <c r="Y586" s="145"/>
      <c r="Z586" s="145"/>
      <c r="AA586" s="144"/>
      <c r="AB586" s="131" t="str">
        <f t="shared" si="18"/>
        <v/>
      </c>
      <c r="AC586" s="239" t="str">
        <f>IF(K586&gt;0,AVERAGE(AB586:AB591),"")</f>
        <v/>
      </c>
    </row>
    <row r="587" spans="2:29" ht="35.1" customHeight="1" thickTop="1" thickBot="1">
      <c r="B587" s="240"/>
      <c r="C587" s="240"/>
      <c r="D587" s="240"/>
      <c r="E587" s="240"/>
      <c r="F587" s="240"/>
      <c r="G587" s="240"/>
      <c r="H587" s="240"/>
      <c r="I587" s="244"/>
      <c r="J587" s="143"/>
      <c r="K587" s="141"/>
      <c r="L587" s="142"/>
      <c r="M587" s="142"/>
      <c r="N587" s="184" t="str">
        <f t="shared" si="19"/>
        <v/>
      </c>
      <c r="O587" s="142"/>
      <c r="P587" s="142"/>
      <c r="Q587" s="142"/>
      <c r="R587" s="141"/>
      <c r="S587" s="141"/>
      <c r="T587" s="141"/>
      <c r="U587" s="141"/>
      <c r="V587" s="140"/>
      <c r="W587" s="139"/>
      <c r="X587" s="139"/>
      <c r="Y587" s="139"/>
      <c r="Z587" s="139"/>
      <c r="AA587" s="138"/>
      <c r="AB587" s="131" t="str">
        <f t="shared" si="18"/>
        <v/>
      </c>
      <c r="AC587" s="240"/>
    </row>
    <row r="588" spans="2:29" ht="35.1" customHeight="1" thickTop="1" thickBot="1">
      <c r="B588" s="240"/>
      <c r="C588" s="240"/>
      <c r="D588" s="240"/>
      <c r="E588" s="240"/>
      <c r="F588" s="240"/>
      <c r="G588" s="240"/>
      <c r="H588" s="240"/>
      <c r="I588" s="244"/>
      <c r="J588" s="143"/>
      <c r="K588" s="141"/>
      <c r="L588" s="142"/>
      <c r="M588" s="142"/>
      <c r="N588" s="184" t="str">
        <f t="shared" si="19"/>
        <v/>
      </c>
      <c r="O588" s="142"/>
      <c r="P588" s="142"/>
      <c r="Q588" s="142"/>
      <c r="R588" s="141"/>
      <c r="S588" s="141"/>
      <c r="T588" s="141"/>
      <c r="U588" s="141"/>
      <c r="V588" s="140"/>
      <c r="W588" s="139"/>
      <c r="X588" s="139"/>
      <c r="Y588" s="139"/>
      <c r="Z588" s="139"/>
      <c r="AA588" s="138"/>
      <c r="AB588" s="131" t="str">
        <f t="shared" si="18"/>
        <v/>
      </c>
      <c r="AC588" s="240"/>
    </row>
    <row r="589" spans="2:29" ht="35.1" customHeight="1" thickTop="1" thickBot="1">
      <c r="B589" s="240"/>
      <c r="C589" s="240"/>
      <c r="D589" s="240"/>
      <c r="E589" s="240"/>
      <c r="F589" s="240"/>
      <c r="G589" s="240"/>
      <c r="H589" s="240"/>
      <c r="I589" s="244"/>
      <c r="J589" s="143"/>
      <c r="K589" s="141"/>
      <c r="L589" s="142"/>
      <c r="M589" s="142"/>
      <c r="N589" s="184" t="str">
        <f t="shared" si="19"/>
        <v/>
      </c>
      <c r="O589" s="142"/>
      <c r="P589" s="142"/>
      <c r="Q589" s="142"/>
      <c r="R589" s="141"/>
      <c r="S589" s="141"/>
      <c r="T589" s="141"/>
      <c r="U589" s="141"/>
      <c r="V589" s="140"/>
      <c r="W589" s="139"/>
      <c r="X589" s="139"/>
      <c r="Y589" s="139"/>
      <c r="Z589" s="139"/>
      <c r="AA589" s="138"/>
      <c r="AB589" s="131" t="str">
        <f t="shared" si="18"/>
        <v/>
      </c>
      <c r="AC589" s="240"/>
    </row>
    <row r="590" spans="2:29" ht="35.1" customHeight="1" thickTop="1" thickBot="1">
      <c r="B590" s="240"/>
      <c r="C590" s="240"/>
      <c r="D590" s="240"/>
      <c r="E590" s="240"/>
      <c r="F590" s="240"/>
      <c r="G590" s="240"/>
      <c r="H590" s="240"/>
      <c r="I590" s="244"/>
      <c r="J590" s="143"/>
      <c r="K590" s="141"/>
      <c r="L590" s="142"/>
      <c r="M590" s="142"/>
      <c r="N590" s="184" t="str">
        <f t="shared" si="19"/>
        <v/>
      </c>
      <c r="O590" s="142"/>
      <c r="P590" s="142"/>
      <c r="Q590" s="142"/>
      <c r="R590" s="141"/>
      <c r="S590" s="141"/>
      <c r="T590" s="141"/>
      <c r="U590" s="141"/>
      <c r="V590" s="140"/>
      <c r="W590" s="139"/>
      <c r="X590" s="139"/>
      <c r="Y590" s="139"/>
      <c r="Z590" s="139"/>
      <c r="AA590" s="138"/>
      <c r="AB590" s="131" t="str">
        <f t="shared" si="18"/>
        <v/>
      </c>
      <c r="AC590" s="240"/>
    </row>
    <row r="591" spans="2:29" ht="35.1" customHeight="1" thickTop="1" thickBot="1">
      <c r="B591" s="240"/>
      <c r="C591" s="240"/>
      <c r="D591" s="240"/>
      <c r="E591" s="240"/>
      <c r="F591" s="240"/>
      <c r="G591" s="240"/>
      <c r="H591" s="240"/>
      <c r="I591" s="244"/>
      <c r="J591" s="137"/>
      <c r="K591" s="135"/>
      <c r="L591" s="136"/>
      <c r="M591" s="136"/>
      <c r="N591" s="184" t="str">
        <f t="shared" si="19"/>
        <v/>
      </c>
      <c r="O591" s="136"/>
      <c r="P591" s="136"/>
      <c r="Q591" s="136"/>
      <c r="R591" s="135"/>
      <c r="S591" s="135"/>
      <c r="T591" s="135"/>
      <c r="U591" s="135"/>
      <c r="V591" s="134"/>
      <c r="W591" s="133"/>
      <c r="X591" s="133"/>
      <c r="Y591" s="133"/>
      <c r="Z591" s="133"/>
      <c r="AA591" s="132"/>
      <c r="AB591" s="131" t="str">
        <f t="shared" si="18"/>
        <v/>
      </c>
      <c r="AC591" s="240"/>
    </row>
    <row r="592" spans="2:29" ht="35.1" customHeight="1" thickTop="1" thickBot="1">
      <c r="B592" s="246"/>
      <c r="C592" s="246"/>
      <c r="D592" s="246"/>
      <c r="E592" s="246"/>
      <c r="F592" s="246"/>
      <c r="G592" s="246"/>
      <c r="H592" s="246"/>
      <c r="I592" s="243"/>
      <c r="J592" s="143"/>
      <c r="K592" s="147"/>
      <c r="L592" s="148"/>
      <c r="M592" s="182"/>
      <c r="N592" s="184" t="str">
        <f t="shared" si="19"/>
        <v/>
      </c>
      <c r="O592" s="142"/>
      <c r="P592" s="148"/>
      <c r="Q592" s="148"/>
      <c r="R592" s="147"/>
      <c r="S592" s="147"/>
      <c r="T592" s="147"/>
      <c r="U592" s="147"/>
      <c r="V592" s="146"/>
      <c r="W592" s="145"/>
      <c r="X592" s="145"/>
      <c r="Y592" s="145"/>
      <c r="Z592" s="145"/>
      <c r="AA592" s="144"/>
      <c r="AB592" s="131" t="str">
        <f t="shared" si="18"/>
        <v/>
      </c>
      <c r="AC592" s="239" t="str">
        <f>IF(K592&gt;0,AVERAGE(AB592:AB597),"")</f>
        <v/>
      </c>
    </row>
    <row r="593" spans="2:29" ht="35.1" customHeight="1" thickTop="1" thickBot="1">
      <c r="B593" s="240"/>
      <c r="C593" s="240"/>
      <c r="D593" s="240"/>
      <c r="E593" s="240"/>
      <c r="F593" s="240"/>
      <c r="G593" s="240"/>
      <c r="H593" s="240"/>
      <c r="I593" s="244"/>
      <c r="J593" s="143"/>
      <c r="K593" s="141"/>
      <c r="L593" s="142"/>
      <c r="M593" s="142"/>
      <c r="N593" s="184" t="str">
        <f t="shared" si="19"/>
        <v/>
      </c>
      <c r="O593" s="142"/>
      <c r="P593" s="142"/>
      <c r="Q593" s="142"/>
      <c r="R593" s="141"/>
      <c r="S593" s="141"/>
      <c r="T593" s="141"/>
      <c r="U593" s="141"/>
      <c r="V593" s="140"/>
      <c r="W593" s="139"/>
      <c r="X593" s="139"/>
      <c r="Y593" s="139"/>
      <c r="Z593" s="139"/>
      <c r="AA593" s="138"/>
      <c r="AB593" s="131" t="str">
        <f t="shared" si="18"/>
        <v/>
      </c>
      <c r="AC593" s="240"/>
    </row>
    <row r="594" spans="2:29" ht="35.1" customHeight="1" thickTop="1" thickBot="1">
      <c r="B594" s="240"/>
      <c r="C594" s="240"/>
      <c r="D594" s="240"/>
      <c r="E594" s="240"/>
      <c r="F594" s="240"/>
      <c r="G594" s="240"/>
      <c r="H594" s="240"/>
      <c r="I594" s="244"/>
      <c r="J594" s="143"/>
      <c r="K594" s="141"/>
      <c r="L594" s="142"/>
      <c r="M594" s="142"/>
      <c r="N594" s="184" t="str">
        <f t="shared" si="19"/>
        <v/>
      </c>
      <c r="O594" s="142"/>
      <c r="P594" s="142"/>
      <c r="Q594" s="142"/>
      <c r="R594" s="141"/>
      <c r="S594" s="141"/>
      <c r="T594" s="141"/>
      <c r="U594" s="141"/>
      <c r="V594" s="140"/>
      <c r="W594" s="139"/>
      <c r="X594" s="139"/>
      <c r="Y594" s="139"/>
      <c r="Z594" s="139"/>
      <c r="AA594" s="138"/>
      <c r="AB594" s="131" t="str">
        <f t="shared" si="18"/>
        <v/>
      </c>
      <c r="AC594" s="240"/>
    </row>
    <row r="595" spans="2:29" ht="35.1" customHeight="1" thickTop="1" thickBot="1">
      <c r="B595" s="240"/>
      <c r="C595" s="240"/>
      <c r="D595" s="240"/>
      <c r="E595" s="240"/>
      <c r="F595" s="240"/>
      <c r="G595" s="240"/>
      <c r="H595" s="240"/>
      <c r="I595" s="244"/>
      <c r="J595" s="143"/>
      <c r="K595" s="141"/>
      <c r="L595" s="142"/>
      <c r="M595" s="142"/>
      <c r="N595" s="184" t="str">
        <f t="shared" si="19"/>
        <v/>
      </c>
      <c r="O595" s="142"/>
      <c r="P595" s="142"/>
      <c r="Q595" s="142"/>
      <c r="R595" s="141"/>
      <c r="S595" s="141"/>
      <c r="T595" s="141"/>
      <c r="U595" s="141"/>
      <c r="V595" s="140"/>
      <c r="W595" s="139"/>
      <c r="X595" s="139"/>
      <c r="Y595" s="139"/>
      <c r="Z595" s="139"/>
      <c r="AA595" s="138"/>
      <c r="AB595" s="131" t="str">
        <f t="shared" si="18"/>
        <v/>
      </c>
      <c r="AC595" s="240"/>
    </row>
    <row r="596" spans="2:29" ht="35.1" customHeight="1" thickTop="1" thickBot="1">
      <c r="B596" s="240"/>
      <c r="C596" s="240"/>
      <c r="D596" s="240"/>
      <c r="E596" s="240"/>
      <c r="F596" s="240"/>
      <c r="G596" s="240"/>
      <c r="H596" s="240"/>
      <c r="I596" s="244"/>
      <c r="J596" s="143"/>
      <c r="K596" s="141"/>
      <c r="L596" s="142"/>
      <c r="M596" s="142"/>
      <c r="N596" s="184" t="str">
        <f t="shared" si="19"/>
        <v/>
      </c>
      <c r="O596" s="142"/>
      <c r="P596" s="142"/>
      <c r="Q596" s="142"/>
      <c r="R596" s="141"/>
      <c r="S596" s="141"/>
      <c r="T596" s="141"/>
      <c r="U596" s="141"/>
      <c r="V596" s="140"/>
      <c r="W596" s="139"/>
      <c r="X596" s="139"/>
      <c r="Y596" s="139"/>
      <c r="Z596" s="139"/>
      <c r="AA596" s="138"/>
      <c r="AB596" s="131" t="str">
        <f t="shared" si="18"/>
        <v/>
      </c>
      <c r="AC596" s="240"/>
    </row>
    <row r="597" spans="2:29" ht="35.1" customHeight="1" thickTop="1" thickBot="1">
      <c r="B597" s="240"/>
      <c r="C597" s="240"/>
      <c r="D597" s="240"/>
      <c r="E597" s="240"/>
      <c r="F597" s="240"/>
      <c r="G597" s="240"/>
      <c r="H597" s="240"/>
      <c r="I597" s="244"/>
      <c r="J597" s="137"/>
      <c r="K597" s="135"/>
      <c r="L597" s="136"/>
      <c r="M597" s="136"/>
      <c r="N597" s="184" t="str">
        <f t="shared" si="19"/>
        <v/>
      </c>
      <c r="O597" s="136"/>
      <c r="P597" s="136"/>
      <c r="Q597" s="136"/>
      <c r="R597" s="135"/>
      <c r="S597" s="135"/>
      <c r="T597" s="135"/>
      <c r="U597" s="135"/>
      <c r="V597" s="134"/>
      <c r="W597" s="133"/>
      <c r="X597" s="133"/>
      <c r="Y597" s="133"/>
      <c r="Z597" s="133"/>
      <c r="AA597" s="132"/>
      <c r="AB597" s="131" t="str">
        <f t="shared" si="18"/>
        <v/>
      </c>
      <c r="AC597" s="240"/>
    </row>
    <row r="598" spans="2:29" ht="35.1" customHeight="1" thickTop="1" thickBot="1">
      <c r="B598" s="246"/>
      <c r="C598" s="246"/>
      <c r="D598" s="246"/>
      <c r="E598" s="246"/>
      <c r="F598" s="246"/>
      <c r="G598" s="246"/>
      <c r="H598" s="246"/>
      <c r="I598" s="243"/>
      <c r="J598" s="143"/>
      <c r="K598" s="147"/>
      <c r="L598" s="148"/>
      <c r="M598" s="182"/>
      <c r="N598" s="184" t="str">
        <f t="shared" si="19"/>
        <v/>
      </c>
      <c r="O598" s="142"/>
      <c r="P598" s="148"/>
      <c r="Q598" s="148"/>
      <c r="R598" s="147"/>
      <c r="S598" s="147"/>
      <c r="T598" s="147"/>
      <c r="U598" s="147"/>
      <c r="V598" s="146"/>
      <c r="W598" s="145"/>
      <c r="X598" s="145"/>
      <c r="Y598" s="145"/>
      <c r="Z598" s="145"/>
      <c r="AA598" s="144"/>
      <c r="AB598" s="131" t="str">
        <f t="shared" si="18"/>
        <v/>
      </c>
      <c r="AC598" s="239" t="str">
        <f>IF(K598&gt;0,AVERAGE(AB598:AB603),"")</f>
        <v/>
      </c>
    </row>
    <row r="599" spans="2:29" ht="35.1" customHeight="1" thickTop="1" thickBot="1">
      <c r="B599" s="240"/>
      <c r="C599" s="240"/>
      <c r="D599" s="240"/>
      <c r="E599" s="240"/>
      <c r="F599" s="240"/>
      <c r="G599" s="240"/>
      <c r="H599" s="240"/>
      <c r="I599" s="244"/>
      <c r="J599" s="143"/>
      <c r="K599" s="141"/>
      <c r="L599" s="142"/>
      <c r="M599" s="142"/>
      <c r="N599" s="184" t="str">
        <f t="shared" si="19"/>
        <v/>
      </c>
      <c r="O599" s="142"/>
      <c r="P599" s="142"/>
      <c r="Q599" s="142"/>
      <c r="R599" s="141"/>
      <c r="S599" s="141"/>
      <c r="T599" s="141"/>
      <c r="U599" s="141"/>
      <c r="V599" s="140"/>
      <c r="W599" s="139"/>
      <c r="X599" s="139"/>
      <c r="Y599" s="139"/>
      <c r="Z599" s="139"/>
      <c r="AA599" s="138"/>
      <c r="AB599" s="131" t="str">
        <f t="shared" si="18"/>
        <v/>
      </c>
      <c r="AC599" s="240"/>
    </row>
    <row r="600" spans="2:29" ht="35.1" customHeight="1" thickTop="1" thickBot="1">
      <c r="B600" s="240"/>
      <c r="C600" s="240"/>
      <c r="D600" s="240"/>
      <c r="E600" s="240"/>
      <c r="F600" s="240"/>
      <c r="G600" s="240"/>
      <c r="H600" s="240"/>
      <c r="I600" s="244"/>
      <c r="J600" s="143"/>
      <c r="K600" s="141"/>
      <c r="L600" s="142"/>
      <c r="M600" s="142"/>
      <c r="N600" s="184" t="str">
        <f t="shared" si="19"/>
        <v/>
      </c>
      <c r="O600" s="142"/>
      <c r="P600" s="142"/>
      <c r="Q600" s="142"/>
      <c r="R600" s="141"/>
      <c r="S600" s="141"/>
      <c r="T600" s="141"/>
      <c r="U600" s="141"/>
      <c r="V600" s="140"/>
      <c r="W600" s="139"/>
      <c r="X600" s="139"/>
      <c r="Y600" s="139"/>
      <c r="Z600" s="139"/>
      <c r="AA600" s="138"/>
      <c r="AB600" s="131" t="str">
        <f t="shared" si="18"/>
        <v/>
      </c>
      <c r="AC600" s="240"/>
    </row>
    <row r="601" spans="2:29" ht="35.1" customHeight="1" thickTop="1" thickBot="1">
      <c r="B601" s="240"/>
      <c r="C601" s="240"/>
      <c r="D601" s="240"/>
      <c r="E601" s="240"/>
      <c r="F601" s="240"/>
      <c r="G601" s="240"/>
      <c r="H601" s="240"/>
      <c r="I601" s="244"/>
      <c r="J601" s="143"/>
      <c r="K601" s="141"/>
      <c r="L601" s="142"/>
      <c r="M601" s="142"/>
      <c r="N601" s="184" t="str">
        <f t="shared" si="19"/>
        <v/>
      </c>
      <c r="O601" s="142"/>
      <c r="P601" s="142"/>
      <c r="Q601" s="142"/>
      <c r="R601" s="141"/>
      <c r="S601" s="141"/>
      <c r="T601" s="141"/>
      <c r="U601" s="141"/>
      <c r="V601" s="140"/>
      <c r="W601" s="139"/>
      <c r="X601" s="139"/>
      <c r="Y601" s="139"/>
      <c r="Z601" s="139"/>
      <c r="AA601" s="138"/>
      <c r="AB601" s="131" t="str">
        <f t="shared" si="18"/>
        <v/>
      </c>
      <c r="AC601" s="240"/>
    </row>
    <row r="602" spans="2:29" ht="35.1" customHeight="1" thickTop="1" thickBot="1">
      <c r="B602" s="240"/>
      <c r="C602" s="240"/>
      <c r="D602" s="240"/>
      <c r="E602" s="240"/>
      <c r="F602" s="240"/>
      <c r="G602" s="240"/>
      <c r="H602" s="240"/>
      <c r="I602" s="244"/>
      <c r="J602" s="143"/>
      <c r="K602" s="141"/>
      <c r="L602" s="142"/>
      <c r="M602" s="142"/>
      <c r="N602" s="184" t="str">
        <f t="shared" si="19"/>
        <v/>
      </c>
      <c r="O602" s="142"/>
      <c r="P602" s="142"/>
      <c r="Q602" s="142"/>
      <c r="R602" s="141"/>
      <c r="S602" s="141"/>
      <c r="T602" s="141"/>
      <c r="U602" s="141"/>
      <c r="V602" s="140"/>
      <c r="W602" s="139"/>
      <c r="X602" s="139"/>
      <c r="Y602" s="139"/>
      <c r="Z602" s="139"/>
      <c r="AA602" s="138"/>
      <c r="AB602" s="131" t="str">
        <f t="shared" si="18"/>
        <v/>
      </c>
      <c r="AC602" s="240"/>
    </row>
    <row r="603" spans="2:29" ht="35.1" customHeight="1" thickTop="1" thickBot="1">
      <c r="B603" s="240"/>
      <c r="C603" s="240"/>
      <c r="D603" s="240"/>
      <c r="E603" s="240"/>
      <c r="F603" s="240"/>
      <c r="G603" s="240"/>
      <c r="H603" s="240"/>
      <c r="I603" s="244"/>
      <c r="J603" s="137"/>
      <c r="K603" s="135"/>
      <c r="L603" s="136"/>
      <c r="M603" s="136"/>
      <c r="N603" s="184" t="str">
        <f t="shared" si="19"/>
        <v/>
      </c>
      <c r="O603" s="136"/>
      <c r="P603" s="136"/>
      <c r="Q603" s="136"/>
      <c r="R603" s="135"/>
      <c r="S603" s="135"/>
      <c r="T603" s="135"/>
      <c r="U603" s="135"/>
      <c r="V603" s="134"/>
      <c r="W603" s="133"/>
      <c r="X603" s="133"/>
      <c r="Y603" s="133"/>
      <c r="Z603" s="133"/>
      <c r="AA603" s="132"/>
      <c r="AB603" s="131" t="str">
        <f t="shared" si="18"/>
        <v/>
      </c>
      <c r="AC603" s="240"/>
    </row>
    <row r="604" spans="2:29" ht="35.1" customHeight="1" thickTop="1" thickBot="1">
      <c r="B604" s="246"/>
      <c r="C604" s="246"/>
      <c r="D604" s="246"/>
      <c r="E604" s="246"/>
      <c r="F604" s="246"/>
      <c r="G604" s="246"/>
      <c r="H604" s="246"/>
      <c r="I604" s="243"/>
      <c r="J604" s="143"/>
      <c r="K604" s="147"/>
      <c r="L604" s="148"/>
      <c r="M604" s="182"/>
      <c r="N604" s="184" t="str">
        <f t="shared" si="19"/>
        <v/>
      </c>
      <c r="O604" s="142"/>
      <c r="P604" s="148"/>
      <c r="Q604" s="148"/>
      <c r="R604" s="147"/>
      <c r="S604" s="147"/>
      <c r="T604" s="147"/>
      <c r="U604" s="147"/>
      <c r="V604" s="146"/>
      <c r="W604" s="145"/>
      <c r="X604" s="145"/>
      <c r="Y604" s="145"/>
      <c r="Z604" s="145"/>
      <c r="AA604" s="144"/>
      <c r="AB604" s="131" t="str">
        <f t="shared" si="18"/>
        <v/>
      </c>
      <c r="AC604" s="239" t="str">
        <f>IF(K604&gt;0,AVERAGE(AB604:AB609),"")</f>
        <v/>
      </c>
    </row>
    <row r="605" spans="2:29" ht="35.1" customHeight="1" thickTop="1" thickBot="1">
      <c r="B605" s="240"/>
      <c r="C605" s="240"/>
      <c r="D605" s="240"/>
      <c r="E605" s="240"/>
      <c r="F605" s="240"/>
      <c r="G605" s="240"/>
      <c r="H605" s="240"/>
      <c r="I605" s="244"/>
      <c r="J605" s="143"/>
      <c r="K605" s="141"/>
      <c r="L605" s="142"/>
      <c r="M605" s="142"/>
      <c r="N605" s="184" t="str">
        <f t="shared" si="19"/>
        <v/>
      </c>
      <c r="O605" s="142"/>
      <c r="P605" s="142"/>
      <c r="Q605" s="142"/>
      <c r="R605" s="141"/>
      <c r="S605" s="141"/>
      <c r="T605" s="141"/>
      <c r="U605" s="141"/>
      <c r="V605" s="140"/>
      <c r="W605" s="139"/>
      <c r="X605" s="139"/>
      <c r="Y605" s="139"/>
      <c r="Z605" s="139"/>
      <c r="AA605" s="138"/>
      <c r="AB605" s="131" t="str">
        <f t="shared" si="18"/>
        <v/>
      </c>
      <c r="AC605" s="240"/>
    </row>
    <row r="606" spans="2:29" ht="35.1" customHeight="1" thickTop="1" thickBot="1">
      <c r="B606" s="240"/>
      <c r="C606" s="240"/>
      <c r="D606" s="240"/>
      <c r="E606" s="240"/>
      <c r="F606" s="240"/>
      <c r="G606" s="240"/>
      <c r="H606" s="240"/>
      <c r="I606" s="244"/>
      <c r="J606" s="143"/>
      <c r="K606" s="141"/>
      <c r="L606" s="142"/>
      <c r="M606" s="142"/>
      <c r="N606" s="184" t="str">
        <f t="shared" si="19"/>
        <v/>
      </c>
      <c r="O606" s="142"/>
      <c r="P606" s="142"/>
      <c r="Q606" s="142"/>
      <c r="R606" s="141"/>
      <c r="S606" s="141"/>
      <c r="T606" s="141"/>
      <c r="U606" s="141"/>
      <c r="V606" s="140"/>
      <c r="W606" s="139"/>
      <c r="X606" s="139"/>
      <c r="Y606" s="139"/>
      <c r="Z606" s="139"/>
      <c r="AA606" s="138"/>
      <c r="AB606" s="131" t="str">
        <f t="shared" si="18"/>
        <v/>
      </c>
      <c r="AC606" s="240"/>
    </row>
    <row r="607" spans="2:29" ht="35.1" customHeight="1" thickTop="1" thickBot="1">
      <c r="B607" s="240"/>
      <c r="C607" s="240"/>
      <c r="D607" s="240"/>
      <c r="E607" s="240"/>
      <c r="F607" s="240"/>
      <c r="G607" s="240"/>
      <c r="H607" s="240"/>
      <c r="I607" s="244"/>
      <c r="J607" s="143"/>
      <c r="K607" s="141"/>
      <c r="L607" s="142"/>
      <c r="M607" s="142"/>
      <c r="N607" s="184" t="str">
        <f t="shared" si="19"/>
        <v/>
      </c>
      <c r="O607" s="142"/>
      <c r="P607" s="142"/>
      <c r="Q607" s="142"/>
      <c r="R607" s="141"/>
      <c r="S607" s="141"/>
      <c r="T607" s="141"/>
      <c r="U607" s="141"/>
      <c r="V607" s="140"/>
      <c r="W607" s="139"/>
      <c r="X607" s="139"/>
      <c r="Y607" s="139"/>
      <c r="Z607" s="139"/>
      <c r="AA607" s="138"/>
      <c r="AB607" s="131" t="str">
        <f t="shared" si="18"/>
        <v/>
      </c>
      <c r="AC607" s="240"/>
    </row>
    <row r="608" spans="2:29" ht="35.1" customHeight="1" thickTop="1" thickBot="1">
      <c r="B608" s="240"/>
      <c r="C608" s="240"/>
      <c r="D608" s="240"/>
      <c r="E608" s="240"/>
      <c r="F608" s="240"/>
      <c r="G608" s="240"/>
      <c r="H608" s="240"/>
      <c r="I608" s="244"/>
      <c r="J608" s="143"/>
      <c r="K608" s="141"/>
      <c r="L608" s="142"/>
      <c r="M608" s="142"/>
      <c r="N608" s="184" t="str">
        <f t="shared" si="19"/>
        <v/>
      </c>
      <c r="O608" s="142"/>
      <c r="P608" s="142"/>
      <c r="Q608" s="142"/>
      <c r="R608" s="141"/>
      <c r="S608" s="141"/>
      <c r="T608" s="141"/>
      <c r="U608" s="141"/>
      <c r="V608" s="140"/>
      <c r="W608" s="139"/>
      <c r="X608" s="139"/>
      <c r="Y608" s="139"/>
      <c r="Z608" s="139"/>
      <c r="AA608" s="138"/>
      <c r="AB608" s="131" t="str">
        <f t="shared" si="18"/>
        <v/>
      </c>
      <c r="AC608" s="240"/>
    </row>
    <row r="609" spans="2:29" ht="35.1" customHeight="1" thickTop="1" thickBot="1">
      <c r="B609" s="240"/>
      <c r="C609" s="240"/>
      <c r="D609" s="240"/>
      <c r="E609" s="240"/>
      <c r="F609" s="240"/>
      <c r="G609" s="240"/>
      <c r="H609" s="240"/>
      <c r="I609" s="244"/>
      <c r="J609" s="137"/>
      <c r="K609" s="135"/>
      <c r="L609" s="136"/>
      <c r="M609" s="136"/>
      <c r="N609" s="184" t="str">
        <f t="shared" si="19"/>
        <v/>
      </c>
      <c r="O609" s="136"/>
      <c r="P609" s="136"/>
      <c r="Q609" s="136"/>
      <c r="R609" s="135"/>
      <c r="S609" s="135"/>
      <c r="T609" s="135"/>
      <c r="U609" s="135"/>
      <c r="V609" s="134"/>
      <c r="W609" s="133"/>
      <c r="X609" s="133"/>
      <c r="Y609" s="133"/>
      <c r="Z609" s="133"/>
      <c r="AA609" s="132"/>
      <c r="AB609" s="131" t="str">
        <f t="shared" si="18"/>
        <v/>
      </c>
      <c r="AC609" s="240"/>
    </row>
    <row r="610" spans="2:29" ht="35.1" customHeight="1" thickTop="1" thickBot="1">
      <c r="B610" s="246"/>
      <c r="C610" s="246"/>
      <c r="D610" s="246"/>
      <c r="E610" s="246"/>
      <c r="F610" s="246"/>
      <c r="G610" s="246"/>
      <c r="H610" s="246"/>
      <c r="I610" s="243"/>
      <c r="J610" s="143"/>
      <c r="K610" s="152"/>
      <c r="L610" s="153"/>
      <c r="M610" s="153"/>
      <c r="N610" s="184" t="str">
        <f t="shared" si="19"/>
        <v/>
      </c>
      <c r="O610" s="153"/>
      <c r="P610" s="153"/>
      <c r="Q610" s="153"/>
      <c r="R610" s="152"/>
      <c r="S610" s="152"/>
      <c r="T610" s="152"/>
      <c r="U610" s="152"/>
      <c r="V610" s="151"/>
      <c r="W610" s="150"/>
      <c r="X610" s="150"/>
      <c r="Y610" s="150"/>
      <c r="Z610" s="150"/>
      <c r="AA610" s="149"/>
      <c r="AB610" s="131" t="str">
        <f t="shared" si="18"/>
        <v/>
      </c>
      <c r="AC610" s="239" t="str">
        <f>IF(K610&gt;0,AVERAGE(AB610:AB615),"")</f>
        <v/>
      </c>
    </row>
    <row r="611" spans="2:29" ht="35.1" customHeight="1" thickTop="1" thickBot="1">
      <c r="B611" s="240"/>
      <c r="C611" s="240"/>
      <c r="D611" s="240"/>
      <c r="E611" s="240"/>
      <c r="F611" s="240"/>
      <c r="G611" s="240"/>
      <c r="H611" s="240"/>
      <c r="I611" s="244"/>
      <c r="J611" s="143"/>
      <c r="K611" s="157"/>
      <c r="L611" s="158"/>
      <c r="M611" s="183"/>
      <c r="N611" s="184" t="str">
        <f t="shared" si="19"/>
        <v/>
      </c>
      <c r="O611" s="153"/>
      <c r="P611" s="158"/>
      <c r="Q611" s="158"/>
      <c r="R611" s="157"/>
      <c r="S611" s="157"/>
      <c r="T611" s="157"/>
      <c r="U611" s="157"/>
      <c r="V611" s="156"/>
      <c r="W611" s="155"/>
      <c r="X611" s="155"/>
      <c r="Y611" s="155"/>
      <c r="Z611" s="155"/>
      <c r="AA611" s="154"/>
      <c r="AB611" s="131" t="str">
        <f t="shared" si="18"/>
        <v/>
      </c>
      <c r="AC611" s="240"/>
    </row>
    <row r="612" spans="2:29" ht="35.1" customHeight="1" thickTop="1" thickBot="1">
      <c r="B612" s="240"/>
      <c r="C612" s="240"/>
      <c r="D612" s="240"/>
      <c r="E612" s="240"/>
      <c r="F612" s="240"/>
      <c r="G612" s="240"/>
      <c r="H612" s="240"/>
      <c r="I612" s="244"/>
      <c r="J612" s="143"/>
      <c r="K612" s="152"/>
      <c r="L612" s="153"/>
      <c r="M612" s="153"/>
      <c r="N612" s="184" t="str">
        <f t="shared" si="19"/>
        <v/>
      </c>
      <c r="O612" s="153"/>
      <c r="P612" s="153"/>
      <c r="Q612" s="153"/>
      <c r="R612" s="152"/>
      <c r="S612" s="152"/>
      <c r="T612" s="152"/>
      <c r="U612" s="152"/>
      <c r="V612" s="151"/>
      <c r="W612" s="150"/>
      <c r="X612" s="150"/>
      <c r="Y612" s="150"/>
      <c r="Z612" s="150"/>
      <c r="AA612" s="149"/>
      <c r="AB612" s="131" t="str">
        <f t="shared" si="18"/>
        <v/>
      </c>
      <c r="AC612" s="240"/>
    </row>
    <row r="613" spans="2:29" ht="35.1" customHeight="1" thickTop="1" thickBot="1">
      <c r="B613" s="240"/>
      <c r="C613" s="240"/>
      <c r="D613" s="240"/>
      <c r="E613" s="240"/>
      <c r="F613" s="240"/>
      <c r="G613" s="240"/>
      <c r="H613" s="240"/>
      <c r="I613" s="244"/>
      <c r="J613" s="143"/>
      <c r="K613" s="141"/>
      <c r="L613" s="142"/>
      <c r="M613" s="142"/>
      <c r="N613" s="184" t="str">
        <f t="shared" si="19"/>
        <v/>
      </c>
      <c r="O613" s="142"/>
      <c r="P613" s="142"/>
      <c r="Q613" s="142"/>
      <c r="R613" s="141"/>
      <c r="S613" s="141"/>
      <c r="T613" s="141"/>
      <c r="U613" s="141"/>
      <c r="V613" s="140"/>
      <c r="W613" s="139"/>
      <c r="X613" s="139"/>
      <c r="Y613" s="139"/>
      <c r="Z613" s="139"/>
      <c r="AA613" s="138"/>
      <c r="AB613" s="131" t="str">
        <f t="shared" si="18"/>
        <v/>
      </c>
      <c r="AC613" s="240"/>
    </row>
    <row r="614" spans="2:29" ht="35.1" customHeight="1" thickTop="1" thickBot="1">
      <c r="B614" s="240"/>
      <c r="C614" s="240"/>
      <c r="D614" s="240"/>
      <c r="E614" s="240"/>
      <c r="F614" s="240"/>
      <c r="G614" s="240"/>
      <c r="H614" s="240"/>
      <c r="I614" s="244"/>
      <c r="J614" s="143"/>
      <c r="K614" s="141"/>
      <c r="L614" s="142"/>
      <c r="M614" s="142"/>
      <c r="N614" s="184" t="str">
        <f t="shared" si="19"/>
        <v/>
      </c>
      <c r="O614" s="142"/>
      <c r="P614" s="142"/>
      <c r="Q614" s="142"/>
      <c r="R614" s="141"/>
      <c r="S614" s="141"/>
      <c r="T614" s="141"/>
      <c r="U614" s="141"/>
      <c r="V614" s="140"/>
      <c r="W614" s="139"/>
      <c r="X614" s="139"/>
      <c r="Y614" s="139"/>
      <c r="Z614" s="139"/>
      <c r="AA614" s="138"/>
      <c r="AB614" s="131" t="str">
        <f t="shared" si="18"/>
        <v/>
      </c>
      <c r="AC614" s="240"/>
    </row>
    <row r="615" spans="2:29" ht="35.1" customHeight="1" thickTop="1" thickBot="1">
      <c r="B615" s="240"/>
      <c r="C615" s="240"/>
      <c r="D615" s="240"/>
      <c r="E615" s="240"/>
      <c r="F615" s="240"/>
      <c r="G615" s="240"/>
      <c r="H615" s="240"/>
      <c r="I615" s="244"/>
      <c r="J615" s="137"/>
      <c r="K615" s="135"/>
      <c r="L615" s="136"/>
      <c r="M615" s="136"/>
      <c r="N615" s="184" t="str">
        <f t="shared" si="19"/>
        <v/>
      </c>
      <c r="O615" s="136"/>
      <c r="P615" s="136"/>
      <c r="Q615" s="136"/>
      <c r="R615" s="135"/>
      <c r="S615" s="135"/>
      <c r="T615" s="135"/>
      <c r="U615" s="135"/>
      <c r="V615" s="134"/>
      <c r="W615" s="133"/>
      <c r="X615" s="133"/>
      <c r="Y615" s="133"/>
      <c r="Z615" s="133"/>
      <c r="AA615" s="132"/>
      <c r="AB615" s="131" t="str">
        <f t="shared" si="18"/>
        <v/>
      </c>
      <c r="AC615" s="240"/>
    </row>
    <row r="616" spans="2:29" ht="35.1" customHeight="1" thickTop="1" thickBot="1">
      <c r="B616" s="246"/>
      <c r="C616" s="246"/>
      <c r="D616" s="246"/>
      <c r="E616" s="246"/>
      <c r="F616" s="246"/>
      <c r="G616" s="246"/>
      <c r="H616" s="246"/>
      <c r="I616" s="243"/>
      <c r="J616" s="143"/>
      <c r="K616" s="147"/>
      <c r="L616" s="148"/>
      <c r="M616" s="182"/>
      <c r="N616" s="184" t="str">
        <f t="shared" si="19"/>
        <v/>
      </c>
      <c r="O616" s="142"/>
      <c r="P616" s="148"/>
      <c r="Q616" s="148"/>
      <c r="R616" s="147"/>
      <c r="S616" s="147"/>
      <c r="T616" s="147"/>
      <c r="U616" s="147"/>
      <c r="V616" s="146"/>
      <c r="W616" s="145"/>
      <c r="X616" s="145"/>
      <c r="Y616" s="145"/>
      <c r="Z616" s="145"/>
      <c r="AA616" s="144"/>
      <c r="AB616" s="131" t="str">
        <f t="shared" si="18"/>
        <v/>
      </c>
      <c r="AC616" s="239" t="str">
        <f>IF(K616&gt;0,AVERAGE(AB616:AB621),"")</f>
        <v/>
      </c>
    </row>
    <row r="617" spans="2:29" ht="35.1" customHeight="1" thickTop="1" thickBot="1">
      <c r="B617" s="240"/>
      <c r="C617" s="240"/>
      <c r="D617" s="240"/>
      <c r="E617" s="240"/>
      <c r="F617" s="240"/>
      <c r="G617" s="240"/>
      <c r="H617" s="240"/>
      <c r="I617" s="244"/>
      <c r="J617" s="143"/>
      <c r="K617" s="141"/>
      <c r="L617" s="142"/>
      <c r="M617" s="142"/>
      <c r="N617" s="184" t="str">
        <f t="shared" si="19"/>
        <v/>
      </c>
      <c r="O617" s="142"/>
      <c r="P617" s="142"/>
      <c r="Q617" s="142"/>
      <c r="R617" s="141"/>
      <c r="S617" s="141"/>
      <c r="T617" s="141"/>
      <c r="U617" s="141"/>
      <c r="V617" s="140"/>
      <c r="W617" s="139"/>
      <c r="X617" s="139"/>
      <c r="Y617" s="139"/>
      <c r="Z617" s="139"/>
      <c r="AA617" s="138"/>
      <c r="AB617" s="131" t="str">
        <f t="shared" si="18"/>
        <v/>
      </c>
      <c r="AC617" s="240"/>
    </row>
    <row r="618" spans="2:29" ht="35.1" customHeight="1" thickTop="1" thickBot="1">
      <c r="B618" s="240"/>
      <c r="C618" s="240"/>
      <c r="D618" s="240"/>
      <c r="E618" s="240"/>
      <c r="F618" s="240"/>
      <c r="G618" s="240"/>
      <c r="H618" s="240"/>
      <c r="I618" s="244"/>
      <c r="J618" s="143"/>
      <c r="K618" s="141"/>
      <c r="L618" s="142"/>
      <c r="M618" s="142"/>
      <c r="N618" s="184" t="str">
        <f t="shared" si="19"/>
        <v/>
      </c>
      <c r="O618" s="142"/>
      <c r="P618" s="142"/>
      <c r="Q618" s="142"/>
      <c r="R618" s="141"/>
      <c r="S618" s="141"/>
      <c r="T618" s="141"/>
      <c r="U618" s="141"/>
      <c r="V618" s="140"/>
      <c r="W618" s="139"/>
      <c r="X618" s="139"/>
      <c r="Y618" s="139"/>
      <c r="Z618" s="139"/>
      <c r="AA618" s="138"/>
      <c r="AB618" s="131" t="str">
        <f t="shared" si="18"/>
        <v/>
      </c>
      <c r="AC618" s="240"/>
    </row>
    <row r="619" spans="2:29" ht="35.1" customHeight="1" thickTop="1" thickBot="1">
      <c r="B619" s="240"/>
      <c r="C619" s="240"/>
      <c r="D619" s="240"/>
      <c r="E619" s="240"/>
      <c r="F619" s="240"/>
      <c r="G619" s="240"/>
      <c r="H619" s="240"/>
      <c r="I619" s="244"/>
      <c r="J619" s="143"/>
      <c r="K619" s="141"/>
      <c r="L619" s="142"/>
      <c r="M619" s="142"/>
      <c r="N619" s="184" t="str">
        <f t="shared" si="19"/>
        <v/>
      </c>
      <c r="O619" s="142"/>
      <c r="P619" s="142"/>
      <c r="Q619" s="142"/>
      <c r="R619" s="141"/>
      <c r="S619" s="141"/>
      <c r="T619" s="141"/>
      <c r="U619" s="141"/>
      <c r="V619" s="140"/>
      <c r="W619" s="139"/>
      <c r="X619" s="139"/>
      <c r="Y619" s="139"/>
      <c r="Z619" s="139"/>
      <c r="AA619" s="138"/>
      <c r="AB619" s="131" t="str">
        <f t="shared" si="18"/>
        <v/>
      </c>
      <c r="AC619" s="240"/>
    </row>
    <row r="620" spans="2:29" ht="35.1" customHeight="1" thickTop="1" thickBot="1">
      <c r="B620" s="240"/>
      <c r="C620" s="240"/>
      <c r="D620" s="240"/>
      <c r="E620" s="240"/>
      <c r="F620" s="240"/>
      <c r="G620" s="240"/>
      <c r="H620" s="240"/>
      <c r="I620" s="244"/>
      <c r="J620" s="143"/>
      <c r="K620" s="141"/>
      <c r="L620" s="142"/>
      <c r="M620" s="142"/>
      <c r="N620" s="184" t="str">
        <f t="shared" si="19"/>
        <v/>
      </c>
      <c r="O620" s="142"/>
      <c r="P620" s="142"/>
      <c r="Q620" s="142"/>
      <c r="R620" s="141"/>
      <c r="S620" s="141"/>
      <c r="T620" s="141"/>
      <c r="U620" s="141"/>
      <c r="V620" s="140"/>
      <c r="W620" s="139"/>
      <c r="X620" s="139"/>
      <c r="Y620" s="139"/>
      <c r="Z620" s="139"/>
      <c r="AA620" s="138"/>
      <c r="AB620" s="131" t="str">
        <f t="shared" si="18"/>
        <v/>
      </c>
      <c r="AC620" s="240"/>
    </row>
    <row r="621" spans="2:29" ht="35.1" customHeight="1" thickTop="1" thickBot="1">
      <c r="B621" s="240"/>
      <c r="C621" s="240"/>
      <c r="D621" s="240"/>
      <c r="E621" s="240"/>
      <c r="F621" s="240"/>
      <c r="G621" s="240"/>
      <c r="H621" s="240"/>
      <c r="I621" s="244"/>
      <c r="J621" s="137"/>
      <c r="K621" s="135"/>
      <c r="L621" s="136"/>
      <c r="M621" s="136"/>
      <c r="N621" s="184" t="str">
        <f t="shared" si="19"/>
        <v/>
      </c>
      <c r="O621" s="136"/>
      <c r="P621" s="136"/>
      <c r="Q621" s="136"/>
      <c r="R621" s="135"/>
      <c r="S621" s="135"/>
      <c r="T621" s="135"/>
      <c r="U621" s="135"/>
      <c r="V621" s="134"/>
      <c r="W621" s="133"/>
      <c r="X621" s="133"/>
      <c r="Y621" s="133"/>
      <c r="Z621" s="133"/>
      <c r="AA621" s="132"/>
      <c r="AB621" s="131" t="str">
        <f t="shared" si="18"/>
        <v/>
      </c>
      <c r="AC621" s="240"/>
    </row>
    <row r="622" spans="2:29" ht="35.1" customHeight="1" thickTop="1" thickBot="1">
      <c r="B622" s="246"/>
      <c r="C622" s="246"/>
      <c r="D622" s="246"/>
      <c r="E622" s="246"/>
      <c r="F622" s="246"/>
      <c r="G622" s="246"/>
      <c r="H622" s="246"/>
      <c r="I622" s="243"/>
      <c r="J622" s="143"/>
      <c r="K622" s="147"/>
      <c r="L622" s="148"/>
      <c r="M622" s="182"/>
      <c r="N622" s="184" t="str">
        <f t="shared" si="19"/>
        <v/>
      </c>
      <c r="O622" s="142"/>
      <c r="P622" s="148"/>
      <c r="Q622" s="148"/>
      <c r="R622" s="147"/>
      <c r="S622" s="147"/>
      <c r="T622" s="147"/>
      <c r="U622" s="147"/>
      <c r="V622" s="146"/>
      <c r="W622" s="145"/>
      <c r="X622" s="145"/>
      <c r="Y622" s="145"/>
      <c r="Z622" s="145"/>
      <c r="AA622" s="144"/>
      <c r="AB622" s="131" t="str">
        <f t="shared" si="18"/>
        <v/>
      </c>
      <c r="AC622" s="239" t="str">
        <f>IF(K622&gt;0,AVERAGE(AB622:AB627),"")</f>
        <v/>
      </c>
    </row>
    <row r="623" spans="2:29" ht="35.1" customHeight="1" thickTop="1" thickBot="1">
      <c r="B623" s="240"/>
      <c r="C623" s="240"/>
      <c r="D623" s="240"/>
      <c r="E623" s="240"/>
      <c r="F623" s="240"/>
      <c r="G623" s="240"/>
      <c r="H623" s="240"/>
      <c r="I623" s="244"/>
      <c r="J623" s="143"/>
      <c r="K623" s="141"/>
      <c r="L623" s="142"/>
      <c r="M623" s="142"/>
      <c r="N623" s="184" t="str">
        <f t="shared" si="19"/>
        <v/>
      </c>
      <c r="O623" s="142"/>
      <c r="P623" s="142"/>
      <c r="Q623" s="142"/>
      <c r="R623" s="141"/>
      <c r="S623" s="141"/>
      <c r="T623" s="141"/>
      <c r="U623" s="141"/>
      <c r="V623" s="140"/>
      <c r="W623" s="139"/>
      <c r="X623" s="139"/>
      <c r="Y623" s="139"/>
      <c r="Z623" s="139"/>
      <c r="AA623" s="138"/>
      <c r="AB623" s="131" t="str">
        <f t="shared" si="18"/>
        <v/>
      </c>
      <c r="AC623" s="240"/>
    </row>
    <row r="624" spans="2:29" ht="35.1" customHeight="1" thickTop="1" thickBot="1">
      <c r="B624" s="240"/>
      <c r="C624" s="240"/>
      <c r="D624" s="240"/>
      <c r="E624" s="240"/>
      <c r="F624" s="240"/>
      <c r="G624" s="240"/>
      <c r="H624" s="240"/>
      <c r="I624" s="244"/>
      <c r="J624" s="143"/>
      <c r="K624" s="141"/>
      <c r="L624" s="142"/>
      <c r="M624" s="142"/>
      <c r="N624" s="184" t="str">
        <f t="shared" si="19"/>
        <v/>
      </c>
      <c r="O624" s="142"/>
      <c r="P624" s="142"/>
      <c r="Q624" s="142"/>
      <c r="R624" s="141"/>
      <c r="S624" s="141"/>
      <c r="T624" s="141"/>
      <c r="U624" s="141"/>
      <c r="V624" s="140"/>
      <c r="W624" s="139"/>
      <c r="X624" s="139"/>
      <c r="Y624" s="139"/>
      <c r="Z624" s="139"/>
      <c r="AA624" s="138"/>
      <c r="AB624" s="131" t="str">
        <f t="shared" si="18"/>
        <v/>
      </c>
      <c r="AC624" s="240"/>
    </row>
    <row r="625" spans="2:29" ht="35.1" customHeight="1" thickTop="1" thickBot="1">
      <c r="B625" s="240"/>
      <c r="C625" s="240"/>
      <c r="D625" s="240"/>
      <c r="E625" s="240"/>
      <c r="F625" s="240"/>
      <c r="G625" s="240"/>
      <c r="H625" s="240"/>
      <c r="I625" s="244"/>
      <c r="J625" s="143"/>
      <c r="K625" s="141"/>
      <c r="L625" s="142"/>
      <c r="M625" s="142"/>
      <c r="N625" s="184" t="str">
        <f t="shared" si="19"/>
        <v/>
      </c>
      <c r="O625" s="142"/>
      <c r="P625" s="142"/>
      <c r="Q625" s="142"/>
      <c r="R625" s="141"/>
      <c r="S625" s="141"/>
      <c r="T625" s="141"/>
      <c r="U625" s="141"/>
      <c r="V625" s="140"/>
      <c r="W625" s="139"/>
      <c r="X625" s="139"/>
      <c r="Y625" s="139"/>
      <c r="Z625" s="139"/>
      <c r="AA625" s="138"/>
      <c r="AB625" s="131" t="str">
        <f t="shared" si="18"/>
        <v/>
      </c>
      <c r="AC625" s="240"/>
    </row>
    <row r="626" spans="2:29" ht="35.1" customHeight="1" thickTop="1" thickBot="1">
      <c r="B626" s="240"/>
      <c r="C626" s="240"/>
      <c r="D626" s="240"/>
      <c r="E626" s="240"/>
      <c r="F626" s="240"/>
      <c r="G626" s="240"/>
      <c r="H626" s="240"/>
      <c r="I626" s="244"/>
      <c r="J626" s="143"/>
      <c r="K626" s="141"/>
      <c r="L626" s="142"/>
      <c r="M626" s="142"/>
      <c r="N626" s="184" t="str">
        <f t="shared" si="19"/>
        <v/>
      </c>
      <c r="O626" s="142"/>
      <c r="P626" s="142"/>
      <c r="Q626" s="142"/>
      <c r="R626" s="141"/>
      <c r="S626" s="141"/>
      <c r="T626" s="141"/>
      <c r="U626" s="141"/>
      <c r="V626" s="140"/>
      <c r="W626" s="139"/>
      <c r="X626" s="139"/>
      <c r="Y626" s="139"/>
      <c r="Z626" s="139"/>
      <c r="AA626" s="138"/>
      <c r="AB626" s="131" t="str">
        <f t="shared" si="18"/>
        <v/>
      </c>
      <c r="AC626" s="240"/>
    </row>
    <row r="627" spans="2:29" ht="35.1" customHeight="1" thickTop="1" thickBot="1">
      <c r="B627" s="240"/>
      <c r="C627" s="240"/>
      <c r="D627" s="240"/>
      <c r="E627" s="240"/>
      <c r="F627" s="240"/>
      <c r="G627" s="240"/>
      <c r="H627" s="240"/>
      <c r="I627" s="244"/>
      <c r="J627" s="137"/>
      <c r="K627" s="135"/>
      <c r="L627" s="136"/>
      <c r="M627" s="136"/>
      <c r="N627" s="184" t="str">
        <f t="shared" si="19"/>
        <v/>
      </c>
      <c r="O627" s="136"/>
      <c r="P627" s="136"/>
      <c r="Q627" s="136"/>
      <c r="R627" s="135"/>
      <c r="S627" s="135"/>
      <c r="T627" s="135"/>
      <c r="U627" s="135"/>
      <c r="V627" s="134"/>
      <c r="W627" s="133"/>
      <c r="X627" s="133"/>
      <c r="Y627" s="133"/>
      <c r="Z627" s="133"/>
      <c r="AA627" s="132"/>
      <c r="AB627" s="131" t="str">
        <f t="shared" si="18"/>
        <v/>
      </c>
      <c r="AC627" s="240"/>
    </row>
    <row r="628" spans="2:29" ht="35.1" customHeight="1" thickTop="1" thickBot="1">
      <c r="B628" s="246"/>
      <c r="C628" s="246"/>
      <c r="D628" s="246"/>
      <c r="E628" s="246"/>
      <c r="F628" s="246"/>
      <c r="G628" s="246"/>
      <c r="H628" s="246"/>
      <c r="I628" s="243"/>
      <c r="J628" s="143"/>
      <c r="K628" s="147"/>
      <c r="L628" s="148"/>
      <c r="M628" s="182"/>
      <c r="N628" s="184" t="str">
        <f t="shared" si="19"/>
        <v/>
      </c>
      <c r="O628" s="142"/>
      <c r="P628" s="148"/>
      <c r="Q628" s="148"/>
      <c r="R628" s="147"/>
      <c r="S628" s="147"/>
      <c r="T628" s="147"/>
      <c r="U628" s="147"/>
      <c r="V628" s="146"/>
      <c r="W628" s="145"/>
      <c r="X628" s="145"/>
      <c r="Y628" s="145"/>
      <c r="Z628" s="145"/>
      <c r="AA628" s="144"/>
      <c r="AB628" s="131" t="str">
        <f t="shared" si="18"/>
        <v/>
      </c>
      <c r="AC628" s="239" t="str">
        <f>IF(K628&gt;0,AVERAGE(AB628:AB633),"")</f>
        <v/>
      </c>
    </row>
    <row r="629" spans="2:29" ht="35.1" customHeight="1" thickTop="1" thickBot="1">
      <c r="B629" s="240"/>
      <c r="C629" s="240"/>
      <c r="D629" s="240"/>
      <c r="E629" s="240"/>
      <c r="F629" s="240"/>
      <c r="G629" s="240"/>
      <c r="H629" s="240"/>
      <c r="I629" s="244"/>
      <c r="J629" s="143"/>
      <c r="K629" s="141"/>
      <c r="L629" s="142"/>
      <c r="M629" s="142"/>
      <c r="N629" s="184" t="str">
        <f t="shared" si="19"/>
        <v/>
      </c>
      <c r="O629" s="142"/>
      <c r="P629" s="142"/>
      <c r="Q629" s="142"/>
      <c r="R629" s="141"/>
      <c r="S629" s="141"/>
      <c r="T629" s="141"/>
      <c r="U629" s="141"/>
      <c r="V629" s="140"/>
      <c r="W629" s="139"/>
      <c r="X629" s="139"/>
      <c r="Y629" s="139"/>
      <c r="Z629" s="139"/>
      <c r="AA629" s="138"/>
      <c r="AB629" s="131" t="str">
        <f t="shared" si="18"/>
        <v/>
      </c>
      <c r="AC629" s="240"/>
    </row>
    <row r="630" spans="2:29" ht="35.1" customHeight="1" thickTop="1" thickBot="1">
      <c r="B630" s="240"/>
      <c r="C630" s="240"/>
      <c r="D630" s="240"/>
      <c r="E630" s="240"/>
      <c r="F630" s="240"/>
      <c r="G630" s="240"/>
      <c r="H630" s="240"/>
      <c r="I630" s="244"/>
      <c r="J630" s="143"/>
      <c r="K630" s="141"/>
      <c r="L630" s="142"/>
      <c r="M630" s="142"/>
      <c r="N630" s="184" t="str">
        <f t="shared" si="19"/>
        <v/>
      </c>
      <c r="O630" s="142"/>
      <c r="P630" s="142"/>
      <c r="Q630" s="142"/>
      <c r="R630" s="141"/>
      <c r="S630" s="141"/>
      <c r="T630" s="141"/>
      <c r="U630" s="141"/>
      <c r="V630" s="140"/>
      <c r="W630" s="139"/>
      <c r="X630" s="139"/>
      <c r="Y630" s="139"/>
      <c r="Z630" s="139"/>
      <c r="AA630" s="138"/>
      <c r="AB630" s="131" t="str">
        <f t="shared" si="18"/>
        <v/>
      </c>
      <c r="AC630" s="240"/>
    </row>
    <row r="631" spans="2:29" ht="35.1" customHeight="1" thickTop="1" thickBot="1">
      <c r="B631" s="240"/>
      <c r="C631" s="240"/>
      <c r="D631" s="240"/>
      <c r="E631" s="240"/>
      <c r="F631" s="240"/>
      <c r="G631" s="240"/>
      <c r="H631" s="240"/>
      <c r="I631" s="244"/>
      <c r="J631" s="143"/>
      <c r="K631" s="141"/>
      <c r="L631" s="142"/>
      <c r="M631" s="142"/>
      <c r="N631" s="184" t="str">
        <f t="shared" si="19"/>
        <v/>
      </c>
      <c r="O631" s="142"/>
      <c r="P631" s="142"/>
      <c r="Q631" s="142"/>
      <c r="R631" s="141"/>
      <c r="S631" s="141"/>
      <c r="T631" s="141"/>
      <c r="U631" s="141"/>
      <c r="V631" s="140"/>
      <c r="W631" s="139"/>
      <c r="X631" s="139"/>
      <c r="Y631" s="139"/>
      <c r="Z631" s="139"/>
      <c r="AA631" s="138"/>
      <c r="AB631" s="131" t="str">
        <f t="shared" si="18"/>
        <v/>
      </c>
      <c r="AC631" s="240"/>
    </row>
    <row r="632" spans="2:29" ht="35.1" customHeight="1" thickTop="1" thickBot="1">
      <c r="B632" s="240"/>
      <c r="C632" s="240"/>
      <c r="D632" s="240"/>
      <c r="E632" s="240"/>
      <c r="F632" s="240"/>
      <c r="G632" s="240"/>
      <c r="H632" s="240"/>
      <c r="I632" s="244"/>
      <c r="J632" s="143"/>
      <c r="K632" s="141"/>
      <c r="L632" s="142"/>
      <c r="M632" s="142"/>
      <c r="N632" s="184" t="str">
        <f t="shared" si="19"/>
        <v/>
      </c>
      <c r="O632" s="142"/>
      <c r="P632" s="142"/>
      <c r="Q632" s="142"/>
      <c r="R632" s="141"/>
      <c r="S632" s="141"/>
      <c r="T632" s="141"/>
      <c r="U632" s="141"/>
      <c r="V632" s="140"/>
      <c r="W632" s="139"/>
      <c r="X632" s="139"/>
      <c r="Y632" s="139"/>
      <c r="Z632" s="139"/>
      <c r="AA632" s="138"/>
      <c r="AB632" s="131" t="str">
        <f t="shared" si="18"/>
        <v/>
      </c>
      <c r="AC632" s="240"/>
    </row>
    <row r="633" spans="2:29" ht="35.1" customHeight="1" thickTop="1" thickBot="1">
      <c r="B633" s="240"/>
      <c r="C633" s="240"/>
      <c r="D633" s="240"/>
      <c r="E633" s="240"/>
      <c r="F633" s="240"/>
      <c r="G633" s="240"/>
      <c r="H633" s="240"/>
      <c r="I633" s="244"/>
      <c r="J633" s="137"/>
      <c r="K633" s="135"/>
      <c r="L633" s="136"/>
      <c r="M633" s="136"/>
      <c r="N633" s="184" t="str">
        <f t="shared" si="19"/>
        <v/>
      </c>
      <c r="O633" s="136"/>
      <c r="P633" s="136"/>
      <c r="Q633" s="136"/>
      <c r="R633" s="135"/>
      <c r="S633" s="135"/>
      <c r="T633" s="135"/>
      <c r="U633" s="135"/>
      <c r="V633" s="134"/>
      <c r="W633" s="133"/>
      <c r="X633" s="133"/>
      <c r="Y633" s="133"/>
      <c r="Z633" s="133"/>
      <c r="AA633" s="132"/>
      <c r="AB633" s="131" t="str">
        <f t="shared" si="18"/>
        <v/>
      </c>
      <c r="AC633" s="240"/>
    </row>
    <row r="634" spans="2:29" ht="35.1" customHeight="1" thickTop="1" thickBot="1">
      <c r="B634" s="246"/>
      <c r="C634" s="246"/>
      <c r="D634" s="246"/>
      <c r="E634" s="246"/>
      <c r="F634" s="246"/>
      <c r="G634" s="246"/>
      <c r="H634" s="246"/>
      <c r="I634" s="243"/>
      <c r="J634" s="143"/>
      <c r="K634" s="147"/>
      <c r="L634" s="148"/>
      <c r="M634" s="182"/>
      <c r="N634" s="184" t="str">
        <f t="shared" si="19"/>
        <v/>
      </c>
      <c r="O634" s="142"/>
      <c r="P634" s="148"/>
      <c r="Q634" s="148"/>
      <c r="R634" s="147"/>
      <c r="S634" s="147"/>
      <c r="T634" s="147"/>
      <c r="U634" s="147"/>
      <c r="V634" s="146"/>
      <c r="W634" s="145"/>
      <c r="X634" s="145"/>
      <c r="Y634" s="145"/>
      <c r="Z634" s="145"/>
      <c r="AA634" s="144"/>
      <c r="AB634" s="131" t="str">
        <f t="shared" si="18"/>
        <v/>
      </c>
      <c r="AC634" s="239" t="str">
        <f>IF(K634&gt;0,AVERAGE(AB634:AB639),"")</f>
        <v/>
      </c>
    </row>
    <row r="635" spans="2:29" ht="35.1" customHeight="1" thickTop="1" thickBot="1">
      <c r="B635" s="240"/>
      <c r="C635" s="240"/>
      <c r="D635" s="240"/>
      <c r="E635" s="240"/>
      <c r="F635" s="240"/>
      <c r="G635" s="240"/>
      <c r="H635" s="240"/>
      <c r="I635" s="244"/>
      <c r="J635" s="143"/>
      <c r="K635" s="141"/>
      <c r="L635" s="142"/>
      <c r="M635" s="142"/>
      <c r="N635" s="184" t="str">
        <f t="shared" si="19"/>
        <v/>
      </c>
      <c r="O635" s="142"/>
      <c r="P635" s="142"/>
      <c r="Q635" s="142"/>
      <c r="R635" s="141"/>
      <c r="S635" s="141"/>
      <c r="T635" s="141"/>
      <c r="U635" s="141"/>
      <c r="V635" s="140"/>
      <c r="W635" s="139"/>
      <c r="X635" s="139"/>
      <c r="Y635" s="139"/>
      <c r="Z635" s="139"/>
      <c r="AA635" s="138"/>
      <c r="AB635" s="131" t="str">
        <f t="shared" si="18"/>
        <v/>
      </c>
      <c r="AC635" s="240"/>
    </row>
    <row r="636" spans="2:29" ht="35.1" customHeight="1" thickTop="1" thickBot="1">
      <c r="B636" s="240"/>
      <c r="C636" s="240"/>
      <c r="D636" s="240"/>
      <c r="E636" s="240"/>
      <c r="F636" s="240"/>
      <c r="G636" s="240"/>
      <c r="H636" s="240"/>
      <c r="I636" s="244"/>
      <c r="J636" s="143"/>
      <c r="K636" s="141"/>
      <c r="L636" s="142"/>
      <c r="M636" s="142"/>
      <c r="N636" s="184" t="str">
        <f t="shared" si="19"/>
        <v/>
      </c>
      <c r="O636" s="142"/>
      <c r="P636" s="142"/>
      <c r="Q636" s="142"/>
      <c r="R636" s="141"/>
      <c r="S636" s="141"/>
      <c r="T636" s="141"/>
      <c r="U636" s="141"/>
      <c r="V636" s="140"/>
      <c r="W636" s="139"/>
      <c r="X636" s="139"/>
      <c r="Y636" s="139"/>
      <c r="Z636" s="139"/>
      <c r="AA636" s="138"/>
      <c r="AB636" s="131" t="str">
        <f t="shared" si="18"/>
        <v/>
      </c>
      <c r="AC636" s="240"/>
    </row>
    <row r="637" spans="2:29" ht="35.1" customHeight="1" thickTop="1" thickBot="1">
      <c r="B637" s="240"/>
      <c r="C637" s="240"/>
      <c r="D637" s="240"/>
      <c r="E637" s="240"/>
      <c r="F637" s="240"/>
      <c r="G637" s="240"/>
      <c r="H637" s="240"/>
      <c r="I637" s="244"/>
      <c r="J637" s="143"/>
      <c r="K637" s="141"/>
      <c r="L637" s="142"/>
      <c r="M637" s="142"/>
      <c r="N637" s="184" t="str">
        <f t="shared" si="19"/>
        <v/>
      </c>
      <c r="O637" s="142"/>
      <c r="P637" s="142"/>
      <c r="Q637" s="142"/>
      <c r="R637" s="141"/>
      <c r="S637" s="141"/>
      <c r="T637" s="141"/>
      <c r="U637" s="141"/>
      <c r="V637" s="140"/>
      <c r="W637" s="139"/>
      <c r="X637" s="139"/>
      <c r="Y637" s="139"/>
      <c r="Z637" s="139"/>
      <c r="AA637" s="138"/>
      <c r="AB637" s="131" t="str">
        <f t="shared" si="18"/>
        <v/>
      </c>
      <c r="AC637" s="240"/>
    </row>
    <row r="638" spans="2:29" ht="35.1" customHeight="1" thickTop="1" thickBot="1">
      <c r="B638" s="240"/>
      <c r="C638" s="240"/>
      <c r="D638" s="240"/>
      <c r="E638" s="240"/>
      <c r="F638" s="240"/>
      <c r="G638" s="240"/>
      <c r="H638" s="240"/>
      <c r="I638" s="244"/>
      <c r="J638" s="143"/>
      <c r="K638" s="141"/>
      <c r="L638" s="142"/>
      <c r="M638" s="142"/>
      <c r="N638" s="184" t="str">
        <f t="shared" si="19"/>
        <v/>
      </c>
      <c r="O638" s="142"/>
      <c r="P638" s="142"/>
      <c r="Q638" s="142"/>
      <c r="R638" s="141"/>
      <c r="S638" s="141"/>
      <c r="T638" s="141"/>
      <c r="U638" s="141"/>
      <c r="V638" s="140"/>
      <c r="W638" s="139"/>
      <c r="X638" s="139"/>
      <c r="Y638" s="139"/>
      <c r="Z638" s="139"/>
      <c r="AA638" s="138"/>
      <c r="AB638" s="131" t="str">
        <f t="shared" si="18"/>
        <v/>
      </c>
      <c r="AC638" s="240"/>
    </row>
    <row r="639" spans="2:29" ht="35.1" customHeight="1" thickTop="1" thickBot="1">
      <c r="B639" s="240"/>
      <c r="C639" s="240"/>
      <c r="D639" s="240"/>
      <c r="E639" s="240"/>
      <c r="F639" s="240"/>
      <c r="G639" s="240"/>
      <c r="H639" s="240"/>
      <c r="I639" s="244"/>
      <c r="J639" s="137"/>
      <c r="K639" s="135"/>
      <c r="L639" s="136"/>
      <c r="M639" s="136"/>
      <c r="N639" s="184" t="str">
        <f t="shared" si="19"/>
        <v/>
      </c>
      <c r="O639" s="136"/>
      <c r="P639" s="136"/>
      <c r="Q639" s="136"/>
      <c r="R639" s="135"/>
      <c r="S639" s="135"/>
      <c r="T639" s="135"/>
      <c r="U639" s="135"/>
      <c r="V639" s="134"/>
      <c r="W639" s="133"/>
      <c r="X639" s="133"/>
      <c r="Y639" s="133"/>
      <c r="Z639" s="133"/>
      <c r="AA639" s="132"/>
      <c r="AB639" s="131" t="str">
        <f t="shared" si="18"/>
        <v/>
      </c>
      <c r="AC639" s="240"/>
    </row>
    <row r="640" spans="2:29" ht="35.1" customHeight="1" thickTop="1" thickBot="1">
      <c r="B640" s="246"/>
      <c r="C640" s="246"/>
      <c r="D640" s="246"/>
      <c r="E640" s="246"/>
      <c r="F640" s="246"/>
      <c r="G640" s="246"/>
      <c r="H640" s="246"/>
      <c r="I640" s="243"/>
      <c r="J640" s="143"/>
      <c r="K640" s="147"/>
      <c r="L640" s="148"/>
      <c r="M640" s="182"/>
      <c r="N640" s="184" t="str">
        <f t="shared" si="19"/>
        <v/>
      </c>
      <c r="O640" s="142"/>
      <c r="P640" s="148"/>
      <c r="Q640" s="148"/>
      <c r="R640" s="147"/>
      <c r="S640" s="147"/>
      <c r="T640" s="147"/>
      <c r="U640" s="147"/>
      <c r="V640" s="146"/>
      <c r="W640" s="145"/>
      <c r="X640" s="145"/>
      <c r="Y640" s="145"/>
      <c r="Z640" s="145"/>
      <c r="AA640" s="144"/>
      <c r="AB640" s="131" t="str">
        <f t="shared" si="18"/>
        <v/>
      </c>
      <c r="AC640" s="239" t="str">
        <f>IF(K640&gt;0,AVERAGE(AB640:AB645),"")</f>
        <v/>
      </c>
    </row>
    <row r="641" spans="2:29" ht="35.1" customHeight="1" thickTop="1" thickBot="1">
      <c r="B641" s="240"/>
      <c r="C641" s="240"/>
      <c r="D641" s="240"/>
      <c r="E641" s="240"/>
      <c r="F641" s="240"/>
      <c r="G641" s="240"/>
      <c r="H641" s="240"/>
      <c r="I641" s="244"/>
      <c r="J641" s="143"/>
      <c r="K641" s="141"/>
      <c r="L641" s="142"/>
      <c r="M641" s="142"/>
      <c r="N641" s="184" t="str">
        <f t="shared" si="19"/>
        <v/>
      </c>
      <c r="O641" s="142"/>
      <c r="P641" s="142"/>
      <c r="Q641" s="142"/>
      <c r="R641" s="141"/>
      <c r="S641" s="141"/>
      <c r="T641" s="141"/>
      <c r="U641" s="141"/>
      <c r="V641" s="140"/>
      <c r="W641" s="139"/>
      <c r="X641" s="139"/>
      <c r="Y641" s="139"/>
      <c r="Z641" s="139"/>
      <c r="AA641" s="138"/>
      <c r="AB641" s="131" t="str">
        <f t="shared" si="18"/>
        <v/>
      </c>
      <c r="AC641" s="240"/>
    </row>
    <row r="642" spans="2:29" ht="35.1" customHeight="1" thickTop="1" thickBot="1">
      <c r="B642" s="240"/>
      <c r="C642" s="240"/>
      <c r="D642" s="240"/>
      <c r="E642" s="240"/>
      <c r="F642" s="240"/>
      <c r="G642" s="240"/>
      <c r="H642" s="240"/>
      <c r="I642" s="244"/>
      <c r="J642" s="143"/>
      <c r="K642" s="141"/>
      <c r="L642" s="142"/>
      <c r="M642" s="142"/>
      <c r="N642" s="184" t="str">
        <f t="shared" si="19"/>
        <v/>
      </c>
      <c r="O642" s="142"/>
      <c r="P642" s="142"/>
      <c r="Q642" s="142"/>
      <c r="R642" s="141"/>
      <c r="S642" s="141"/>
      <c r="T642" s="141"/>
      <c r="U642" s="141"/>
      <c r="V642" s="140"/>
      <c r="W642" s="139"/>
      <c r="X642" s="139"/>
      <c r="Y642" s="139"/>
      <c r="Z642" s="139"/>
      <c r="AA642" s="138"/>
      <c r="AB642" s="131" t="str">
        <f t="shared" si="18"/>
        <v/>
      </c>
      <c r="AC642" s="240"/>
    </row>
    <row r="643" spans="2:29" ht="35.1" customHeight="1" thickTop="1" thickBot="1">
      <c r="B643" s="240"/>
      <c r="C643" s="240"/>
      <c r="D643" s="240"/>
      <c r="E643" s="240"/>
      <c r="F643" s="240"/>
      <c r="G643" s="240"/>
      <c r="H643" s="240"/>
      <c r="I643" s="244"/>
      <c r="J643" s="143"/>
      <c r="K643" s="141"/>
      <c r="L643" s="142"/>
      <c r="M643" s="142"/>
      <c r="N643" s="184" t="str">
        <f t="shared" si="19"/>
        <v/>
      </c>
      <c r="O643" s="142"/>
      <c r="P643" s="142"/>
      <c r="Q643" s="142"/>
      <c r="R643" s="141"/>
      <c r="S643" s="141"/>
      <c r="T643" s="141"/>
      <c r="U643" s="141"/>
      <c r="V643" s="140"/>
      <c r="W643" s="139"/>
      <c r="X643" s="139"/>
      <c r="Y643" s="139"/>
      <c r="Z643" s="139"/>
      <c r="AA643" s="138"/>
      <c r="AB643" s="131" t="str">
        <f t="shared" si="18"/>
        <v/>
      </c>
      <c r="AC643" s="240"/>
    </row>
    <row r="644" spans="2:29" ht="35.1" customHeight="1" thickTop="1" thickBot="1">
      <c r="B644" s="240"/>
      <c r="C644" s="240"/>
      <c r="D644" s="240"/>
      <c r="E644" s="240"/>
      <c r="F644" s="240"/>
      <c r="G644" s="240"/>
      <c r="H644" s="240"/>
      <c r="I644" s="244"/>
      <c r="J644" s="143"/>
      <c r="K644" s="141"/>
      <c r="L644" s="142"/>
      <c r="M644" s="142"/>
      <c r="N644" s="184" t="str">
        <f t="shared" si="19"/>
        <v/>
      </c>
      <c r="O644" s="142"/>
      <c r="P644" s="142"/>
      <c r="Q644" s="142"/>
      <c r="R644" s="141"/>
      <c r="S644" s="141"/>
      <c r="T644" s="141"/>
      <c r="U644" s="141"/>
      <c r="V644" s="140"/>
      <c r="W644" s="139"/>
      <c r="X644" s="139"/>
      <c r="Y644" s="139"/>
      <c r="Z644" s="139"/>
      <c r="AA644" s="138"/>
      <c r="AB644" s="131" t="str">
        <f t="shared" ref="AB644:AB707" si="20">IF(K644&gt;0,(L644)/K644,"")</f>
        <v/>
      </c>
      <c r="AC644" s="240"/>
    </row>
    <row r="645" spans="2:29" ht="35.1" customHeight="1" thickTop="1" thickBot="1">
      <c r="B645" s="240"/>
      <c r="C645" s="240"/>
      <c r="D645" s="240"/>
      <c r="E645" s="240"/>
      <c r="F645" s="240"/>
      <c r="G645" s="240"/>
      <c r="H645" s="240"/>
      <c r="I645" s="244"/>
      <c r="J645" s="137"/>
      <c r="K645" s="135"/>
      <c r="L645" s="136"/>
      <c r="M645" s="136"/>
      <c r="N645" s="184" t="str">
        <f t="shared" ref="N645:N708" si="21">IF(L645&gt;0,M645/L645,"")</f>
        <v/>
      </c>
      <c r="O645" s="136"/>
      <c r="P645" s="136"/>
      <c r="Q645" s="136"/>
      <c r="R645" s="135"/>
      <c r="S645" s="135"/>
      <c r="T645" s="135"/>
      <c r="U645" s="135"/>
      <c r="V645" s="134"/>
      <c r="W645" s="133"/>
      <c r="X645" s="133"/>
      <c r="Y645" s="133"/>
      <c r="Z645" s="133"/>
      <c r="AA645" s="132"/>
      <c r="AB645" s="131" t="str">
        <f t="shared" si="20"/>
        <v/>
      </c>
      <c r="AC645" s="240"/>
    </row>
    <row r="646" spans="2:29" ht="35.1" customHeight="1" thickTop="1" thickBot="1">
      <c r="B646" s="246"/>
      <c r="C646" s="246"/>
      <c r="D646" s="246"/>
      <c r="E646" s="246"/>
      <c r="F646" s="246"/>
      <c r="G646" s="246"/>
      <c r="H646" s="246"/>
      <c r="I646" s="243"/>
      <c r="J646" s="143"/>
      <c r="K646" s="147"/>
      <c r="L646" s="148"/>
      <c r="M646" s="182"/>
      <c r="N646" s="184" t="str">
        <f t="shared" si="21"/>
        <v/>
      </c>
      <c r="O646" s="142"/>
      <c r="P646" s="148"/>
      <c r="Q646" s="148"/>
      <c r="R646" s="147"/>
      <c r="S646" s="147"/>
      <c r="T646" s="147"/>
      <c r="U646" s="147"/>
      <c r="V646" s="146"/>
      <c r="W646" s="145"/>
      <c r="X646" s="145"/>
      <c r="Y646" s="145"/>
      <c r="Z646" s="145"/>
      <c r="AA646" s="144"/>
      <c r="AB646" s="131" t="str">
        <f t="shared" si="20"/>
        <v/>
      </c>
      <c r="AC646" s="239" t="str">
        <f>IF(K646&gt;0,AVERAGE(AB646:AB651),"")</f>
        <v/>
      </c>
    </row>
    <row r="647" spans="2:29" ht="35.1" customHeight="1" thickTop="1" thickBot="1">
      <c r="B647" s="240"/>
      <c r="C647" s="240"/>
      <c r="D647" s="240"/>
      <c r="E647" s="240"/>
      <c r="F647" s="240"/>
      <c r="G647" s="240"/>
      <c r="H647" s="240"/>
      <c r="I647" s="244"/>
      <c r="J647" s="143"/>
      <c r="K647" s="141"/>
      <c r="L647" s="142"/>
      <c r="M647" s="142"/>
      <c r="N647" s="184" t="str">
        <f t="shared" si="21"/>
        <v/>
      </c>
      <c r="O647" s="142"/>
      <c r="P647" s="142"/>
      <c r="Q647" s="142"/>
      <c r="R647" s="141"/>
      <c r="S647" s="141"/>
      <c r="T647" s="141"/>
      <c r="U647" s="141"/>
      <c r="V647" s="140"/>
      <c r="W647" s="139"/>
      <c r="X647" s="139"/>
      <c r="Y647" s="139"/>
      <c r="Z647" s="139"/>
      <c r="AA647" s="138"/>
      <c r="AB647" s="131" t="str">
        <f t="shared" si="20"/>
        <v/>
      </c>
      <c r="AC647" s="240"/>
    </row>
    <row r="648" spans="2:29" ht="35.1" customHeight="1" thickTop="1" thickBot="1">
      <c r="B648" s="240"/>
      <c r="C648" s="240"/>
      <c r="D648" s="240"/>
      <c r="E648" s="240"/>
      <c r="F648" s="240"/>
      <c r="G648" s="240"/>
      <c r="H648" s="240"/>
      <c r="I648" s="244"/>
      <c r="J648" s="143"/>
      <c r="K648" s="141"/>
      <c r="L648" s="142"/>
      <c r="M648" s="142"/>
      <c r="N648" s="184" t="str">
        <f t="shared" si="21"/>
        <v/>
      </c>
      <c r="O648" s="142"/>
      <c r="P648" s="142"/>
      <c r="Q648" s="142"/>
      <c r="R648" s="141"/>
      <c r="S648" s="141"/>
      <c r="T648" s="141"/>
      <c r="U648" s="141"/>
      <c r="V648" s="140"/>
      <c r="W648" s="139"/>
      <c r="X648" s="139"/>
      <c r="Y648" s="139"/>
      <c r="Z648" s="139"/>
      <c r="AA648" s="138"/>
      <c r="AB648" s="131" t="str">
        <f t="shared" si="20"/>
        <v/>
      </c>
      <c r="AC648" s="240"/>
    </row>
    <row r="649" spans="2:29" ht="35.1" customHeight="1" thickTop="1" thickBot="1">
      <c r="B649" s="240"/>
      <c r="C649" s="240"/>
      <c r="D649" s="240"/>
      <c r="E649" s="240"/>
      <c r="F649" s="240"/>
      <c r="G649" s="240"/>
      <c r="H649" s="240"/>
      <c r="I649" s="244"/>
      <c r="J649" s="143"/>
      <c r="K649" s="141"/>
      <c r="L649" s="142"/>
      <c r="M649" s="142"/>
      <c r="N649" s="184" t="str">
        <f t="shared" si="21"/>
        <v/>
      </c>
      <c r="O649" s="142"/>
      <c r="P649" s="142"/>
      <c r="Q649" s="142"/>
      <c r="R649" s="141"/>
      <c r="S649" s="141"/>
      <c r="T649" s="141"/>
      <c r="U649" s="141"/>
      <c r="V649" s="140"/>
      <c r="W649" s="139"/>
      <c r="X649" s="139"/>
      <c r="Y649" s="139"/>
      <c r="Z649" s="139"/>
      <c r="AA649" s="138"/>
      <c r="AB649" s="131" t="str">
        <f t="shared" si="20"/>
        <v/>
      </c>
      <c r="AC649" s="240"/>
    </row>
    <row r="650" spans="2:29" ht="35.1" customHeight="1" thickTop="1" thickBot="1">
      <c r="B650" s="240"/>
      <c r="C650" s="240"/>
      <c r="D650" s="240"/>
      <c r="E650" s="240"/>
      <c r="F650" s="240"/>
      <c r="G650" s="240"/>
      <c r="H650" s="240"/>
      <c r="I650" s="244"/>
      <c r="J650" s="143"/>
      <c r="K650" s="141"/>
      <c r="L650" s="142"/>
      <c r="M650" s="142"/>
      <c r="N650" s="184" t="str">
        <f t="shared" si="21"/>
        <v/>
      </c>
      <c r="O650" s="142"/>
      <c r="P650" s="142"/>
      <c r="Q650" s="142"/>
      <c r="R650" s="141"/>
      <c r="S650" s="141"/>
      <c r="T650" s="141"/>
      <c r="U650" s="141"/>
      <c r="V650" s="140"/>
      <c r="W650" s="139"/>
      <c r="X650" s="139"/>
      <c r="Y650" s="139"/>
      <c r="Z650" s="139"/>
      <c r="AA650" s="138"/>
      <c r="AB650" s="131" t="str">
        <f t="shared" si="20"/>
        <v/>
      </c>
      <c r="AC650" s="240"/>
    </row>
    <row r="651" spans="2:29" ht="35.1" customHeight="1" thickTop="1" thickBot="1">
      <c r="B651" s="240"/>
      <c r="C651" s="240"/>
      <c r="D651" s="240"/>
      <c r="E651" s="240"/>
      <c r="F651" s="240"/>
      <c r="G651" s="240"/>
      <c r="H651" s="240"/>
      <c r="I651" s="244"/>
      <c r="J651" s="137"/>
      <c r="K651" s="135"/>
      <c r="L651" s="136"/>
      <c r="M651" s="136"/>
      <c r="N651" s="184" t="str">
        <f t="shared" si="21"/>
        <v/>
      </c>
      <c r="O651" s="136"/>
      <c r="P651" s="136"/>
      <c r="Q651" s="136"/>
      <c r="R651" s="135"/>
      <c r="S651" s="135"/>
      <c r="T651" s="135"/>
      <c r="U651" s="135"/>
      <c r="V651" s="134"/>
      <c r="W651" s="133"/>
      <c r="X651" s="133"/>
      <c r="Y651" s="133"/>
      <c r="Z651" s="133"/>
      <c r="AA651" s="132"/>
      <c r="AB651" s="131" t="str">
        <f t="shared" si="20"/>
        <v/>
      </c>
      <c r="AC651" s="240"/>
    </row>
    <row r="652" spans="2:29" ht="35.1" customHeight="1" thickTop="1" thickBot="1">
      <c r="B652" s="246"/>
      <c r="C652" s="246"/>
      <c r="D652" s="246"/>
      <c r="E652" s="246"/>
      <c r="F652" s="246"/>
      <c r="G652" s="246"/>
      <c r="H652" s="246"/>
      <c r="I652" s="243"/>
      <c r="J652" s="143"/>
      <c r="K652" s="147"/>
      <c r="L652" s="148"/>
      <c r="M652" s="182"/>
      <c r="N652" s="184" t="str">
        <f t="shared" si="21"/>
        <v/>
      </c>
      <c r="O652" s="142"/>
      <c r="P652" s="148"/>
      <c r="Q652" s="148"/>
      <c r="R652" s="147"/>
      <c r="S652" s="147"/>
      <c r="T652" s="147"/>
      <c r="U652" s="147"/>
      <c r="V652" s="146"/>
      <c r="W652" s="145"/>
      <c r="X652" s="145"/>
      <c r="Y652" s="145"/>
      <c r="Z652" s="145"/>
      <c r="AA652" s="144"/>
      <c r="AB652" s="131" t="str">
        <f t="shared" si="20"/>
        <v/>
      </c>
      <c r="AC652" s="239" t="str">
        <f>IF(K652&gt;0,AVERAGE(AB652:AB657),"")</f>
        <v/>
      </c>
    </row>
    <row r="653" spans="2:29" ht="35.1" customHeight="1" thickTop="1" thickBot="1">
      <c r="B653" s="240"/>
      <c r="C653" s="240"/>
      <c r="D653" s="240"/>
      <c r="E653" s="240"/>
      <c r="F653" s="240"/>
      <c r="G653" s="240"/>
      <c r="H653" s="240"/>
      <c r="I653" s="244"/>
      <c r="J653" s="143"/>
      <c r="K653" s="141"/>
      <c r="L653" s="142"/>
      <c r="M653" s="142"/>
      <c r="N653" s="184" t="str">
        <f t="shared" si="21"/>
        <v/>
      </c>
      <c r="O653" s="142"/>
      <c r="P653" s="142"/>
      <c r="Q653" s="142"/>
      <c r="R653" s="141"/>
      <c r="S653" s="141"/>
      <c r="T653" s="141"/>
      <c r="U653" s="141"/>
      <c r="V653" s="140"/>
      <c r="W653" s="139"/>
      <c r="X653" s="139"/>
      <c r="Y653" s="139"/>
      <c r="Z653" s="139"/>
      <c r="AA653" s="138"/>
      <c r="AB653" s="131" t="str">
        <f t="shared" si="20"/>
        <v/>
      </c>
      <c r="AC653" s="240"/>
    </row>
    <row r="654" spans="2:29" ht="35.1" customHeight="1" thickTop="1" thickBot="1">
      <c r="B654" s="240"/>
      <c r="C654" s="240"/>
      <c r="D654" s="240"/>
      <c r="E654" s="240"/>
      <c r="F654" s="240"/>
      <c r="G654" s="240"/>
      <c r="H654" s="240"/>
      <c r="I654" s="244"/>
      <c r="J654" s="143"/>
      <c r="K654" s="141"/>
      <c r="L654" s="142"/>
      <c r="M654" s="142"/>
      <c r="N654" s="184" t="str">
        <f t="shared" si="21"/>
        <v/>
      </c>
      <c r="O654" s="142"/>
      <c r="P654" s="142"/>
      <c r="Q654" s="142"/>
      <c r="R654" s="141"/>
      <c r="S654" s="141"/>
      <c r="T654" s="141"/>
      <c r="U654" s="141"/>
      <c r="V654" s="140"/>
      <c r="W654" s="139"/>
      <c r="X654" s="139"/>
      <c r="Y654" s="139"/>
      <c r="Z654" s="139"/>
      <c r="AA654" s="138"/>
      <c r="AB654" s="131" t="str">
        <f t="shared" si="20"/>
        <v/>
      </c>
      <c r="AC654" s="240"/>
    </row>
    <row r="655" spans="2:29" ht="35.1" customHeight="1" thickTop="1" thickBot="1">
      <c r="B655" s="240"/>
      <c r="C655" s="240"/>
      <c r="D655" s="240"/>
      <c r="E655" s="240"/>
      <c r="F655" s="240"/>
      <c r="G655" s="240"/>
      <c r="H655" s="240"/>
      <c r="I655" s="244"/>
      <c r="J655" s="143"/>
      <c r="K655" s="141"/>
      <c r="L655" s="142"/>
      <c r="M655" s="142"/>
      <c r="N655" s="184" t="str">
        <f t="shared" si="21"/>
        <v/>
      </c>
      <c r="O655" s="142"/>
      <c r="P655" s="142"/>
      <c r="Q655" s="142"/>
      <c r="R655" s="141"/>
      <c r="S655" s="141"/>
      <c r="T655" s="141"/>
      <c r="U655" s="141"/>
      <c r="V655" s="140"/>
      <c r="W655" s="139"/>
      <c r="X655" s="139"/>
      <c r="Y655" s="139"/>
      <c r="Z655" s="139"/>
      <c r="AA655" s="138"/>
      <c r="AB655" s="131" t="str">
        <f t="shared" si="20"/>
        <v/>
      </c>
      <c r="AC655" s="240"/>
    </row>
    <row r="656" spans="2:29" ht="35.1" customHeight="1" thickTop="1" thickBot="1">
      <c r="B656" s="240"/>
      <c r="C656" s="240"/>
      <c r="D656" s="240"/>
      <c r="E656" s="240"/>
      <c r="F656" s="240"/>
      <c r="G656" s="240"/>
      <c r="H656" s="240"/>
      <c r="I656" s="244"/>
      <c r="J656" s="143"/>
      <c r="K656" s="141"/>
      <c r="L656" s="142"/>
      <c r="M656" s="142"/>
      <c r="N656" s="184" t="str">
        <f t="shared" si="21"/>
        <v/>
      </c>
      <c r="O656" s="142"/>
      <c r="P656" s="142"/>
      <c r="Q656" s="142"/>
      <c r="R656" s="141"/>
      <c r="S656" s="141"/>
      <c r="T656" s="141"/>
      <c r="U656" s="141"/>
      <c r="V656" s="140"/>
      <c r="W656" s="139"/>
      <c r="X656" s="139"/>
      <c r="Y656" s="139"/>
      <c r="Z656" s="139"/>
      <c r="AA656" s="138"/>
      <c r="AB656" s="131" t="str">
        <f t="shared" si="20"/>
        <v/>
      </c>
      <c r="AC656" s="240"/>
    </row>
    <row r="657" spans="2:29" ht="35.1" customHeight="1" thickTop="1" thickBot="1">
      <c r="B657" s="240"/>
      <c r="C657" s="240"/>
      <c r="D657" s="240"/>
      <c r="E657" s="240"/>
      <c r="F657" s="240"/>
      <c r="G657" s="240"/>
      <c r="H657" s="240"/>
      <c r="I657" s="244"/>
      <c r="J657" s="137"/>
      <c r="K657" s="135"/>
      <c r="L657" s="136"/>
      <c r="M657" s="136"/>
      <c r="N657" s="184" t="str">
        <f t="shared" si="21"/>
        <v/>
      </c>
      <c r="O657" s="136"/>
      <c r="P657" s="136"/>
      <c r="Q657" s="136"/>
      <c r="R657" s="135"/>
      <c r="S657" s="135"/>
      <c r="T657" s="135"/>
      <c r="U657" s="135"/>
      <c r="V657" s="134"/>
      <c r="W657" s="133"/>
      <c r="X657" s="133"/>
      <c r="Y657" s="133"/>
      <c r="Z657" s="133"/>
      <c r="AA657" s="132"/>
      <c r="AB657" s="131" t="str">
        <f t="shared" si="20"/>
        <v/>
      </c>
      <c r="AC657" s="240"/>
    </row>
    <row r="658" spans="2:29" ht="35.1" customHeight="1" thickTop="1" thickBot="1">
      <c r="B658" s="246"/>
      <c r="C658" s="246"/>
      <c r="D658" s="246"/>
      <c r="E658" s="246"/>
      <c r="F658" s="246"/>
      <c r="G658" s="246"/>
      <c r="H658" s="246"/>
      <c r="I658" s="243"/>
      <c r="J658" s="143"/>
      <c r="K658" s="147"/>
      <c r="L658" s="148"/>
      <c r="M658" s="182"/>
      <c r="N658" s="184" t="str">
        <f t="shared" si="21"/>
        <v/>
      </c>
      <c r="O658" s="142"/>
      <c r="P658" s="148"/>
      <c r="Q658" s="148"/>
      <c r="R658" s="147"/>
      <c r="S658" s="147"/>
      <c r="T658" s="147"/>
      <c r="U658" s="147"/>
      <c r="V658" s="146"/>
      <c r="W658" s="145"/>
      <c r="X658" s="145"/>
      <c r="Y658" s="145"/>
      <c r="Z658" s="145"/>
      <c r="AA658" s="144"/>
      <c r="AB658" s="131" t="str">
        <f t="shared" si="20"/>
        <v/>
      </c>
      <c r="AC658" s="239" t="str">
        <f>IF(K658&gt;0,AVERAGE(AB658:AB663),"")</f>
        <v/>
      </c>
    </row>
    <row r="659" spans="2:29" ht="35.1" customHeight="1" thickTop="1" thickBot="1">
      <c r="B659" s="240"/>
      <c r="C659" s="240"/>
      <c r="D659" s="240"/>
      <c r="E659" s="240"/>
      <c r="F659" s="240"/>
      <c r="G659" s="240"/>
      <c r="H659" s="240"/>
      <c r="I659" s="244"/>
      <c r="J659" s="143"/>
      <c r="K659" s="141"/>
      <c r="L659" s="142"/>
      <c r="M659" s="142"/>
      <c r="N659" s="184" t="str">
        <f t="shared" si="21"/>
        <v/>
      </c>
      <c r="O659" s="142"/>
      <c r="P659" s="142"/>
      <c r="Q659" s="142"/>
      <c r="R659" s="141"/>
      <c r="S659" s="141"/>
      <c r="T659" s="141"/>
      <c r="U659" s="141"/>
      <c r="V659" s="140"/>
      <c r="W659" s="139"/>
      <c r="X659" s="139"/>
      <c r="Y659" s="139"/>
      <c r="Z659" s="139"/>
      <c r="AA659" s="138"/>
      <c r="AB659" s="131" t="str">
        <f t="shared" si="20"/>
        <v/>
      </c>
      <c r="AC659" s="240"/>
    </row>
    <row r="660" spans="2:29" ht="35.1" customHeight="1" thickTop="1" thickBot="1">
      <c r="B660" s="240"/>
      <c r="C660" s="240"/>
      <c r="D660" s="240"/>
      <c r="E660" s="240"/>
      <c r="F660" s="240"/>
      <c r="G660" s="240"/>
      <c r="H660" s="240"/>
      <c r="I660" s="244"/>
      <c r="J660" s="143"/>
      <c r="K660" s="141"/>
      <c r="L660" s="142"/>
      <c r="M660" s="142"/>
      <c r="N660" s="184" t="str">
        <f t="shared" si="21"/>
        <v/>
      </c>
      <c r="O660" s="142"/>
      <c r="P660" s="142"/>
      <c r="Q660" s="142"/>
      <c r="R660" s="141"/>
      <c r="S660" s="141"/>
      <c r="T660" s="141"/>
      <c r="U660" s="141"/>
      <c r="V660" s="140"/>
      <c r="W660" s="139"/>
      <c r="X660" s="139"/>
      <c r="Y660" s="139"/>
      <c r="Z660" s="139"/>
      <c r="AA660" s="138"/>
      <c r="AB660" s="131" t="str">
        <f t="shared" si="20"/>
        <v/>
      </c>
      <c r="AC660" s="240"/>
    </row>
    <row r="661" spans="2:29" ht="35.1" customHeight="1" thickTop="1" thickBot="1">
      <c r="B661" s="240"/>
      <c r="C661" s="240"/>
      <c r="D661" s="240"/>
      <c r="E661" s="240"/>
      <c r="F661" s="240"/>
      <c r="G661" s="240"/>
      <c r="H661" s="240"/>
      <c r="I661" s="244"/>
      <c r="J661" s="143"/>
      <c r="K661" s="141"/>
      <c r="L661" s="142"/>
      <c r="M661" s="142"/>
      <c r="N661" s="184" t="str">
        <f t="shared" si="21"/>
        <v/>
      </c>
      <c r="O661" s="142"/>
      <c r="P661" s="142"/>
      <c r="Q661" s="142"/>
      <c r="R661" s="141"/>
      <c r="S661" s="141"/>
      <c r="T661" s="141"/>
      <c r="U661" s="141"/>
      <c r="V661" s="140"/>
      <c r="W661" s="139"/>
      <c r="X661" s="139"/>
      <c r="Y661" s="139"/>
      <c r="Z661" s="139"/>
      <c r="AA661" s="138"/>
      <c r="AB661" s="131" t="str">
        <f t="shared" si="20"/>
        <v/>
      </c>
      <c r="AC661" s="240"/>
    </row>
    <row r="662" spans="2:29" ht="35.1" customHeight="1" thickTop="1" thickBot="1">
      <c r="B662" s="240"/>
      <c r="C662" s="240"/>
      <c r="D662" s="240"/>
      <c r="E662" s="240"/>
      <c r="F662" s="240"/>
      <c r="G662" s="240"/>
      <c r="H662" s="240"/>
      <c r="I662" s="244"/>
      <c r="J662" s="143"/>
      <c r="K662" s="141"/>
      <c r="L662" s="142"/>
      <c r="M662" s="142"/>
      <c r="N662" s="184" t="str">
        <f t="shared" si="21"/>
        <v/>
      </c>
      <c r="O662" s="142"/>
      <c r="P662" s="142"/>
      <c r="Q662" s="142"/>
      <c r="R662" s="141"/>
      <c r="S662" s="141"/>
      <c r="T662" s="141"/>
      <c r="U662" s="141"/>
      <c r="V662" s="140"/>
      <c r="W662" s="139"/>
      <c r="X662" s="139"/>
      <c r="Y662" s="139"/>
      <c r="Z662" s="139"/>
      <c r="AA662" s="138"/>
      <c r="AB662" s="131" t="str">
        <f t="shared" si="20"/>
        <v/>
      </c>
      <c r="AC662" s="240"/>
    </row>
    <row r="663" spans="2:29" ht="35.1" customHeight="1" thickTop="1" thickBot="1">
      <c r="B663" s="240"/>
      <c r="C663" s="240"/>
      <c r="D663" s="240"/>
      <c r="E663" s="240"/>
      <c r="F663" s="240"/>
      <c r="G663" s="240"/>
      <c r="H663" s="240"/>
      <c r="I663" s="244"/>
      <c r="J663" s="137"/>
      <c r="K663" s="135"/>
      <c r="L663" s="136"/>
      <c r="M663" s="136"/>
      <c r="N663" s="184" t="str">
        <f t="shared" si="21"/>
        <v/>
      </c>
      <c r="O663" s="136"/>
      <c r="P663" s="136"/>
      <c r="Q663" s="136"/>
      <c r="R663" s="135"/>
      <c r="S663" s="135"/>
      <c r="T663" s="135"/>
      <c r="U663" s="135"/>
      <c r="V663" s="134"/>
      <c r="W663" s="133"/>
      <c r="X663" s="133"/>
      <c r="Y663" s="133"/>
      <c r="Z663" s="133"/>
      <c r="AA663" s="132"/>
      <c r="AB663" s="131" t="str">
        <f t="shared" si="20"/>
        <v/>
      </c>
      <c r="AC663" s="240"/>
    </row>
    <row r="664" spans="2:29" ht="35.1" customHeight="1" thickTop="1" thickBot="1">
      <c r="B664" s="246"/>
      <c r="C664" s="246"/>
      <c r="D664" s="246"/>
      <c r="E664" s="246"/>
      <c r="F664" s="246"/>
      <c r="G664" s="246"/>
      <c r="H664" s="246"/>
      <c r="I664" s="243"/>
      <c r="J664" s="143"/>
      <c r="K664" s="152"/>
      <c r="L664" s="153"/>
      <c r="M664" s="153"/>
      <c r="N664" s="184" t="str">
        <f t="shared" si="21"/>
        <v/>
      </c>
      <c r="O664" s="153"/>
      <c r="P664" s="153"/>
      <c r="Q664" s="153"/>
      <c r="R664" s="152"/>
      <c r="S664" s="152"/>
      <c r="T664" s="152"/>
      <c r="U664" s="152"/>
      <c r="V664" s="151"/>
      <c r="W664" s="150"/>
      <c r="X664" s="150"/>
      <c r="Y664" s="150"/>
      <c r="Z664" s="150"/>
      <c r="AA664" s="149"/>
      <c r="AB664" s="131" t="str">
        <f t="shared" si="20"/>
        <v/>
      </c>
      <c r="AC664" s="239" t="str">
        <f>IF(K664&gt;0,AVERAGE(AB664:AB669),"")</f>
        <v/>
      </c>
    </row>
    <row r="665" spans="2:29" ht="35.1" customHeight="1" thickTop="1" thickBot="1">
      <c r="B665" s="240"/>
      <c r="C665" s="240"/>
      <c r="D665" s="240"/>
      <c r="E665" s="240"/>
      <c r="F665" s="240"/>
      <c r="G665" s="240"/>
      <c r="H665" s="240"/>
      <c r="I665" s="244"/>
      <c r="J665" s="143"/>
      <c r="K665" s="157"/>
      <c r="L665" s="158"/>
      <c r="M665" s="183"/>
      <c r="N665" s="184" t="str">
        <f t="shared" si="21"/>
        <v/>
      </c>
      <c r="O665" s="153"/>
      <c r="P665" s="158"/>
      <c r="Q665" s="158"/>
      <c r="R665" s="157"/>
      <c r="S665" s="157"/>
      <c r="T665" s="157"/>
      <c r="U665" s="157"/>
      <c r="V665" s="156"/>
      <c r="W665" s="155"/>
      <c r="X665" s="155"/>
      <c r="Y665" s="155"/>
      <c r="Z665" s="155"/>
      <c r="AA665" s="154"/>
      <c r="AB665" s="131" t="str">
        <f t="shared" si="20"/>
        <v/>
      </c>
      <c r="AC665" s="240"/>
    </row>
    <row r="666" spans="2:29" ht="35.1" customHeight="1" thickTop="1" thickBot="1">
      <c r="B666" s="240"/>
      <c r="C666" s="240"/>
      <c r="D666" s="240"/>
      <c r="E666" s="240"/>
      <c r="F666" s="240"/>
      <c r="G666" s="240"/>
      <c r="H666" s="240"/>
      <c r="I666" s="244"/>
      <c r="J666" s="143"/>
      <c r="K666" s="152"/>
      <c r="L666" s="153"/>
      <c r="M666" s="153"/>
      <c r="N666" s="184" t="str">
        <f t="shared" si="21"/>
        <v/>
      </c>
      <c r="O666" s="153"/>
      <c r="P666" s="153"/>
      <c r="Q666" s="153"/>
      <c r="R666" s="152"/>
      <c r="S666" s="152"/>
      <c r="T666" s="152"/>
      <c r="U666" s="152"/>
      <c r="V666" s="151"/>
      <c r="W666" s="150"/>
      <c r="X666" s="150"/>
      <c r="Y666" s="150"/>
      <c r="Z666" s="150"/>
      <c r="AA666" s="149"/>
      <c r="AB666" s="131" t="str">
        <f t="shared" si="20"/>
        <v/>
      </c>
      <c r="AC666" s="240"/>
    </row>
    <row r="667" spans="2:29" ht="35.1" customHeight="1" thickTop="1" thickBot="1">
      <c r="B667" s="240"/>
      <c r="C667" s="240"/>
      <c r="D667" s="240"/>
      <c r="E667" s="240"/>
      <c r="F667" s="240"/>
      <c r="G667" s="240"/>
      <c r="H667" s="240"/>
      <c r="I667" s="244"/>
      <c r="J667" s="143"/>
      <c r="K667" s="141"/>
      <c r="L667" s="142"/>
      <c r="M667" s="142"/>
      <c r="N667" s="184" t="str">
        <f t="shared" si="21"/>
        <v/>
      </c>
      <c r="O667" s="142"/>
      <c r="P667" s="142"/>
      <c r="Q667" s="142"/>
      <c r="R667" s="141"/>
      <c r="S667" s="141"/>
      <c r="T667" s="141"/>
      <c r="U667" s="141"/>
      <c r="V667" s="140"/>
      <c r="W667" s="139"/>
      <c r="X667" s="139"/>
      <c r="Y667" s="139"/>
      <c r="Z667" s="139"/>
      <c r="AA667" s="138"/>
      <c r="AB667" s="131" t="str">
        <f t="shared" si="20"/>
        <v/>
      </c>
      <c r="AC667" s="240"/>
    </row>
    <row r="668" spans="2:29" ht="35.1" customHeight="1" thickTop="1" thickBot="1">
      <c r="B668" s="240"/>
      <c r="C668" s="240"/>
      <c r="D668" s="240"/>
      <c r="E668" s="240"/>
      <c r="F668" s="240"/>
      <c r="G668" s="240"/>
      <c r="H668" s="240"/>
      <c r="I668" s="244"/>
      <c r="J668" s="143"/>
      <c r="K668" s="141"/>
      <c r="L668" s="142"/>
      <c r="M668" s="142"/>
      <c r="N668" s="184" t="str">
        <f t="shared" si="21"/>
        <v/>
      </c>
      <c r="O668" s="142"/>
      <c r="P668" s="142"/>
      <c r="Q668" s="142"/>
      <c r="R668" s="141"/>
      <c r="S668" s="141"/>
      <c r="T668" s="141"/>
      <c r="U668" s="141"/>
      <c r="V668" s="140"/>
      <c r="W668" s="139"/>
      <c r="X668" s="139"/>
      <c r="Y668" s="139"/>
      <c r="Z668" s="139"/>
      <c r="AA668" s="138"/>
      <c r="AB668" s="131" t="str">
        <f t="shared" si="20"/>
        <v/>
      </c>
      <c r="AC668" s="240"/>
    </row>
    <row r="669" spans="2:29" ht="35.1" customHeight="1" thickTop="1" thickBot="1">
      <c r="B669" s="240"/>
      <c r="C669" s="240"/>
      <c r="D669" s="240"/>
      <c r="E669" s="240"/>
      <c r="F669" s="240"/>
      <c r="G669" s="240"/>
      <c r="H669" s="240"/>
      <c r="I669" s="244"/>
      <c r="J669" s="137"/>
      <c r="K669" s="135"/>
      <c r="L669" s="136"/>
      <c r="M669" s="136"/>
      <c r="N669" s="184" t="str">
        <f t="shared" si="21"/>
        <v/>
      </c>
      <c r="O669" s="136"/>
      <c r="P669" s="136"/>
      <c r="Q669" s="136"/>
      <c r="R669" s="135"/>
      <c r="S669" s="135"/>
      <c r="T669" s="135"/>
      <c r="U669" s="135"/>
      <c r="V669" s="134"/>
      <c r="W669" s="133"/>
      <c r="X669" s="133"/>
      <c r="Y669" s="133"/>
      <c r="Z669" s="133"/>
      <c r="AA669" s="132"/>
      <c r="AB669" s="131" t="str">
        <f t="shared" si="20"/>
        <v/>
      </c>
      <c r="AC669" s="240"/>
    </row>
    <row r="670" spans="2:29" ht="35.1" customHeight="1" thickTop="1" thickBot="1">
      <c r="B670" s="246"/>
      <c r="C670" s="246"/>
      <c r="D670" s="246"/>
      <c r="E670" s="246"/>
      <c r="F670" s="246"/>
      <c r="G670" s="246"/>
      <c r="H670" s="246"/>
      <c r="I670" s="243"/>
      <c r="J670" s="143"/>
      <c r="K670" s="147"/>
      <c r="L670" s="148"/>
      <c r="M670" s="182"/>
      <c r="N670" s="184" t="str">
        <f t="shared" si="21"/>
        <v/>
      </c>
      <c r="O670" s="142"/>
      <c r="P670" s="148"/>
      <c r="Q670" s="148"/>
      <c r="R670" s="147"/>
      <c r="S670" s="147"/>
      <c r="T670" s="147"/>
      <c r="U670" s="147"/>
      <c r="V670" s="146"/>
      <c r="W670" s="145"/>
      <c r="X670" s="145"/>
      <c r="Y670" s="145"/>
      <c r="Z670" s="145"/>
      <c r="AA670" s="144"/>
      <c r="AB670" s="131" t="str">
        <f t="shared" si="20"/>
        <v/>
      </c>
      <c r="AC670" s="239" t="str">
        <f>IF(K670&gt;0,AVERAGE(AB670:AB675),"")</f>
        <v/>
      </c>
    </row>
    <row r="671" spans="2:29" ht="35.1" customHeight="1" thickTop="1" thickBot="1">
      <c r="B671" s="240"/>
      <c r="C671" s="240"/>
      <c r="D671" s="240"/>
      <c r="E671" s="240"/>
      <c r="F671" s="240"/>
      <c r="G671" s="240"/>
      <c r="H671" s="240"/>
      <c r="I671" s="244"/>
      <c r="J671" s="143"/>
      <c r="K671" s="141"/>
      <c r="L671" s="142"/>
      <c r="M671" s="142"/>
      <c r="N671" s="184" t="str">
        <f t="shared" si="21"/>
        <v/>
      </c>
      <c r="O671" s="142"/>
      <c r="P671" s="142"/>
      <c r="Q671" s="142"/>
      <c r="R671" s="141"/>
      <c r="S671" s="141"/>
      <c r="T671" s="141"/>
      <c r="U671" s="141"/>
      <c r="V671" s="140"/>
      <c r="W671" s="139"/>
      <c r="X671" s="139"/>
      <c r="Y671" s="139"/>
      <c r="Z671" s="139"/>
      <c r="AA671" s="138"/>
      <c r="AB671" s="131" t="str">
        <f t="shared" si="20"/>
        <v/>
      </c>
      <c r="AC671" s="240"/>
    </row>
    <row r="672" spans="2:29" ht="35.1" customHeight="1" thickTop="1" thickBot="1">
      <c r="B672" s="240"/>
      <c r="C672" s="240"/>
      <c r="D672" s="240"/>
      <c r="E672" s="240"/>
      <c r="F672" s="240"/>
      <c r="G672" s="240"/>
      <c r="H672" s="240"/>
      <c r="I672" s="244"/>
      <c r="J672" s="143"/>
      <c r="K672" s="141"/>
      <c r="L672" s="142"/>
      <c r="M672" s="142"/>
      <c r="N672" s="184" t="str">
        <f t="shared" si="21"/>
        <v/>
      </c>
      <c r="O672" s="142"/>
      <c r="P672" s="142"/>
      <c r="Q672" s="142"/>
      <c r="R672" s="141"/>
      <c r="S672" s="141"/>
      <c r="T672" s="141"/>
      <c r="U672" s="141"/>
      <c r="V672" s="140"/>
      <c r="W672" s="139"/>
      <c r="X672" s="139"/>
      <c r="Y672" s="139"/>
      <c r="Z672" s="139"/>
      <c r="AA672" s="138"/>
      <c r="AB672" s="131" t="str">
        <f t="shared" si="20"/>
        <v/>
      </c>
      <c r="AC672" s="240"/>
    </row>
    <row r="673" spans="2:29" ht="35.1" customHeight="1" thickTop="1" thickBot="1">
      <c r="B673" s="240"/>
      <c r="C673" s="240"/>
      <c r="D673" s="240"/>
      <c r="E673" s="240"/>
      <c r="F673" s="240"/>
      <c r="G673" s="240"/>
      <c r="H673" s="240"/>
      <c r="I673" s="244"/>
      <c r="J673" s="143"/>
      <c r="K673" s="141"/>
      <c r="L673" s="142"/>
      <c r="M673" s="142"/>
      <c r="N673" s="184" t="str">
        <f t="shared" si="21"/>
        <v/>
      </c>
      <c r="O673" s="142"/>
      <c r="P673" s="142"/>
      <c r="Q673" s="142"/>
      <c r="R673" s="141"/>
      <c r="S673" s="141"/>
      <c r="T673" s="141"/>
      <c r="U673" s="141"/>
      <c r="V673" s="140"/>
      <c r="W673" s="139"/>
      <c r="X673" s="139"/>
      <c r="Y673" s="139"/>
      <c r="Z673" s="139"/>
      <c r="AA673" s="138"/>
      <c r="AB673" s="131" t="str">
        <f t="shared" si="20"/>
        <v/>
      </c>
      <c r="AC673" s="240"/>
    </row>
    <row r="674" spans="2:29" ht="35.1" customHeight="1" thickTop="1" thickBot="1">
      <c r="B674" s="240"/>
      <c r="C674" s="240"/>
      <c r="D674" s="240"/>
      <c r="E674" s="240"/>
      <c r="F674" s="240"/>
      <c r="G674" s="240"/>
      <c r="H674" s="240"/>
      <c r="I674" s="244"/>
      <c r="J674" s="143"/>
      <c r="K674" s="141"/>
      <c r="L674" s="142"/>
      <c r="M674" s="142"/>
      <c r="N674" s="184" t="str">
        <f t="shared" si="21"/>
        <v/>
      </c>
      <c r="O674" s="142"/>
      <c r="P674" s="142"/>
      <c r="Q674" s="142"/>
      <c r="R674" s="141"/>
      <c r="S674" s="141"/>
      <c r="T674" s="141"/>
      <c r="U674" s="141"/>
      <c r="V674" s="140"/>
      <c r="W674" s="139"/>
      <c r="X674" s="139"/>
      <c r="Y674" s="139"/>
      <c r="Z674" s="139"/>
      <c r="AA674" s="138"/>
      <c r="AB674" s="131" t="str">
        <f t="shared" si="20"/>
        <v/>
      </c>
      <c r="AC674" s="240"/>
    </row>
    <row r="675" spans="2:29" ht="35.1" customHeight="1" thickTop="1" thickBot="1">
      <c r="B675" s="240"/>
      <c r="C675" s="240"/>
      <c r="D675" s="240"/>
      <c r="E675" s="240"/>
      <c r="F675" s="240"/>
      <c r="G675" s="240"/>
      <c r="H675" s="240"/>
      <c r="I675" s="244"/>
      <c r="J675" s="137"/>
      <c r="K675" s="135"/>
      <c r="L675" s="136"/>
      <c r="M675" s="136"/>
      <c r="N675" s="184" t="str">
        <f t="shared" si="21"/>
        <v/>
      </c>
      <c r="O675" s="136"/>
      <c r="P675" s="136"/>
      <c r="Q675" s="136"/>
      <c r="R675" s="135"/>
      <c r="S675" s="135"/>
      <c r="T675" s="135"/>
      <c r="U675" s="135"/>
      <c r="V675" s="134"/>
      <c r="W675" s="133"/>
      <c r="X675" s="133"/>
      <c r="Y675" s="133"/>
      <c r="Z675" s="133"/>
      <c r="AA675" s="132"/>
      <c r="AB675" s="131" t="str">
        <f t="shared" si="20"/>
        <v/>
      </c>
      <c r="AC675" s="240"/>
    </row>
    <row r="676" spans="2:29" ht="35.1" customHeight="1" thickTop="1" thickBot="1">
      <c r="B676" s="246"/>
      <c r="C676" s="246"/>
      <c r="D676" s="246"/>
      <c r="E676" s="246"/>
      <c r="F676" s="246"/>
      <c r="G676" s="246"/>
      <c r="H676" s="246"/>
      <c r="I676" s="243"/>
      <c r="J676" s="143"/>
      <c r="K676" s="147"/>
      <c r="L676" s="148"/>
      <c r="M676" s="182"/>
      <c r="N676" s="184" t="str">
        <f t="shared" si="21"/>
        <v/>
      </c>
      <c r="O676" s="142"/>
      <c r="P676" s="148"/>
      <c r="Q676" s="148"/>
      <c r="R676" s="147"/>
      <c r="S676" s="147"/>
      <c r="T676" s="147"/>
      <c r="U676" s="147"/>
      <c r="V676" s="146"/>
      <c r="W676" s="145"/>
      <c r="X676" s="145"/>
      <c r="Y676" s="145"/>
      <c r="Z676" s="145"/>
      <c r="AA676" s="144"/>
      <c r="AB676" s="131" t="str">
        <f t="shared" si="20"/>
        <v/>
      </c>
      <c r="AC676" s="239" t="str">
        <f>IF(K676&gt;0,AVERAGE(AB676:AB681),"")</f>
        <v/>
      </c>
    </row>
    <row r="677" spans="2:29" ht="35.1" customHeight="1" thickTop="1" thickBot="1">
      <c r="B677" s="240"/>
      <c r="C677" s="240"/>
      <c r="D677" s="240"/>
      <c r="E677" s="240"/>
      <c r="F677" s="240"/>
      <c r="G677" s="240"/>
      <c r="H677" s="240"/>
      <c r="I677" s="244"/>
      <c r="J677" s="143"/>
      <c r="K677" s="141"/>
      <c r="L677" s="142"/>
      <c r="M677" s="142"/>
      <c r="N677" s="184" t="str">
        <f t="shared" si="21"/>
        <v/>
      </c>
      <c r="O677" s="142"/>
      <c r="P677" s="142"/>
      <c r="Q677" s="142"/>
      <c r="R677" s="141"/>
      <c r="S677" s="141"/>
      <c r="T677" s="141"/>
      <c r="U677" s="141"/>
      <c r="V677" s="140"/>
      <c r="W677" s="139"/>
      <c r="X677" s="139"/>
      <c r="Y677" s="139"/>
      <c r="Z677" s="139"/>
      <c r="AA677" s="138"/>
      <c r="AB677" s="131" t="str">
        <f t="shared" si="20"/>
        <v/>
      </c>
      <c r="AC677" s="240"/>
    </row>
    <row r="678" spans="2:29" ht="35.1" customHeight="1" thickTop="1" thickBot="1">
      <c r="B678" s="240"/>
      <c r="C678" s="240"/>
      <c r="D678" s="240"/>
      <c r="E678" s="240"/>
      <c r="F678" s="240"/>
      <c r="G678" s="240"/>
      <c r="H678" s="240"/>
      <c r="I678" s="244"/>
      <c r="J678" s="143"/>
      <c r="K678" s="141"/>
      <c r="L678" s="142"/>
      <c r="M678" s="142"/>
      <c r="N678" s="184" t="str">
        <f t="shared" si="21"/>
        <v/>
      </c>
      <c r="O678" s="142"/>
      <c r="P678" s="142"/>
      <c r="Q678" s="142"/>
      <c r="R678" s="141"/>
      <c r="S678" s="141"/>
      <c r="T678" s="141"/>
      <c r="U678" s="141"/>
      <c r="V678" s="140"/>
      <c r="W678" s="139"/>
      <c r="X678" s="139"/>
      <c r="Y678" s="139"/>
      <c r="Z678" s="139"/>
      <c r="AA678" s="138"/>
      <c r="AB678" s="131" t="str">
        <f t="shared" si="20"/>
        <v/>
      </c>
      <c r="AC678" s="240"/>
    </row>
    <row r="679" spans="2:29" ht="35.1" customHeight="1" thickTop="1" thickBot="1">
      <c r="B679" s="240"/>
      <c r="C679" s="240"/>
      <c r="D679" s="240"/>
      <c r="E679" s="240"/>
      <c r="F679" s="240"/>
      <c r="G679" s="240"/>
      <c r="H679" s="240"/>
      <c r="I679" s="244"/>
      <c r="J679" s="143"/>
      <c r="K679" s="141"/>
      <c r="L679" s="142"/>
      <c r="M679" s="142"/>
      <c r="N679" s="184" t="str">
        <f t="shared" si="21"/>
        <v/>
      </c>
      <c r="O679" s="142"/>
      <c r="P679" s="142"/>
      <c r="Q679" s="142"/>
      <c r="R679" s="141"/>
      <c r="S679" s="141"/>
      <c r="T679" s="141"/>
      <c r="U679" s="141"/>
      <c r="V679" s="140"/>
      <c r="W679" s="139"/>
      <c r="X679" s="139"/>
      <c r="Y679" s="139"/>
      <c r="Z679" s="139"/>
      <c r="AA679" s="138"/>
      <c r="AB679" s="131" t="str">
        <f t="shared" si="20"/>
        <v/>
      </c>
      <c r="AC679" s="240"/>
    </row>
    <row r="680" spans="2:29" ht="35.1" customHeight="1" thickTop="1" thickBot="1">
      <c r="B680" s="240"/>
      <c r="C680" s="240"/>
      <c r="D680" s="240"/>
      <c r="E680" s="240"/>
      <c r="F680" s="240"/>
      <c r="G680" s="240"/>
      <c r="H680" s="240"/>
      <c r="I680" s="244"/>
      <c r="J680" s="143"/>
      <c r="K680" s="141"/>
      <c r="L680" s="142"/>
      <c r="M680" s="142"/>
      <c r="N680" s="184" t="str">
        <f t="shared" si="21"/>
        <v/>
      </c>
      <c r="O680" s="142"/>
      <c r="P680" s="142"/>
      <c r="Q680" s="142"/>
      <c r="R680" s="141"/>
      <c r="S680" s="141"/>
      <c r="T680" s="141"/>
      <c r="U680" s="141"/>
      <c r="V680" s="140"/>
      <c r="W680" s="139"/>
      <c r="X680" s="139"/>
      <c r="Y680" s="139"/>
      <c r="Z680" s="139"/>
      <c r="AA680" s="138"/>
      <c r="AB680" s="131" t="str">
        <f t="shared" si="20"/>
        <v/>
      </c>
      <c r="AC680" s="240"/>
    </row>
    <row r="681" spans="2:29" ht="35.1" customHeight="1" thickTop="1" thickBot="1">
      <c r="B681" s="240"/>
      <c r="C681" s="240"/>
      <c r="D681" s="240"/>
      <c r="E681" s="240"/>
      <c r="F681" s="240"/>
      <c r="G681" s="240"/>
      <c r="H681" s="240"/>
      <c r="I681" s="244"/>
      <c r="J681" s="137"/>
      <c r="K681" s="135"/>
      <c r="L681" s="136"/>
      <c r="M681" s="136"/>
      <c r="N681" s="184" t="str">
        <f t="shared" si="21"/>
        <v/>
      </c>
      <c r="O681" s="136"/>
      <c r="P681" s="136"/>
      <c r="Q681" s="136"/>
      <c r="R681" s="135"/>
      <c r="S681" s="135"/>
      <c r="T681" s="135"/>
      <c r="U681" s="135"/>
      <c r="V681" s="134"/>
      <c r="W681" s="133"/>
      <c r="X681" s="133"/>
      <c r="Y681" s="133"/>
      <c r="Z681" s="133"/>
      <c r="AA681" s="132"/>
      <c r="AB681" s="131" t="str">
        <f t="shared" si="20"/>
        <v/>
      </c>
      <c r="AC681" s="240"/>
    </row>
    <row r="682" spans="2:29" ht="35.1" customHeight="1" thickTop="1" thickBot="1">
      <c r="B682" s="246"/>
      <c r="C682" s="246"/>
      <c r="D682" s="246"/>
      <c r="E682" s="246"/>
      <c r="F682" s="246"/>
      <c r="G682" s="246"/>
      <c r="H682" s="246"/>
      <c r="I682" s="243"/>
      <c r="J682" s="143"/>
      <c r="K682" s="147"/>
      <c r="L682" s="148"/>
      <c r="M682" s="182"/>
      <c r="N682" s="184" t="str">
        <f t="shared" si="21"/>
        <v/>
      </c>
      <c r="O682" s="142"/>
      <c r="P682" s="148"/>
      <c r="Q682" s="148"/>
      <c r="R682" s="147"/>
      <c r="S682" s="147"/>
      <c r="T682" s="147"/>
      <c r="U682" s="147"/>
      <c r="V682" s="146"/>
      <c r="W682" s="145"/>
      <c r="X682" s="145"/>
      <c r="Y682" s="145"/>
      <c r="Z682" s="145"/>
      <c r="AA682" s="144"/>
      <c r="AB682" s="131" t="str">
        <f t="shared" si="20"/>
        <v/>
      </c>
      <c r="AC682" s="239" t="str">
        <f>IF(K682&gt;0,AVERAGE(AB682:AB687),"")</f>
        <v/>
      </c>
    </row>
    <row r="683" spans="2:29" ht="35.1" customHeight="1" thickTop="1" thickBot="1">
      <c r="B683" s="240"/>
      <c r="C683" s="240"/>
      <c r="D683" s="240"/>
      <c r="E683" s="240"/>
      <c r="F683" s="240"/>
      <c r="G683" s="240"/>
      <c r="H683" s="240"/>
      <c r="I683" s="244"/>
      <c r="J683" s="143"/>
      <c r="K683" s="141"/>
      <c r="L683" s="142"/>
      <c r="M683" s="142"/>
      <c r="N683" s="184" t="str">
        <f t="shared" si="21"/>
        <v/>
      </c>
      <c r="O683" s="142"/>
      <c r="P683" s="142"/>
      <c r="Q683" s="142"/>
      <c r="R683" s="141"/>
      <c r="S683" s="141"/>
      <c r="T683" s="141"/>
      <c r="U683" s="141"/>
      <c r="V683" s="140"/>
      <c r="W683" s="139"/>
      <c r="X683" s="139"/>
      <c r="Y683" s="139"/>
      <c r="Z683" s="139"/>
      <c r="AA683" s="138"/>
      <c r="AB683" s="131" t="str">
        <f t="shared" si="20"/>
        <v/>
      </c>
      <c r="AC683" s="240"/>
    </row>
    <row r="684" spans="2:29" ht="35.1" customHeight="1" thickTop="1" thickBot="1">
      <c r="B684" s="240"/>
      <c r="C684" s="240"/>
      <c r="D684" s="240"/>
      <c r="E684" s="240"/>
      <c r="F684" s="240"/>
      <c r="G684" s="240"/>
      <c r="H684" s="240"/>
      <c r="I684" s="244"/>
      <c r="J684" s="143"/>
      <c r="K684" s="141"/>
      <c r="L684" s="142"/>
      <c r="M684" s="142"/>
      <c r="N684" s="184" t="str">
        <f t="shared" si="21"/>
        <v/>
      </c>
      <c r="O684" s="142"/>
      <c r="P684" s="142"/>
      <c r="Q684" s="142"/>
      <c r="R684" s="141"/>
      <c r="S684" s="141"/>
      <c r="T684" s="141"/>
      <c r="U684" s="141"/>
      <c r="V684" s="140"/>
      <c r="W684" s="139"/>
      <c r="X684" s="139"/>
      <c r="Y684" s="139"/>
      <c r="Z684" s="139"/>
      <c r="AA684" s="138"/>
      <c r="AB684" s="131" t="str">
        <f t="shared" si="20"/>
        <v/>
      </c>
      <c r="AC684" s="240"/>
    </row>
    <row r="685" spans="2:29" ht="35.1" customHeight="1" thickTop="1" thickBot="1">
      <c r="B685" s="240"/>
      <c r="C685" s="240"/>
      <c r="D685" s="240"/>
      <c r="E685" s="240"/>
      <c r="F685" s="240"/>
      <c r="G685" s="240"/>
      <c r="H685" s="240"/>
      <c r="I685" s="244"/>
      <c r="J685" s="143"/>
      <c r="K685" s="141"/>
      <c r="L685" s="142"/>
      <c r="M685" s="142"/>
      <c r="N685" s="184" t="str">
        <f t="shared" si="21"/>
        <v/>
      </c>
      <c r="O685" s="142"/>
      <c r="P685" s="142"/>
      <c r="Q685" s="142"/>
      <c r="R685" s="141"/>
      <c r="S685" s="141"/>
      <c r="T685" s="141"/>
      <c r="U685" s="141"/>
      <c r="V685" s="140"/>
      <c r="W685" s="139"/>
      <c r="X685" s="139"/>
      <c r="Y685" s="139"/>
      <c r="Z685" s="139"/>
      <c r="AA685" s="138"/>
      <c r="AB685" s="131" t="str">
        <f t="shared" si="20"/>
        <v/>
      </c>
      <c r="AC685" s="240"/>
    </row>
    <row r="686" spans="2:29" ht="35.1" customHeight="1" thickTop="1" thickBot="1">
      <c r="B686" s="240"/>
      <c r="C686" s="240"/>
      <c r="D686" s="240"/>
      <c r="E686" s="240"/>
      <c r="F686" s="240"/>
      <c r="G686" s="240"/>
      <c r="H686" s="240"/>
      <c r="I686" s="244"/>
      <c r="J686" s="143"/>
      <c r="K686" s="141"/>
      <c r="L686" s="142"/>
      <c r="M686" s="142"/>
      <c r="N686" s="184" t="str">
        <f t="shared" si="21"/>
        <v/>
      </c>
      <c r="O686" s="142"/>
      <c r="P686" s="142"/>
      <c r="Q686" s="142"/>
      <c r="R686" s="141"/>
      <c r="S686" s="141"/>
      <c r="T686" s="141"/>
      <c r="U686" s="141"/>
      <c r="V686" s="140"/>
      <c r="W686" s="139"/>
      <c r="X686" s="139"/>
      <c r="Y686" s="139"/>
      <c r="Z686" s="139"/>
      <c r="AA686" s="138"/>
      <c r="AB686" s="131" t="str">
        <f t="shared" si="20"/>
        <v/>
      </c>
      <c r="AC686" s="240"/>
    </row>
    <row r="687" spans="2:29" ht="35.1" customHeight="1" thickTop="1" thickBot="1">
      <c r="B687" s="240"/>
      <c r="C687" s="240"/>
      <c r="D687" s="240"/>
      <c r="E687" s="240"/>
      <c r="F687" s="240"/>
      <c r="G687" s="240"/>
      <c r="H687" s="240"/>
      <c r="I687" s="244"/>
      <c r="J687" s="137"/>
      <c r="K687" s="135"/>
      <c r="L687" s="136"/>
      <c r="M687" s="136"/>
      <c r="N687" s="184" t="str">
        <f t="shared" si="21"/>
        <v/>
      </c>
      <c r="O687" s="136"/>
      <c r="P687" s="136"/>
      <c r="Q687" s="136"/>
      <c r="R687" s="135"/>
      <c r="S687" s="135"/>
      <c r="T687" s="135"/>
      <c r="U687" s="135"/>
      <c r="V687" s="134"/>
      <c r="W687" s="133"/>
      <c r="X687" s="133"/>
      <c r="Y687" s="133"/>
      <c r="Z687" s="133"/>
      <c r="AA687" s="132"/>
      <c r="AB687" s="131" t="str">
        <f t="shared" si="20"/>
        <v/>
      </c>
      <c r="AC687" s="240"/>
    </row>
    <row r="688" spans="2:29" ht="35.1" customHeight="1" thickTop="1" thickBot="1">
      <c r="B688" s="246"/>
      <c r="C688" s="246"/>
      <c r="D688" s="246"/>
      <c r="E688" s="246"/>
      <c r="F688" s="246"/>
      <c r="G688" s="246"/>
      <c r="H688" s="246"/>
      <c r="I688" s="243"/>
      <c r="J688" s="143"/>
      <c r="K688" s="147"/>
      <c r="L688" s="148"/>
      <c r="M688" s="182"/>
      <c r="N688" s="184" t="str">
        <f t="shared" si="21"/>
        <v/>
      </c>
      <c r="O688" s="142"/>
      <c r="P688" s="148"/>
      <c r="Q688" s="148"/>
      <c r="R688" s="147"/>
      <c r="S688" s="147"/>
      <c r="T688" s="147"/>
      <c r="U688" s="147"/>
      <c r="V688" s="146"/>
      <c r="W688" s="145"/>
      <c r="X688" s="145"/>
      <c r="Y688" s="145"/>
      <c r="Z688" s="145"/>
      <c r="AA688" s="144"/>
      <c r="AB688" s="131" t="str">
        <f t="shared" si="20"/>
        <v/>
      </c>
      <c r="AC688" s="239" t="str">
        <f>IF(K688&gt;0,AVERAGE(AB688:AB693),"")</f>
        <v/>
      </c>
    </row>
    <row r="689" spans="2:29" ht="35.1" customHeight="1" thickTop="1" thickBot="1">
      <c r="B689" s="240"/>
      <c r="C689" s="240"/>
      <c r="D689" s="240"/>
      <c r="E689" s="240"/>
      <c r="F689" s="240"/>
      <c r="G689" s="240"/>
      <c r="H689" s="240"/>
      <c r="I689" s="244"/>
      <c r="J689" s="143"/>
      <c r="K689" s="141"/>
      <c r="L689" s="142"/>
      <c r="M689" s="142"/>
      <c r="N689" s="184" t="str">
        <f t="shared" si="21"/>
        <v/>
      </c>
      <c r="O689" s="142"/>
      <c r="P689" s="142"/>
      <c r="Q689" s="142"/>
      <c r="R689" s="141"/>
      <c r="S689" s="141"/>
      <c r="T689" s="141"/>
      <c r="U689" s="141"/>
      <c r="V689" s="140"/>
      <c r="W689" s="139"/>
      <c r="X689" s="139"/>
      <c r="Y689" s="139"/>
      <c r="Z689" s="139"/>
      <c r="AA689" s="138"/>
      <c r="AB689" s="131" t="str">
        <f t="shared" si="20"/>
        <v/>
      </c>
      <c r="AC689" s="240"/>
    </row>
    <row r="690" spans="2:29" ht="35.1" customHeight="1" thickTop="1" thickBot="1">
      <c r="B690" s="240"/>
      <c r="C690" s="240"/>
      <c r="D690" s="240"/>
      <c r="E690" s="240"/>
      <c r="F690" s="240"/>
      <c r="G690" s="240"/>
      <c r="H690" s="240"/>
      <c r="I690" s="244"/>
      <c r="J690" s="143"/>
      <c r="K690" s="141"/>
      <c r="L690" s="142"/>
      <c r="M690" s="142"/>
      <c r="N690" s="184" t="str">
        <f t="shared" si="21"/>
        <v/>
      </c>
      <c r="O690" s="142"/>
      <c r="P690" s="142"/>
      <c r="Q690" s="142"/>
      <c r="R690" s="141"/>
      <c r="S690" s="141"/>
      <c r="T690" s="141"/>
      <c r="U690" s="141"/>
      <c r="V690" s="140"/>
      <c r="W690" s="139"/>
      <c r="X690" s="139"/>
      <c r="Y690" s="139"/>
      <c r="Z690" s="139"/>
      <c r="AA690" s="138"/>
      <c r="AB690" s="131" t="str">
        <f t="shared" si="20"/>
        <v/>
      </c>
      <c r="AC690" s="240"/>
    </row>
    <row r="691" spans="2:29" ht="35.1" customHeight="1" thickTop="1" thickBot="1">
      <c r="B691" s="240"/>
      <c r="C691" s="240"/>
      <c r="D691" s="240"/>
      <c r="E691" s="240"/>
      <c r="F691" s="240"/>
      <c r="G691" s="240"/>
      <c r="H691" s="240"/>
      <c r="I691" s="244"/>
      <c r="J691" s="143"/>
      <c r="K691" s="141"/>
      <c r="L691" s="142"/>
      <c r="M691" s="142"/>
      <c r="N691" s="184" t="str">
        <f t="shared" si="21"/>
        <v/>
      </c>
      <c r="O691" s="142"/>
      <c r="P691" s="142"/>
      <c r="Q691" s="142"/>
      <c r="R691" s="141"/>
      <c r="S691" s="141"/>
      <c r="T691" s="141"/>
      <c r="U691" s="141"/>
      <c r="V691" s="140"/>
      <c r="W691" s="139"/>
      <c r="X691" s="139"/>
      <c r="Y691" s="139"/>
      <c r="Z691" s="139"/>
      <c r="AA691" s="138"/>
      <c r="AB691" s="131" t="str">
        <f t="shared" si="20"/>
        <v/>
      </c>
      <c r="AC691" s="240"/>
    </row>
    <row r="692" spans="2:29" ht="35.1" customHeight="1" thickTop="1" thickBot="1">
      <c r="B692" s="240"/>
      <c r="C692" s="240"/>
      <c r="D692" s="240"/>
      <c r="E692" s="240"/>
      <c r="F692" s="240"/>
      <c r="G692" s="240"/>
      <c r="H692" s="240"/>
      <c r="I692" s="244"/>
      <c r="J692" s="143"/>
      <c r="K692" s="141"/>
      <c r="L692" s="142"/>
      <c r="M692" s="142"/>
      <c r="N692" s="184" t="str">
        <f t="shared" si="21"/>
        <v/>
      </c>
      <c r="O692" s="142"/>
      <c r="P692" s="142"/>
      <c r="Q692" s="142"/>
      <c r="R692" s="141"/>
      <c r="S692" s="141"/>
      <c r="T692" s="141"/>
      <c r="U692" s="141"/>
      <c r="V692" s="140"/>
      <c r="W692" s="139"/>
      <c r="X692" s="139"/>
      <c r="Y692" s="139"/>
      <c r="Z692" s="139"/>
      <c r="AA692" s="138"/>
      <c r="AB692" s="131" t="str">
        <f t="shared" si="20"/>
        <v/>
      </c>
      <c r="AC692" s="240"/>
    </row>
    <row r="693" spans="2:29" ht="35.1" customHeight="1" thickTop="1" thickBot="1">
      <c r="B693" s="240"/>
      <c r="C693" s="240"/>
      <c r="D693" s="240"/>
      <c r="E693" s="240"/>
      <c r="F693" s="240"/>
      <c r="G693" s="240"/>
      <c r="H693" s="240"/>
      <c r="I693" s="244"/>
      <c r="J693" s="137"/>
      <c r="K693" s="135"/>
      <c r="L693" s="136"/>
      <c r="M693" s="136"/>
      <c r="N693" s="184" t="str">
        <f t="shared" si="21"/>
        <v/>
      </c>
      <c r="O693" s="136"/>
      <c r="P693" s="136"/>
      <c r="Q693" s="136"/>
      <c r="R693" s="135"/>
      <c r="S693" s="135"/>
      <c r="T693" s="135"/>
      <c r="U693" s="135"/>
      <c r="V693" s="134"/>
      <c r="W693" s="133"/>
      <c r="X693" s="133"/>
      <c r="Y693" s="133"/>
      <c r="Z693" s="133"/>
      <c r="AA693" s="132"/>
      <c r="AB693" s="131" t="str">
        <f t="shared" si="20"/>
        <v/>
      </c>
      <c r="AC693" s="240"/>
    </row>
    <row r="694" spans="2:29" ht="35.1" customHeight="1" thickTop="1" thickBot="1">
      <c r="B694" s="246"/>
      <c r="C694" s="246"/>
      <c r="D694" s="246"/>
      <c r="E694" s="246"/>
      <c r="F694" s="246"/>
      <c r="G694" s="246"/>
      <c r="H694" s="246"/>
      <c r="I694" s="243"/>
      <c r="J694" s="143"/>
      <c r="K694" s="147"/>
      <c r="L694" s="148"/>
      <c r="M694" s="182"/>
      <c r="N694" s="184" t="str">
        <f t="shared" si="21"/>
        <v/>
      </c>
      <c r="O694" s="142"/>
      <c r="P694" s="148"/>
      <c r="Q694" s="148"/>
      <c r="R694" s="147"/>
      <c r="S694" s="147"/>
      <c r="T694" s="147"/>
      <c r="U694" s="147"/>
      <c r="V694" s="146"/>
      <c r="W694" s="145"/>
      <c r="X694" s="145"/>
      <c r="Y694" s="145"/>
      <c r="Z694" s="145"/>
      <c r="AA694" s="144"/>
      <c r="AB694" s="131" t="str">
        <f t="shared" si="20"/>
        <v/>
      </c>
      <c r="AC694" s="239" t="str">
        <f>IF(K694&gt;0,AVERAGE(AB694:AB699),"")</f>
        <v/>
      </c>
    </row>
    <row r="695" spans="2:29" ht="35.1" customHeight="1" thickTop="1" thickBot="1">
      <c r="B695" s="240"/>
      <c r="C695" s="240"/>
      <c r="D695" s="240"/>
      <c r="E695" s="240"/>
      <c r="F695" s="240"/>
      <c r="G695" s="240"/>
      <c r="H695" s="240"/>
      <c r="I695" s="244"/>
      <c r="J695" s="143"/>
      <c r="K695" s="141"/>
      <c r="L695" s="142"/>
      <c r="M695" s="142"/>
      <c r="N695" s="184" t="str">
        <f t="shared" si="21"/>
        <v/>
      </c>
      <c r="O695" s="142"/>
      <c r="P695" s="142"/>
      <c r="Q695" s="142"/>
      <c r="R695" s="141"/>
      <c r="S695" s="141"/>
      <c r="T695" s="141"/>
      <c r="U695" s="141"/>
      <c r="V695" s="140"/>
      <c r="W695" s="139"/>
      <c r="X695" s="139"/>
      <c r="Y695" s="139"/>
      <c r="Z695" s="139"/>
      <c r="AA695" s="138"/>
      <c r="AB695" s="131" t="str">
        <f t="shared" si="20"/>
        <v/>
      </c>
      <c r="AC695" s="240"/>
    </row>
    <row r="696" spans="2:29" ht="35.1" customHeight="1" thickTop="1" thickBot="1">
      <c r="B696" s="240"/>
      <c r="C696" s="240"/>
      <c r="D696" s="240"/>
      <c r="E696" s="240"/>
      <c r="F696" s="240"/>
      <c r="G696" s="240"/>
      <c r="H696" s="240"/>
      <c r="I696" s="244"/>
      <c r="J696" s="143"/>
      <c r="K696" s="141"/>
      <c r="L696" s="142"/>
      <c r="M696" s="142"/>
      <c r="N696" s="184" t="str">
        <f t="shared" si="21"/>
        <v/>
      </c>
      <c r="O696" s="142"/>
      <c r="P696" s="142"/>
      <c r="Q696" s="142"/>
      <c r="R696" s="141"/>
      <c r="S696" s="141"/>
      <c r="T696" s="141"/>
      <c r="U696" s="141"/>
      <c r="V696" s="140"/>
      <c r="W696" s="139"/>
      <c r="X696" s="139"/>
      <c r="Y696" s="139"/>
      <c r="Z696" s="139"/>
      <c r="AA696" s="138"/>
      <c r="AB696" s="131" t="str">
        <f t="shared" si="20"/>
        <v/>
      </c>
      <c r="AC696" s="240"/>
    </row>
    <row r="697" spans="2:29" ht="35.1" customHeight="1" thickTop="1" thickBot="1">
      <c r="B697" s="240"/>
      <c r="C697" s="240"/>
      <c r="D697" s="240"/>
      <c r="E697" s="240"/>
      <c r="F697" s="240"/>
      <c r="G697" s="240"/>
      <c r="H697" s="240"/>
      <c r="I697" s="244"/>
      <c r="J697" s="143"/>
      <c r="K697" s="141"/>
      <c r="L697" s="142"/>
      <c r="M697" s="142"/>
      <c r="N697" s="184" t="str">
        <f t="shared" si="21"/>
        <v/>
      </c>
      <c r="O697" s="142"/>
      <c r="P697" s="142"/>
      <c r="Q697" s="142"/>
      <c r="R697" s="141"/>
      <c r="S697" s="141"/>
      <c r="T697" s="141"/>
      <c r="U697" s="141"/>
      <c r="V697" s="140"/>
      <c r="W697" s="139"/>
      <c r="X697" s="139"/>
      <c r="Y697" s="139"/>
      <c r="Z697" s="139"/>
      <c r="AA697" s="138"/>
      <c r="AB697" s="131" t="str">
        <f t="shared" si="20"/>
        <v/>
      </c>
      <c r="AC697" s="240"/>
    </row>
    <row r="698" spans="2:29" ht="35.1" customHeight="1" thickTop="1" thickBot="1">
      <c r="B698" s="240"/>
      <c r="C698" s="240"/>
      <c r="D698" s="240"/>
      <c r="E698" s="240"/>
      <c r="F698" s="240"/>
      <c r="G698" s="240"/>
      <c r="H698" s="240"/>
      <c r="I698" s="244"/>
      <c r="J698" s="143"/>
      <c r="K698" s="141"/>
      <c r="L698" s="142"/>
      <c r="M698" s="142"/>
      <c r="N698" s="184" t="str">
        <f t="shared" si="21"/>
        <v/>
      </c>
      <c r="O698" s="142"/>
      <c r="P698" s="142"/>
      <c r="Q698" s="142"/>
      <c r="R698" s="141"/>
      <c r="S698" s="141"/>
      <c r="T698" s="141"/>
      <c r="U698" s="141"/>
      <c r="V698" s="140"/>
      <c r="W698" s="139"/>
      <c r="X698" s="139"/>
      <c r="Y698" s="139"/>
      <c r="Z698" s="139"/>
      <c r="AA698" s="138"/>
      <c r="AB698" s="131" t="str">
        <f t="shared" si="20"/>
        <v/>
      </c>
      <c r="AC698" s="240"/>
    </row>
    <row r="699" spans="2:29" ht="35.1" customHeight="1" thickTop="1" thickBot="1">
      <c r="B699" s="240"/>
      <c r="C699" s="240"/>
      <c r="D699" s="240"/>
      <c r="E699" s="240"/>
      <c r="F699" s="240"/>
      <c r="G699" s="240"/>
      <c r="H699" s="240"/>
      <c r="I699" s="244"/>
      <c r="J699" s="137"/>
      <c r="K699" s="135"/>
      <c r="L699" s="136"/>
      <c r="M699" s="136"/>
      <c r="N699" s="184" t="str">
        <f t="shared" si="21"/>
        <v/>
      </c>
      <c r="O699" s="136"/>
      <c r="P699" s="136"/>
      <c r="Q699" s="136"/>
      <c r="R699" s="135"/>
      <c r="S699" s="135"/>
      <c r="T699" s="135"/>
      <c r="U699" s="135"/>
      <c r="V699" s="134"/>
      <c r="W699" s="133"/>
      <c r="X699" s="133"/>
      <c r="Y699" s="133"/>
      <c r="Z699" s="133"/>
      <c r="AA699" s="132"/>
      <c r="AB699" s="131" t="str">
        <f t="shared" si="20"/>
        <v/>
      </c>
      <c r="AC699" s="240"/>
    </row>
    <row r="700" spans="2:29" ht="35.1" customHeight="1" thickTop="1" thickBot="1">
      <c r="B700" s="246"/>
      <c r="C700" s="246"/>
      <c r="D700" s="246"/>
      <c r="E700" s="246"/>
      <c r="F700" s="246"/>
      <c r="G700" s="246"/>
      <c r="H700" s="246"/>
      <c r="I700" s="243"/>
      <c r="J700" s="143"/>
      <c r="K700" s="147"/>
      <c r="L700" s="148"/>
      <c r="M700" s="182"/>
      <c r="N700" s="184" t="str">
        <f t="shared" si="21"/>
        <v/>
      </c>
      <c r="O700" s="142"/>
      <c r="P700" s="148"/>
      <c r="Q700" s="148"/>
      <c r="R700" s="147"/>
      <c r="S700" s="147"/>
      <c r="T700" s="147"/>
      <c r="U700" s="147"/>
      <c r="V700" s="146"/>
      <c r="W700" s="145"/>
      <c r="X700" s="145"/>
      <c r="Y700" s="145"/>
      <c r="Z700" s="145"/>
      <c r="AA700" s="144"/>
      <c r="AB700" s="131" t="str">
        <f t="shared" si="20"/>
        <v/>
      </c>
      <c r="AC700" s="239" t="str">
        <f>IF(K700&gt;0,AVERAGE(AB700:AB705),"")</f>
        <v/>
      </c>
    </row>
    <row r="701" spans="2:29" ht="35.1" customHeight="1" thickTop="1" thickBot="1">
      <c r="B701" s="240"/>
      <c r="C701" s="240"/>
      <c r="D701" s="240"/>
      <c r="E701" s="240"/>
      <c r="F701" s="240"/>
      <c r="G701" s="240"/>
      <c r="H701" s="240"/>
      <c r="I701" s="244"/>
      <c r="J701" s="143"/>
      <c r="K701" s="141"/>
      <c r="L701" s="142"/>
      <c r="M701" s="142"/>
      <c r="N701" s="184" t="str">
        <f t="shared" si="21"/>
        <v/>
      </c>
      <c r="O701" s="142"/>
      <c r="P701" s="142"/>
      <c r="Q701" s="142"/>
      <c r="R701" s="141"/>
      <c r="S701" s="141"/>
      <c r="T701" s="141"/>
      <c r="U701" s="141"/>
      <c r="V701" s="140"/>
      <c r="W701" s="139"/>
      <c r="X701" s="139"/>
      <c r="Y701" s="139"/>
      <c r="Z701" s="139"/>
      <c r="AA701" s="138"/>
      <c r="AB701" s="131" t="str">
        <f t="shared" si="20"/>
        <v/>
      </c>
      <c r="AC701" s="240"/>
    </row>
    <row r="702" spans="2:29" ht="35.1" customHeight="1" thickTop="1" thickBot="1">
      <c r="B702" s="240"/>
      <c r="C702" s="240"/>
      <c r="D702" s="240"/>
      <c r="E702" s="240"/>
      <c r="F702" s="240"/>
      <c r="G702" s="240"/>
      <c r="H702" s="240"/>
      <c r="I702" s="244"/>
      <c r="J702" s="143"/>
      <c r="K702" s="141"/>
      <c r="L702" s="142"/>
      <c r="M702" s="142"/>
      <c r="N702" s="184" t="str">
        <f t="shared" si="21"/>
        <v/>
      </c>
      <c r="O702" s="142"/>
      <c r="P702" s="142"/>
      <c r="Q702" s="142"/>
      <c r="R702" s="141"/>
      <c r="S702" s="141"/>
      <c r="T702" s="141"/>
      <c r="U702" s="141"/>
      <c r="V702" s="140"/>
      <c r="W702" s="139"/>
      <c r="X702" s="139"/>
      <c r="Y702" s="139"/>
      <c r="Z702" s="139"/>
      <c r="AA702" s="138"/>
      <c r="AB702" s="131" t="str">
        <f t="shared" si="20"/>
        <v/>
      </c>
      <c r="AC702" s="240"/>
    </row>
    <row r="703" spans="2:29" ht="35.1" customHeight="1" thickTop="1" thickBot="1">
      <c r="B703" s="240"/>
      <c r="C703" s="240"/>
      <c r="D703" s="240"/>
      <c r="E703" s="240"/>
      <c r="F703" s="240"/>
      <c r="G703" s="240"/>
      <c r="H703" s="240"/>
      <c r="I703" s="244"/>
      <c r="J703" s="143"/>
      <c r="K703" s="141"/>
      <c r="L703" s="142"/>
      <c r="M703" s="142"/>
      <c r="N703" s="184" t="str">
        <f t="shared" si="21"/>
        <v/>
      </c>
      <c r="O703" s="142"/>
      <c r="P703" s="142"/>
      <c r="Q703" s="142"/>
      <c r="R703" s="141"/>
      <c r="S703" s="141"/>
      <c r="T703" s="141"/>
      <c r="U703" s="141"/>
      <c r="V703" s="140"/>
      <c r="W703" s="139"/>
      <c r="X703" s="139"/>
      <c r="Y703" s="139"/>
      <c r="Z703" s="139"/>
      <c r="AA703" s="138"/>
      <c r="AB703" s="131" t="str">
        <f t="shared" si="20"/>
        <v/>
      </c>
      <c r="AC703" s="240"/>
    </row>
    <row r="704" spans="2:29" ht="35.1" customHeight="1" thickTop="1" thickBot="1">
      <c r="B704" s="240"/>
      <c r="C704" s="240"/>
      <c r="D704" s="240"/>
      <c r="E704" s="240"/>
      <c r="F704" s="240"/>
      <c r="G704" s="240"/>
      <c r="H704" s="240"/>
      <c r="I704" s="244"/>
      <c r="J704" s="143"/>
      <c r="K704" s="141"/>
      <c r="L704" s="142"/>
      <c r="M704" s="142"/>
      <c r="N704" s="184" t="str">
        <f t="shared" si="21"/>
        <v/>
      </c>
      <c r="O704" s="142"/>
      <c r="P704" s="142"/>
      <c r="Q704" s="142"/>
      <c r="R704" s="141"/>
      <c r="S704" s="141"/>
      <c r="T704" s="141"/>
      <c r="U704" s="141"/>
      <c r="V704" s="140"/>
      <c r="W704" s="139"/>
      <c r="X704" s="139"/>
      <c r="Y704" s="139"/>
      <c r="Z704" s="139"/>
      <c r="AA704" s="138"/>
      <c r="AB704" s="131" t="str">
        <f t="shared" si="20"/>
        <v/>
      </c>
      <c r="AC704" s="240"/>
    </row>
    <row r="705" spans="2:29" ht="35.1" customHeight="1" thickTop="1" thickBot="1">
      <c r="B705" s="240"/>
      <c r="C705" s="240"/>
      <c r="D705" s="240"/>
      <c r="E705" s="240"/>
      <c r="F705" s="240"/>
      <c r="G705" s="240"/>
      <c r="H705" s="240"/>
      <c r="I705" s="244"/>
      <c r="J705" s="137"/>
      <c r="K705" s="135"/>
      <c r="L705" s="136"/>
      <c r="M705" s="136"/>
      <c r="N705" s="184" t="str">
        <f t="shared" si="21"/>
        <v/>
      </c>
      <c r="O705" s="136"/>
      <c r="P705" s="136"/>
      <c r="Q705" s="136"/>
      <c r="R705" s="135"/>
      <c r="S705" s="135"/>
      <c r="T705" s="135"/>
      <c r="U705" s="135"/>
      <c r="V705" s="134"/>
      <c r="W705" s="133"/>
      <c r="X705" s="133"/>
      <c r="Y705" s="133"/>
      <c r="Z705" s="133"/>
      <c r="AA705" s="132"/>
      <c r="AB705" s="131" t="str">
        <f t="shared" si="20"/>
        <v/>
      </c>
      <c r="AC705" s="240"/>
    </row>
    <row r="706" spans="2:29" ht="35.1" customHeight="1" thickTop="1" thickBot="1">
      <c r="B706" s="246"/>
      <c r="C706" s="246"/>
      <c r="D706" s="246"/>
      <c r="E706" s="246"/>
      <c r="F706" s="246"/>
      <c r="G706" s="246"/>
      <c r="H706" s="246"/>
      <c r="I706" s="243"/>
      <c r="J706" s="143"/>
      <c r="K706" s="147"/>
      <c r="L706" s="148"/>
      <c r="M706" s="182"/>
      <c r="N706" s="184" t="str">
        <f t="shared" si="21"/>
        <v/>
      </c>
      <c r="O706" s="142"/>
      <c r="P706" s="148"/>
      <c r="Q706" s="148"/>
      <c r="R706" s="147"/>
      <c r="S706" s="147"/>
      <c r="T706" s="147"/>
      <c r="U706" s="147"/>
      <c r="V706" s="146"/>
      <c r="W706" s="145"/>
      <c r="X706" s="145"/>
      <c r="Y706" s="145"/>
      <c r="Z706" s="145"/>
      <c r="AA706" s="144"/>
      <c r="AB706" s="131" t="str">
        <f t="shared" si="20"/>
        <v/>
      </c>
      <c r="AC706" s="239" t="str">
        <f>IF(K706&gt;0,AVERAGE(AB706:AB711),"")</f>
        <v/>
      </c>
    </row>
    <row r="707" spans="2:29" ht="35.1" customHeight="1" thickTop="1" thickBot="1">
      <c r="B707" s="240"/>
      <c r="C707" s="240"/>
      <c r="D707" s="240"/>
      <c r="E707" s="240"/>
      <c r="F707" s="240"/>
      <c r="G707" s="240"/>
      <c r="H707" s="240"/>
      <c r="I707" s="244"/>
      <c r="J707" s="143"/>
      <c r="K707" s="141"/>
      <c r="L707" s="142"/>
      <c r="M707" s="142"/>
      <c r="N707" s="184" t="str">
        <f t="shared" si="21"/>
        <v/>
      </c>
      <c r="O707" s="142"/>
      <c r="P707" s="142"/>
      <c r="Q707" s="142"/>
      <c r="R707" s="141"/>
      <c r="S707" s="141"/>
      <c r="T707" s="141"/>
      <c r="U707" s="141"/>
      <c r="V707" s="140"/>
      <c r="W707" s="139"/>
      <c r="X707" s="139"/>
      <c r="Y707" s="139"/>
      <c r="Z707" s="139"/>
      <c r="AA707" s="138"/>
      <c r="AB707" s="131" t="str">
        <f t="shared" si="20"/>
        <v/>
      </c>
      <c r="AC707" s="240"/>
    </row>
    <row r="708" spans="2:29" ht="35.1" customHeight="1" thickTop="1" thickBot="1">
      <c r="B708" s="240"/>
      <c r="C708" s="240"/>
      <c r="D708" s="240"/>
      <c r="E708" s="240"/>
      <c r="F708" s="240"/>
      <c r="G708" s="240"/>
      <c r="H708" s="240"/>
      <c r="I708" s="244"/>
      <c r="J708" s="143"/>
      <c r="K708" s="141"/>
      <c r="L708" s="142"/>
      <c r="M708" s="142"/>
      <c r="N708" s="184" t="str">
        <f t="shared" si="21"/>
        <v/>
      </c>
      <c r="O708" s="142"/>
      <c r="P708" s="142"/>
      <c r="Q708" s="142"/>
      <c r="R708" s="141"/>
      <c r="S708" s="141"/>
      <c r="T708" s="141"/>
      <c r="U708" s="141"/>
      <c r="V708" s="140"/>
      <c r="W708" s="139"/>
      <c r="X708" s="139"/>
      <c r="Y708" s="139"/>
      <c r="Z708" s="139"/>
      <c r="AA708" s="138"/>
      <c r="AB708" s="131" t="str">
        <f t="shared" ref="AB708:AB771" si="22">IF(K708&gt;0,(L708)/K708,"")</f>
        <v/>
      </c>
      <c r="AC708" s="240"/>
    </row>
    <row r="709" spans="2:29" ht="35.1" customHeight="1" thickTop="1" thickBot="1">
      <c r="B709" s="240"/>
      <c r="C709" s="240"/>
      <c r="D709" s="240"/>
      <c r="E709" s="240"/>
      <c r="F709" s="240"/>
      <c r="G709" s="240"/>
      <c r="H709" s="240"/>
      <c r="I709" s="244"/>
      <c r="J709" s="143"/>
      <c r="K709" s="141"/>
      <c r="L709" s="142"/>
      <c r="M709" s="142"/>
      <c r="N709" s="184" t="str">
        <f t="shared" ref="N709:N772" si="23">IF(L709&gt;0,M709/L709,"")</f>
        <v/>
      </c>
      <c r="O709" s="142"/>
      <c r="P709" s="142"/>
      <c r="Q709" s="142"/>
      <c r="R709" s="141"/>
      <c r="S709" s="141"/>
      <c r="T709" s="141"/>
      <c r="U709" s="141"/>
      <c r="V709" s="140"/>
      <c r="W709" s="139"/>
      <c r="X709" s="139"/>
      <c r="Y709" s="139"/>
      <c r="Z709" s="139"/>
      <c r="AA709" s="138"/>
      <c r="AB709" s="131" t="str">
        <f t="shared" si="22"/>
        <v/>
      </c>
      <c r="AC709" s="240"/>
    </row>
    <row r="710" spans="2:29" ht="35.1" customHeight="1" thickTop="1" thickBot="1">
      <c r="B710" s="240"/>
      <c r="C710" s="240"/>
      <c r="D710" s="240"/>
      <c r="E710" s="240"/>
      <c r="F710" s="240"/>
      <c r="G710" s="240"/>
      <c r="H710" s="240"/>
      <c r="I710" s="244"/>
      <c r="J710" s="143"/>
      <c r="K710" s="141"/>
      <c r="L710" s="142"/>
      <c r="M710" s="142"/>
      <c r="N710" s="184" t="str">
        <f t="shared" si="23"/>
        <v/>
      </c>
      <c r="O710" s="142"/>
      <c r="P710" s="142"/>
      <c r="Q710" s="142"/>
      <c r="R710" s="141"/>
      <c r="S710" s="141"/>
      <c r="T710" s="141"/>
      <c r="U710" s="141"/>
      <c r="V710" s="140"/>
      <c r="W710" s="139"/>
      <c r="X710" s="139"/>
      <c r="Y710" s="139"/>
      <c r="Z710" s="139"/>
      <c r="AA710" s="138"/>
      <c r="AB710" s="131" t="str">
        <f t="shared" si="22"/>
        <v/>
      </c>
      <c r="AC710" s="240"/>
    </row>
    <row r="711" spans="2:29" ht="35.1" customHeight="1" thickTop="1" thickBot="1">
      <c r="B711" s="240"/>
      <c r="C711" s="240"/>
      <c r="D711" s="240"/>
      <c r="E711" s="240"/>
      <c r="F711" s="240"/>
      <c r="G711" s="240"/>
      <c r="H711" s="240"/>
      <c r="I711" s="244"/>
      <c r="J711" s="137"/>
      <c r="K711" s="135"/>
      <c r="L711" s="136"/>
      <c r="M711" s="136"/>
      <c r="N711" s="184" t="str">
        <f t="shared" si="23"/>
        <v/>
      </c>
      <c r="O711" s="136"/>
      <c r="P711" s="136"/>
      <c r="Q711" s="136"/>
      <c r="R711" s="135"/>
      <c r="S711" s="135"/>
      <c r="T711" s="135"/>
      <c r="U711" s="135"/>
      <c r="V711" s="134"/>
      <c r="W711" s="133"/>
      <c r="X711" s="133"/>
      <c r="Y711" s="133"/>
      <c r="Z711" s="133"/>
      <c r="AA711" s="132"/>
      <c r="AB711" s="131" t="str">
        <f t="shared" si="22"/>
        <v/>
      </c>
      <c r="AC711" s="240"/>
    </row>
    <row r="712" spans="2:29" ht="35.1" customHeight="1" thickTop="1" thickBot="1">
      <c r="B712" s="246"/>
      <c r="C712" s="246"/>
      <c r="D712" s="246"/>
      <c r="E712" s="246"/>
      <c r="F712" s="246"/>
      <c r="G712" s="246"/>
      <c r="H712" s="246"/>
      <c r="I712" s="243"/>
      <c r="J712" s="143"/>
      <c r="K712" s="147"/>
      <c r="L712" s="148"/>
      <c r="M712" s="182"/>
      <c r="N712" s="184" t="str">
        <f t="shared" si="23"/>
        <v/>
      </c>
      <c r="O712" s="142"/>
      <c r="P712" s="148"/>
      <c r="Q712" s="148"/>
      <c r="R712" s="147"/>
      <c r="S712" s="147"/>
      <c r="T712" s="147"/>
      <c r="U712" s="147"/>
      <c r="V712" s="146"/>
      <c r="W712" s="145"/>
      <c r="X712" s="145"/>
      <c r="Y712" s="145"/>
      <c r="Z712" s="145"/>
      <c r="AA712" s="144"/>
      <c r="AB712" s="131" t="str">
        <f t="shared" si="22"/>
        <v/>
      </c>
      <c r="AC712" s="239" t="str">
        <f>IF(K712&gt;0,AVERAGE(AB712:AB717),"")</f>
        <v/>
      </c>
    </row>
    <row r="713" spans="2:29" ht="35.1" customHeight="1" thickTop="1" thickBot="1">
      <c r="B713" s="240"/>
      <c r="C713" s="240"/>
      <c r="D713" s="240"/>
      <c r="E713" s="240"/>
      <c r="F713" s="240"/>
      <c r="G713" s="240"/>
      <c r="H713" s="240"/>
      <c r="I713" s="244"/>
      <c r="J713" s="143"/>
      <c r="K713" s="141"/>
      <c r="L713" s="142"/>
      <c r="M713" s="142"/>
      <c r="N713" s="184" t="str">
        <f t="shared" si="23"/>
        <v/>
      </c>
      <c r="O713" s="142"/>
      <c r="P713" s="142"/>
      <c r="Q713" s="142"/>
      <c r="R713" s="141"/>
      <c r="S713" s="141"/>
      <c r="T713" s="141"/>
      <c r="U713" s="141"/>
      <c r="V713" s="140"/>
      <c r="W713" s="139"/>
      <c r="X713" s="139"/>
      <c r="Y713" s="139"/>
      <c r="Z713" s="139"/>
      <c r="AA713" s="138"/>
      <c r="AB713" s="131" t="str">
        <f t="shared" si="22"/>
        <v/>
      </c>
      <c r="AC713" s="240"/>
    </row>
    <row r="714" spans="2:29" ht="35.1" customHeight="1" thickTop="1" thickBot="1">
      <c r="B714" s="240"/>
      <c r="C714" s="240"/>
      <c r="D714" s="240"/>
      <c r="E714" s="240"/>
      <c r="F714" s="240"/>
      <c r="G714" s="240"/>
      <c r="H714" s="240"/>
      <c r="I714" s="244"/>
      <c r="J714" s="143"/>
      <c r="K714" s="141"/>
      <c r="L714" s="142"/>
      <c r="M714" s="142"/>
      <c r="N714" s="184" t="str">
        <f t="shared" si="23"/>
        <v/>
      </c>
      <c r="O714" s="142"/>
      <c r="P714" s="142"/>
      <c r="Q714" s="142"/>
      <c r="R714" s="141"/>
      <c r="S714" s="141"/>
      <c r="T714" s="141"/>
      <c r="U714" s="141"/>
      <c r="V714" s="140"/>
      <c r="W714" s="139"/>
      <c r="X714" s="139"/>
      <c r="Y714" s="139"/>
      <c r="Z714" s="139"/>
      <c r="AA714" s="138"/>
      <c r="AB714" s="131" t="str">
        <f t="shared" si="22"/>
        <v/>
      </c>
      <c r="AC714" s="240"/>
    </row>
    <row r="715" spans="2:29" ht="35.1" customHeight="1" thickTop="1" thickBot="1">
      <c r="B715" s="240"/>
      <c r="C715" s="240"/>
      <c r="D715" s="240"/>
      <c r="E715" s="240"/>
      <c r="F715" s="240"/>
      <c r="G715" s="240"/>
      <c r="H715" s="240"/>
      <c r="I715" s="244"/>
      <c r="J715" s="143"/>
      <c r="K715" s="141"/>
      <c r="L715" s="142"/>
      <c r="M715" s="142"/>
      <c r="N715" s="184" t="str">
        <f t="shared" si="23"/>
        <v/>
      </c>
      <c r="O715" s="142"/>
      <c r="P715" s="142"/>
      <c r="Q715" s="142"/>
      <c r="R715" s="141"/>
      <c r="S715" s="141"/>
      <c r="T715" s="141"/>
      <c r="U715" s="141"/>
      <c r="V715" s="140"/>
      <c r="W715" s="139"/>
      <c r="X715" s="139"/>
      <c r="Y715" s="139"/>
      <c r="Z715" s="139"/>
      <c r="AA715" s="138"/>
      <c r="AB715" s="131" t="str">
        <f t="shared" si="22"/>
        <v/>
      </c>
      <c r="AC715" s="240"/>
    </row>
    <row r="716" spans="2:29" ht="35.1" customHeight="1" thickTop="1" thickBot="1">
      <c r="B716" s="240"/>
      <c r="C716" s="240"/>
      <c r="D716" s="240"/>
      <c r="E716" s="240"/>
      <c r="F716" s="240"/>
      <c r="G716" s="240"/>
      <c r="H716" s="240"/>
      <c r="I716" s="244"/>
      <c r="J716" s="143"/>
      <c r="K716" s="141"/>
      <c r="L716" s="142"/>
      <c r="M716" s="142"/>
      <c r="N716" s="184" t="str">
        <f t="shared" si="23"/>
        <v/>
      </c>
      <c r="O716" s="142"/>
      <c r="P716" s="142"/>
      <c r="Q716" s="142"/>
      <c r="R716" s="141"/>
      <c r="S716" s="141"/>
      <c r="T716" s="141"/>
      <c r="U716" s="141"/>
      <c r="V716" s="140"/>
      <c r="W716" s="139"/>
      <c r="X716" s="139"/>
      <c r="Y716" s="139"/>
      <c r="Z716" s="139"/>
      <c r="AA716" s="138"/>
      <c r="AB716" s="131" t="str">
        <f t="shared" si="22"/>
        <v/>
      </c>
      <c r="AC716" s="240"/>
    </row>
    <row r="717" spans="2:29" ht="35.1" customHeight="1" thickTop="1" thickBot="1">
      <c r="B717" s="240"/>
      <c r="C717" s="240"/>
      <c r="D717" s="240"/>
      <c r="E717" s="240"/>
      <c r="F717" s="240"/>
      <c r="G717" s="240"/>
      <c r="H717" s="240"/>
      <c r="I717" s="244"/>
      <c r="J717" s="137"/>
      <c r="K717" s="135"/>
      <c r="L717" s="136"/>
      <c r="M717" s="136"/>
      <c r="N717" s="184" t="str">
        <f t="shared" si="23"/>
        <v/>
      </c>
      <c r="O717" s="136"/>
      <c r="P717" s="136"/>
      <c r="Q717" s="136"/>
      <c r="R717" s="135"/>
      <c r="S717" s="135"/>
      <c r="T717" s="135"/>
      <c r="U717" s="135"/>
      <c r="V717" s="134"/>
      <c r="W717" s="133"/>
      <c r="X717" s="133"/>
      <c r="Y717" s="133"/>
      <c r="Z717" s="133"/>
      <c r="AA717" s="132"/>
      <c r="AB717" s="131" t="str">
        <f t="shared" si="22"/>
        <v/>
      </c>
      <c r="AC717" s="240"/>
    </row>
    <row r="718" spans="2:29" ht="35.1" customHeight="1" thickTop="1" thickBot="1">
      <c r="B718" s="246"/>
      <c r="C718" s="246"/>
      <c r="D718" s="246"/>
      <c r="E718" s="246"/>
      <c r="F718" s="246"/>
      <c r="G718" s="246"/>
      <c r="H718" s="246"/>
      <c r="I718" s="243"/>
      <c r="J718" s="143"/>
      <c r="K718" s="152"/>
      <c r="L718" s="153"/>
      <c r="M718" s="153"/>
      <c r="N718" s="184" t="str">
        <f t="shared" si="23"/>
        <v/>
      </c>
      <c r="O718" s="153"/>
      <c r="P718" s="153"/>
      <c r="Q718" s="153"/>
      <c r="R718" s="152"/>
      <c r="S718" s="152"/>
      <c r="T718" s="152"/>
      <c r="U718" s="152"/>
      <c r="V718" s="151"/>
      <c r="W718" s="150"/>
      <c r="X718" s="150"/>
      <c r="Y718" s="150"/>
      <c r="Z718" s="150"/>
      <c r="AA718" s="149"/>
      <c r="AB718" s="131" t="str">
        <f t="shared" si="22"/>
        <v/>
      </c>
      <c r="AC718" s="239" t="str">
        <f>IF(K718&gt;0,AVERAGE(AB718:AB723),"")</f>
        <v/>
      </c>
    </row>
    <row r="719" spans="2:29" ht="35.1" customHeight="1" thickTop="1" thickBot="1">
      <c r="B719" s="240"/>
      <c r="C719" s="240"/>
      <c r="D719" s="240"/>
      <c r="E719" s="240"/>
      <c r="F719" s="240"/>
      <c r="G719" s="240"/>
      <c r="H719" s="240"/>
      <c r="I719" s="244"/>
      <c r="J719" s="143"/>
      <c r="K719" s="157"/>
      <c r="L719" s="158"/>
      <c r="M719" s="183"/>
      <c r="N719" s="184" t="str">
        <f t="shared" si="23"/>
        <v/>
      </c>
      <c r="O719" s="153"/>
      <c r="P719" s="158"/>
      <c r="Q719" s="158"/>
      <c r="R719" s="157"/>
      <c r="S719" s="157"/>
      <c r="T719" s="157"/>
      <c r="U719" s="157"/>
      <c r="V719" s="156"/>
      <c r="W719" s="155"/>
      <c r="X719" s="155"/>
      <c r="Y719" s="155"/>
      <c r="Z719" s="155"/>
      <c r="AA719" s="154"/>
      <c r="AB719" s="131" t="str">
        <f t="shared" si="22"/>
        <v/>
      </c>
      <c r="AC719" s="240"/>
    </row>
    <row r="720" spans="2:29" ht="35.1" customHeight="1" thickTop="1" thickBot="1">
      <c r="B720" s="240"/>
      <c r="C720" s="240"/>
      <c r="D720" s="240"/>
      <c r="E720" s="240"/>
      <c r="F720" s="240"/>
      <c r="G720" s="240"/>
      <c r="H720" s="240"/>
      <c r="I720" s="244"/>
      <c r="J720" s="143"/>
      <c r="K720" s="152"/>
      <c r="L720" s="153"/>
      <c r="M720" s="153"/>
      <c r="N720" s="184" t="str">
        <f t="shared" si="23"/>
        <v/>
      </c>
      <c r="O720" s="153"/>
      <c r="P720" s="153"/>
      <c r="Q720" s="153"/>
      <c r="R720" s="152"/>
      <c r="S720" s="152"/>
      <c r="T720" s="152"/>
      <c r="U720" s="152"/>
      <c r="V720" s="151"/>
      <c r="W720" s="150"/>
      <c r="X720" s="150"/>
      <c r="Y720" s="150"/>
      <c r="Z720" s="150"/>
      <c r="AA720" s="149"/>
      <c r="AB720" s="131" t="str">
        <f t="shared" si="22"/>
        <v/>
      </c>
      <c r="AC720" s="240"/>
    </row>
    <row r="721" spans="2:29" ht="35.1" customHeight="1" thickTop="1" thickBot="1">
      <c r="B721" s="240"/>
      <c r="C721" s="240"/>
      <c r="D721" s="240"/>
      <c r="E721" s="240"/>
      <c r="F721" s="240"/>
      <c r="G721" s="240"/>
      <c r="H721" s="240"/>
      <c r="I721" s="244"/>
      <c r="J721" s="143"/>
      <c r="K721" s="141"/>
      <c r="L721" s="142"/>
      <c r="M721" s="142"/>
      <c r="N721" s="184" t="str">
        <f t="shared" si="23"/>
        <v/>
      </c>
      <c r="O721" s="142"/>
      <c r="P721" s="142"/>
      <c r="Q721" s="142"/>
      <c r="R721" s="141"/>
      <c r="S721" s="141"/>
      <c r="T721" s="141"/>
      <c r="U721" s="141"/>
      <c r="V721" s="140"/>
      <c r="W721" s="139"/>
      <c r="X721" s="139"/>
      <c r="Y721" s="139"/>
      <c r="Z721" s="139"/>
      <c r="AA721" s="138"/>
      <c r="AB721" s="131" t="str">
        <f t="shared" si="22"/>
        <v/>
      </c>
      <c r="AC721" s="240"/>
    </row>
    <row r="722" spans="2:29" ht="35.1" customHeight="1" thickTop="1" thickBot="1">
      <c r="B722" s="240"/>
      <c r="C722" s="240"/>
      <c r="D722" s="240"/>
      <c r="E722" s="240"/>
      <c r="F722" s="240"/>
      <c r="G722" s="240"/>
      <c r="H722" s="240"/>
      <c r="I722" s="244"/>
      <c r="J722" s="143"/>
      <c r="K722" s="141"/>
      <c r="L722" s="142"/>
      <c r="M722" s="142"/>
      <c r="N722" s="184" t="str">
        <f t="shared" si="23"/>
        <v/>
      </c>
      <c r="O722" s="142"/>
      <c r="P722" s="142"/>
      <c r="Q722" s="142"/>
      <c r="R722" s="141"/>
      <c r="S722" s="141"/>
      <c r="T722" s="141"/>
      <c r="U722" s="141"/>
      <c r="V722" s="140"/>
      <c r="W722" s="139"/>
      <c r="X722" s="139"/>
      <c r="Y722" s="139"/>
      <c r="Z722" s="139"/>
      <c r="AA722" s="138"/>
      <c r="AB722" s="131" t="str">
        <f t="shared" si="22"/>
        <v/>
      </c>
      <c r="AC722" s="240"/>
    </row>
    <row r="723" spans="2:29" ht="35.1" customHeight="1" thickTop="1" thickBot="1">
      <c r="B723" s="240"/>
      <c r="C723" s="240"/>
      <c r="D723" s="240"/>
      <c r="E723" s="240"/>
      <c r="F723" s="240"/>
      <c r="G723" s="240"/>
      <c r="H723" s="240"/>
      <c r="I723" s="244"/>
      <c r="J723" s="137"/>
      <c r="K723" s="135"/>
      <c r="L723" s="136"/>
      <c r="M723" s="136"/>
      <c r="N723" s="184" t="str">
        <f t="shared" si="23"/>
        <v/>
      </c>
      <c r="O723" s="136"/>
      <c r="P723" s="136"/>
      <c r="Q723" s="136"/>
      <c r="R723" s="135"/>
      <c r="S723" s="135"/>
      <c r="T723" s="135"/>
      <c r="U723" s="135"/>
      <c r="V723" s="134"/>
      <c r="W723" s="133"/>
      <c r="X723" s="133"/>
      <c r="Y723" s="133"/>
      <c r="Z723" s="133"/>
      <c r="AA723" s="132"/>
      <c r="AB723" s="131" t="str">
        <f t="shared" si="22"/>
        <v/>
      </c>
      <c r="AC723" s="240"/>
    </row>
    <row r="724" spans="2:29" ht="35.1" customHeight="1" thickTop="1" thickBot="1">
      <c r="B724" s="246"/>
      <c r="C724" s="246"/>
      <c r="D724" s="246"/>
      <c r="E724" s="246"/>
      <c r="F724" s="246"/>
      <c r="G724" s="246"/>
      <c r="H724" s="246"/>
      <c r="I724" s="243"/>
      <c r="J724" s="143"/>
      <c r="K724" s="147"/>
      <c r="L724" s="148"/>
      <c r="M724" s="182"/>
      <c r="N724" s="184" t="str">
        <f t="shared" si="23"/>
        <v/>
      </c>
      <c r="O724" s="142"/>
      <c r="P724" s="148"/>
      <c r="Q724" s="148"/>
      <c r="R724" s="147"/>
      <c r="S724" s="147"/>
      <c r="T724" s="147"/>
      <c r="U724" s="147"/>
      <c r="V724" s="146"/>
      <c r="W724" s="145"/>
      <c r="X724" s="145"/>
      <c r="Y724" s="145"/>
      <c r="Z724" s="145"/>
      <c r="AA724" s="144"/>
      <c r="AB724" s="131" t="str">
        <f t="shared" si="22"/>
        <v/>
      </c>
      <c r="AC724" s="239" t="str">
        <f>IF(K724&gt;0,AVERAGE(AB724:AB729),"")</f>
        <v/>
      </c>
    </row>
    <row r="725" spans="2:29" ht="35.1" customHeight="1" thickTop="1" thickBot="1">
      <c r="B725" s="240"/>
      <c r="C725" s="240"/>
      <c r="D725" s="240"/>
      <c r="E725" s="240"/>
      <c r="F725" s="240"/>
      <c r="G725" s="240"/>
      <c r="H725" s="240"/>
      <c r="I725" s="244"/>
      <c r="J725" s="143"/>
      <c r="K725" s="141"/>
      <c r="L725" s="142"/>
      <c r="M725" s="142"/>
      <c r="N725" s="184" t="str">
        <f t="shared" si="23"/>
        <v/>
      </c>
      <c r="O725" s="142"/>
      <c r="P725" s="142"/>
      <c r="Q725" s="142"/>
      <c r="R725" s="141"/>
      <c r="S725" s="141"/>
      <c r="T725" s="141"/>
      <c r="U725" s="141"/>
      <c r="V725" s="140"/>
      <c r="W725" s="139"/>
      <c r="X725" s="139"/>
      <c r="Y725" s="139"/>
      <c r="Z725" s="139"/>
      <c r="AA725" s="138"/>
      <c r="AB725" s="131" t="str">
        <f t="shared" si="22"/>
        <v/>
      </c>
      <c r="AC725" s="240"/>
    </row>
    <row r="726" spans="2:29" ht="35.1" customHeight="1" thickTop="1" thickBot="1">
      <c r="B726" s="240"/>
      <c r="C726" s="240"/>
      <c r="D726" s="240"/>
      <c r="E726" s="240"/>
      <c r="F726" s="240"/>
      <c r="G726" s="240"/>
      <c r="H726" s="240"/>
      <c r="I726" s="244"/>
      <c r="J726" s="143"/>
      <c r="K726" s="141"/>
      <c r="L726" s="142"/>
      <c r="M726" s="142"/>
      <c r="N726" s="184" t="str">
        <f t="shared" si="23"/>
        <v/>
      </c>
      <c r="O726" s="142"/>
      <c r="P726" s="142"/>
      <c r="Q726" s="142"/>
      <c r="R726" s="141"/>
      <c r="S726" s="141"/>
      <c r="T726" s="141"/>
      <c r="U726" s="141"/>
      <c r="V726" s="140"/>
      <c r="W726" s="139"/>
      <c r="X726" s="139"/>
      <c r="Y726" s="139"/>
      <c r="Z726" s="139"/>
      <c r="AA726" s="138"/>
      <c r="AB726" s="131" t="str">
        <f t="shared" si="22"/>
        <v/>
      </c>
      <c r="AC726" s="240"/>
    </row>
    <row r="727" spans="2:29" ht="35.1" customHeight="1" thickTop="1" thickBot="1">
      <c r="B727" s="240"/>
      <c r="C727" s="240"/>
      <c r="D727" s="240"/>
      <c r="E727" s="240"/>
      <c r="F727" s="240"/>
      <c r="G727" s="240"/>
      <c r="H727" s="240"/>
      <c r="I727" s="244"/>
      <c r="J727" s="143"/>
      <c r="K727" s="141"/>
      <c r="L727" s="142"/>
      <c r="M727" s="142"/>
      <c r="N727" s="184" t="str">
        <f t="shared" si="23"/>
        <v/>
      </c>
      <c r="O727" s="142"/>
      <c r="P727" s="142"/>
      <c r="Q727" s="142"/>
      <c r="R727" s="141"/>
      <c r="S727" s="141"/>
      <c r="T727" s="141"/>
      <c r="U727" s="141"/>
      <c r="V727" s="140"/>
      <c r="W727" s="139"/>
      <c r="X727" s="139"/>
      <c r="Y727" s="139"/>
      <c r="Z727" s="139"/>
      <c r="AA727" s="138"/>
      <c r="AB727" s="131" t="str">
        <f t="shared" si="22"/>
        <v/>
      </c>
      <c r="AC727" s="240"/>
    </row>
    <row r="728" spans="2:29" ht="35.1" customHeight="1" thickTop="1" thickBot="1">
      <c r="B728" s="240"/>
      <c r="C728" s="240"/>
      <c r="D728" s="240"/>
      <c r="E728" s="240"/>
      <c r="F728" s="240"/>
      <c r="G728" s="240"/>
      <c r="H728" s="240"/>
      <c r="I728" s="244"/>
      <c r="J728" s="143"/>
      <c r="K728" s="141"/>
      <c r="L728" s="142"/>
      <c r="M728" s="142"/>
      <c r="N728" s="184" t="str">
        <f t="shared" si="23"/>
        <v/>
      </c>
      <c r="O728" s="142"/>
      <c r="P728" s="142"/>
      <c r="Q728" s="142"/>
      <c r="R728" s="141"/>
      <c r="S728" s="141"/>
      <c r="T728" s="141"/>
      <c r="U728" s="141"/>
      <c r="V728" s="140"/>
      <c r="W728" s="139"/>
      <c r="X728" s="139"/>
      <c r="Y728" s="139"/>
      <c r="Z728" s="139"/>
      <c r="AA728" s="138"/>
      <c r="AB728" s="131" t="str">
        <f t="shared" si="22"/>
        <v/>
      </c>
      <c r="AC728" s="240"/>
    </row>
    <row r="729" spans="2:29" ht="35.1" customHeight="1" thickTop="1" thickBot="1">
      <c r="B729" s="240"/>
      <c r="C729" s="240"/>
      <c r="D729" s="240"/>
      <c r="E729" s="240"/>
      <c r="F729" s="240"/>
      <c r="G729" s="240"/>
      <c r="H729" s="240"/>
      <c r="I729" s="244"/>
      <c r="J729" s="137"/>
      <c r="K729" s="135"/>
      <c r="L729" s="136"/>
      <c r="M729" s="136"/>
      <c r="N729" s="184" t="str">
        <f t="shared" si="23"/>
        <v/>
      </c>
      <c r="O729" s="136"/>
      <c r="P729" s="136"/>
      <c r="Q729" s="136"/>
      <c r="R729" s="135"/>
      <c r="S729" s="135"/>
      <c r="T729" s="135"/>
      <c r="U729" s="135"/>
      <c r="V729" s="134"/>
      <c r="W729" s="133"/>
      <c r="X729" s="133"/>
      <c r="Y729" s="133"/>
      <c r="Z729" s="133"/>
      <c r="AA729" s="132"/>
      <c r="AB729" s="131" t="str">
        <f t="shared" si="22"/>
        <v/>
      </c>
      <c r="AC729" s="240"/>
    </row>
    <row r="730" spans="2:29" ht="35.1" customHeight="1" thickTop="1" thickBot="1">
      <c r="B730" s="246"/>
      <c r="C730" s="246"/>
      <c r="D730" s="246"/>
      <c r="E730" s="246"/>
      <c r="F730" s="246"/>
      <c r="G730" s="246"/>
      <c r="H730" s="246"/>
      <c r="I730" s="243"/>
      <c r="J730" s="143"/>
      <c r="K730" s="147"/>
      <c r="L730" s="148"/>
      <c r="M730" s="182"/>
      <c r="N730" s="184" t="str">
        <f t="shared" si="23"/>
        <v/>
      </c>
      <c r="O730" s="142"/>
      <c r="P730" s="148"/>
      <c r="Q730" s="148"/>
      <c r="R730" s="147"/>
      <c r="S730" s="147"/>
      <c r="T730" s="147"/>
      <c r="U730" s="147"/>
      <c r="V730" s="146"/>
      <c r="W730" s="145"/>
      <c r="X730" s="145"/>
      <c r="Y730" s="145"/>
      <c r="Z730" s="145"/>
      <c r="AA730" s="144"/>
      <c r="AB730" s="131" t="str">
        <f t="shared" si="22"/>
        <v/>
      </c>
      <c r="AC730" s="239" t="str">
        <f>IF(K730&gt;0,AVERAGE(AB730:AB735),"")</f>
        <v/>
      </c>
    </row>
    <row r="731" spans="2:29" ht="35.1" customHeight="1" thickTop="1" thickBot="1">
      <c r="B731" s="240"/>
      <c r="C731" s="240"/>
      <c r="D731" s="240"/>
      <c r="E731" s="240"/>
      <c r="F731" s="240"/>
      <c r="G731" s="240"/>
      <c r="H731" s="240"/>
      <c r="I731" s="244"/>
      <c r="J731" s="143"/>
      <c r="K731" s="141"/>
      <c r="L731" s="142"/>
      <c r="M731" s="142"/>
      <c r="N731" s="184" t="str">
        <f t="shared" si="23"/>
        <v/>
      </c>
      <c r="O731" s="142"/>
      <c r="P731" s="142"/>
      <c r="Q731" s="142"/>
      <c r="R731" s="141"/>
      <c r="S731" s="141"/>
      <c r="T731" s="141"/>
      <c r="U731" s="141"/>
      <c r="V731" s="140"/>
      <c r="W731" s="139"/>
      <c r="X731" s="139"/>
      <c r="Y731" s="139"/>
      <c r="Z731" s="139"/>
      <c r="AA731" s="138"/>
      <c r="AB731" s="131" t="str">
        <f t="shared" si="22"/>
        <v/>
      </c>
      <c r="AC731" s="240"/>
    </row>
    <row r="732" spans="2:29" ht="35.1" customHeight="1" thickTop="1" thickBot="1">
      <c r="B732" s="240"/>
      <c r="C732" s="240"/>
      <c r="D732" s="240"/>
      <c r="E732" s="240"/>
      <c r="F732" s="240"/>
      <c r="G732" s="240"/>
      <c r="H732" s="240"/>
      <c r="I732" s="244"/>
      <c r="J732" s="143"/>
      <c r="K732" s="141"/>
      <c r="L732" s="142"/>
      <c r="M732" s="142"/>
      <c r="N732" s="184" t="str">
        <f t="shared" si="23"/>
        <v/>
      </c>
      <c r="O732" s="142"/>
      <c r="P732" s="142"/>
      <c r="Q732" s="142"/>
      <c r="R732" s="141"/>
      <c r="S732" s="141"/>
      <c r="T732" s="141"/>
      <c r="U732" s="141"/>
      <c r="V732" s="140"/>
      <c r="W732" s="139"/>
      <c r="X732" s="139"/>
      <c r="Y732" s="139"/>
      <c r="Z732" s="139"/>
      <c r="AA732" s="138"/>
      <c r="AB732" s="131" t="str">
        <f t="shared" si="22"/>
        <v/>
      </c>
      <c r="AC732" s="240"/>
    </row>
    <row r="733" spans="2:29" ht="35.1" customHeight="1" thickTop="1" thickBot="1">
      <c r="B733" s="240"/>
      <c r="C733" s="240"/>
      <c r="D733" s="240"/>
      <c r="E733" s="240"/>
      <c r="F733" s="240"/>
      <c r="G733" s="240"/>
      <c r="H733" s="240"/>
      <c r="I733" s="244"/>
      <c r="J733" s="143"/>
      <c r="K733" s="141"/>
      <c r="L733" s="142"/>
      <c r="M733" s="142"/>
      <c r="N733" s="184" t="str">
        <f t="shared" si="23"/>
        <v/>
      </c>
      <c r="O733" s="142"/>
      <c r="P733" s="142"/>
      <c r="Q733" s="142"/>
      <c r="R733" s="141"/>
      <c r="S733" s="141"/>
      <c r="T733" s="141"/>
      <c r="U733" s="141"/>
      <c r="V733" s="140"/>
      <c r="W733" s="139"/>
      <c r="X733" s="139"/>
      <c r="Y733" s="139"/>
      <c r="Z733" s="139"/>
      <c r="AA733" s="138"/>
      <c r="AB733" s="131" t="str">
        <f t="shared" si="22"/>
        <v/>
      </c>
      <c r="AC733" s="240"/>
    </row>
    <row r="734" spans="2:29" ht="35.1" customHeight="1" thickTop="1" thickBot="1">
      <c r="B734" s="240"/>
      <c r="C734" s="240"/>
      <c r="D734" s="240"/>
      <c r="E734" s="240"/>
      <c r="F734" s="240"/>
      <c r="G734" s="240"/>
      <c r="H734" s="240"/>
      <c r="I734" s="244"/>
      <c r="J734" s="143"/>
      <c r="K734" s="141"/>
      <c r="L734" s="142"/>
      <c r="M734" s="142"/>
      <c r="N734" s="184" t="str">
        <f t="shared" si="23"/>
        <v/>
      </c>
      <c r="O734" s="142"/>
      <c r="P734" s="142"/>
      <c r="Q734" s="142"/>
      <c r="R734" s="141"/>
      <c r="S734" s="141"/>
      <c r="T734" s="141"/>
      <c r="U734" s="141"/>
      <c r="V734" s="140"/>
      <c r="W734" s="139"/>
      <c r="X734" s="139"/>
      <c r="Y734" s="139"/>
      <c r="Z734" s="139"/>
      <c r="AA734" s="138"/>
      <c r="AB734" s="131" t="str">
        <f t="shared" si="22"/>
        <v/>
      </c>
      <c r="AC734" s="240"/>
    </row>
    <row r="735" spans="2:29" ht="35.1" customHeight="1" thickTop="1" thickBot="1">
      <c r="B735" s="240"/>
      <c r="C735" s="240"/>
      <c r="D735" s="240"/>
      <c r="E735" s="240"/>
      <c r="F735" s="240"/>
      <c r="G735" s="240"/>
      <c r="H735" s="240"/>
      <c r="I735" s="244"/>
      <c r="J735" s="137"/>
      <c r="K735" s="135"/>
      <c r="L735" s="136"/>
      <c r="M735" s="136"/>
      <c r="N735" s="184" t="str">
        <f t="shared" si="23"/>
        <v/>
      </c>
      <c r="O735" s="136"/>
      <c r="P735" s="136"/>
      <c r="Q735" s="136"/>
      <c r="R735" s="135"/>
      <c r="S735" s="135"/>
      <c r="T735" s="135"/>
      <c r="U735" s="135"/>
      <c r="V735" s="134"/>
      <c r="W735" s="133"/>
      <c r="X735" s="133"/>
      <c r="Y735" s="133"/>
      <c r="Z735" s="133"/>
      <c r="AA735" s="132"/>
      <c r="AB735" s="131" t="str">
        <f t="shared" si="22"/>
        <v/>
      </c>
      <c r="AC735" s="240"/>
    </row>
    <row r="736" spans="2:29" ht="35.1" customHeight="1" thickTop="1" thickBot="1">
      <c r="B736" s="246"/>
      <c r="C736" s="246"/>
      <c r="D736" s="246"/>
      <c r="E736" s="246"/>
      <c r="F736" s="246"/>
      <c r="G736" s="246"/>
      <c r="H736" s="246"/>
      <c r="I736" s="243"/>
      <c r="J736" s="143"/>
      <c r="K736" s="147"/>
      <c r="L736" s="148"/>
      <c r="M736" s="182"/>
      <c r="N736" s="184" t="str">
        <f t="shared" si="23"/>
        <v/>
      </c>
      <c r="O736" s="142"/>
      <c r="P736" s="148"/>
      <c r="Q736" s="148"/>
      <c r="R736" s="147"/>
      <c r="S736" s="147"/>
      <c r="T736" s="147"/>
      <c r="U736" s="147"/>
      <c r="V736" s="146"/>
      <c r="W736" s="145"/>
      <c r="X736" s="145"/>
      <c r="Y736" s="145"/>
      <c r="Z736" s="145"/>
      <c r="AA736" s="144"/>
      <c r="AB736" s="131" t="str">
        <f t="shared" si="22"/>
        <v/>
      </c>
      <c r="AC736" s="239" t="str">
        <f>IF(K736&gt;0,AVERAGE(AB736:AB741),"")</f>
        <v/>
      </c>
    </row>
    <row r="737" spans="2:29" ht="35.1" customHeight="1" thickTop="1" thickBot="1">
      <c r="B737" s="240"/>
      <c r="C737" s="240"/>
      <c r="D737" s="240"/>
      <c r="E737" s="240"/>
      <c r="F737" s="240"/>
      <c r="G737" s="240"/>
      <c r="H737" s="240"/>
      <c r="I737" s="244"/>
      <c r="J737" s="143"/>
      <c r="K737" s="141"/>
      <c r="L737" s="142"/>
      <c r="M737" s="142"/>
      <c r="N737" s="184" t="str">
        <f t="shared" si="23"/>
        <v/>
      </c>
      <c r="O737" s="142"/>
      <c r="P737" s="142"/>
      <c r="Q737" s="142"/>
      <c r="R737" s="141"/>
      <c r="S737" s="141"/>
      <c r="T737" s="141"/>
      <c r="U737" s="141"/>
      <c r="V737" s="140"/>
      <c r="W737" s="139"/>
      <c r="X737" s="139"/>
      <c r="Y737" s="139"/>
      <c r="Z737" s="139"/>
      <c r="AA737" s="138"/>
      <c r="AB737" s="131" t="str">
        <f t="shared" si="22"/>
        <v/>
      </c>
      <c r="AC737" s="240"/>
    </row>
    <row r="738" spans="2:29" ht="35.1" customHeight="1" thickTop="1" thickBot="1">
      <c r="B738" s="240"/>
      <c r="C738" s="240"/>
      <c r="D738" s="240"/>
      <c r="E738" s="240"/>
      <c r="F738" s="240"/>
      <c r="G738" s="240"/>
      <c r="H738" s="240"/>
      <c r="I738" s="244"/>
      <c r="J738" s="143"/>
      <c r="K738" s="141"/>
      <c r="L738" s="142"/>
      <c r="M738" s="142"/>
      <c r="N738" s="184" t="str">
        <f t="shared" si="23"/>
        <v/>
      </c>
      <c r="O738" s="142"/>
      <c r="P738" s="142"/>
      <c r="Q738" s="142"/>
      <c r="R738" s="141"/>
      <c r="S738" s="141"/>
      <c r="T738" s="141"/>
      <c r="U738" s="141"/>
      <c r="V738" s="140"/>
      <c r="W738" s="139"/>
      <c r="X738" s="139"/>
      <c r="Y738" s="139"/>
      <c r="Z738" s="139"/>
      <c r="AA738" s="138"/>
      <c r="AB738" s="131" t="str">
        <f t="shared" si="22"/>
        <v/>
      </c>
      <c r="AC738" s="240"/>
    </row>
    <row r="739" spans="2:29" ht="35.1" customHeight="1" thickTop="1" thickBot="1">
      <c r="B739" s="240"/>
      <c r="C739" s="240"/>
      <c r="D739" s="240"/>
      <c r="E739" s="240"/>
      <c r="F739" s="240"/>
      <c r="G739" s="240"/>
      <c r="H739" s="240"/>
      <c r="I739" s="244"/>
      <c r="J739" s="143"/>
      <c r="K739" s="141"/>
      <c r="L739" s="142"/>
      <c r="M739" s="142"/>
      <c r="N739" s="184" t="str">
        <f t="shared" si="23"/>
        <v/>
      </c>
      <c r="O739" s="142"/>
      <c r="P739" s="142"/>
      <c r="Q739" s="142"/>
      <c r="R739" s="141"/>
      <c r="S739" s="141"/>
      <c r="T739" s="141"/>
      <c r="U739" s="141"/>
      <c r="V739" s="140"/>
      <c r="W739" s="139"/>
      <c r="X739" s="139"/>
      <c r="Y739" s="139"/>
      <c r="Z739" s="139"/>
      <c r="AA739" s="138"/>
      <c r="AB739" s="131" t="str">
        <f t="shared" si="22"/>
        <v/>
      </c>
      <c r="AC739" s="240"/>
    </row>
    <row r="740" spans="2:29" ht="35.1" customHeight="1" thickTop="1" thickBot="1">
      <c r="B740" s="240"/>
      <c r="C740" s="240"/>
      <c r="D740" s="240"/>
      <c r="E740" s="240"/>
      <c r="F740" s="240"/>
      <c r="G740" s="240"/>
      <c r="H740" s="240"/>
      <c r="I740" s="244"/>
      <c r="J740" s="143"/>
      <c r="K740" s="141"/>
      <c r="L740" s="142"/>
      <c r="M740" s="142"/>
      <c r="N740" s="184" t="str">
        <f t="shared" si="23"/>
        <v/>
      </c>
      <c r="O740" s="142"/>
      <c r="P740" s="142"/>
      <c r="Q740" s="142"/>
      <c r="R740" s="141"/>
      <c r="S740" s="141"/>
      <c r="T740" s="141"/>
      <c r="U740" s="141"/>
      <c r="V740" s="140"/>
      <c r="W740" s="139"/>
      <c r="X740" s="139"/>
      <c r="Y740" s="139"/>
      <c r="Z740" s="139"/>
      <c r="AA740" s="138"/>
      <c r="AB740" s="131" t="str">
        <f t="shared" si="22"/>
        <v/>
      </c>
      <c r="AC740" s="240"/>
    </row>
    <row r="741" spans="2:29" ht="35.1" customHeight="1" thickTop="1" thickBot="1">
      <c r="B741" s="240"/>
      <c r="C741" s="240"/>
      <c r="D741" s="240"/>
      <c r="E741" s="240"/>
      <c r="F741" s="240"/>
      <c r="G741" s="240"/>
      <c r="H741" s="240"/>
      <c r="I741" s="244"/>
      <c r="J741" s="137"/>
      <c r="K741" s="135"/>
      <c r="L741" s="136"/>
      <c r="M741" s="136"/>
      <c r="N741" s="184" t="str">
        <f t="shared" si="23"/>
        <v/>
      </c>
      <c r="O741" s="136"/>
      <c r="P741" s="136"/>
      <c r="Q741" s="136"/>
      <c r="R741" s="135"/>
      <c r="S741" s="135"/>
      <c r="T741" s="135"/>
      <c r="U741" s="135"/>
      <c r="V741" s="134"/>
      <c r="W741" s="133"/>
      <c r="X741" s="133"/>
      <c r="Y741" s="133"/>
      <c r="Z741" s="133"/>
      <c r="AA741" s="132"/>
      <c r="AB741" s="131" t="str">
        <f t="shared" si="22"/>
        <v/>
      </c>
      <c r="AC741" s="240"/>
    </row>
    <row r="742" spans="2:29" ht="35.1" customHeight="1" thickTop="1" thickBot="1">
      <c r="B742" s="246"/>
      <c r="C742" s="246"/>
      <c r="D742" s="246"/>
      <c r="E742" s="246"/>
      <c r="F742" s="246"/>
      <c r="G742" s="246"/>
      <c r="H742" s="246"/>
      <c r="I742" s="243"/>
      <c r="J742" s="143"/>
      <c r="K742" s="147"/>
      <c r="L742" s="148"/>
      <c r="M742" s="182"/>
      <c r="N742" s="184" t="str">
        <f t="shared" si="23"/>
        <v/>
      </c>
      <c r="O742" s="142"/>
      <c r="P742" s="148"/>
      <c r="Q742" s="148"/>
      <c r="R742" s="147"/>
      <c r="S742" s="147"/>
      <c r="T742" s="147"/>
      <c r="U742" s="147"/>
      <c r="V742" s="146"/>
      <c r="W742" s="145"/>
      <c r="X742" s="145"/>
      <c r="Y742" s="145"/>
      <c r="Z742" s="145"/>
      <c r="AA742" s="144"/>
      <c r="AB742" s="131" t="str">
        <f t="shared" si="22"/>
        <v/>
      </c>
      <c r="AC742" s="239" t="str">
        <f>IF(K742&gt;0,AVERAGE(AB742:AB747),"")</f>
        <v/>
      </c>
    </row>
    <row r="743" spans="2:29" ht="35.1" customHeight="1" thickTop="1" thickBot="1">
      <c r="B743" s="240"/>
      <c r="C743" s="240"/>
      <c r="D743" s="240"/>
      <c r="E743" s="240"/>
      <c r="F743" s="240"/>
      <c r="G743" s="240"/>
      <c r="H743" s="240"/>
      <c r="I743" s="244"/>
      <c r="J743" s="143"/>
      <c r="K743" s="141"/>
      <c r="L743" s="142"/>
      <c r="M743" s="142"/>
      <c r="N743" s="184" t="str">
        <f t="shared" si="23"/>
        <v/>
      </c>
      <c r="O743" s="142"/>
      <c r="P743" s="142"/>
      <c r="Q743" s="142"/>
      <c r="R743" s="141"/>
      <c r="S743" s="141"/>
      <c r="T743" s="141"/>
      <c r="U743" s="141"/>
      <c r="V743" s="140"/>
      <c r="W743" s="139"/>
      <c r="X743" s="139"/>
      <c r="Y743" s="139"/>
      <c r="Z743" s="139"/>
      <c r="AA743" s="138"/>
      <c r="AB743" s="131" t="str">
        <f t="shared" si="22"/>
        <v/>
      </c>
      <c r="AC743" s="240"/>
    </row>
    <row r="744" spans="2:29" ht="35.1" customHeight="1" thickTop="1" thickBot="1">
      <c r="B744" s="240"/>
      <c r="C744" s="240"/>
      <c r="D744" s="240"/>
      <c r="E744" s="240"/>
      <c r="F744" s="240"/>
      <c r="G744" s="240"/>
      <c r="H744" s="240"/>
      <c r="I744" s="244"/>
      <c r="J744" s="143"/>
      <c r="K744" s="141"/>
      <c r="L744" s="142"/>
      <c r="M744" s="142"/>
      <c r="N744" s="184" t="str">
        <f t="shared" si="23"/>
        <v/>
      </c>
      <c r="O744" s="142"/>
      <c r="P744" s="142"/>
      <c r="Q744" s="142"/>
      <c r="R744" s="141"/>
      <c r="S744" s="141"/>
      <c r="T744" s="141"/>
      <c r="U744" s="141"/>
      <c r="V744" s="140"/>
      <c r="W744" s="139"/>
      <c r="X744" s="139"/>
      <c r="Y744" s="139"/>
      <c r="Z744" s="139"/>
      <c r="AA744" s="138"/>
      <c r="AB744" s="131" t="str">
        <f t="shared" si="22"/>
        <v/>
      </c>
      <c r="AC744" s="240"/>
    </row>
    <row r="745" spans="2:29" ht="35.1" customHeight="1" thickTop="1" thickBot="1">
      <c r="B745" s="240"/>
      <c r="C745" s="240"/>
      <c r="D745" s="240"/>
      <c r="E745" s="240"/>
      <c r="F745" s="240"/>
      <c r="G745" s="240"/>
      <c r="H745" s="240"/>
      <c r="I745" s="244"/>
      <c r="J745" s="143"/>
      <c r="K745" s="141"/>
      <c r="L745" s="142"/>
      <c r="M745" s="142"/>
      <c r="N745" s="184" t="str">
        <f t="shared" si="23"/>
        <v/>
      </c>
      <c r="O745" s="142"/>
      <c r="P745" s="142"/>
      <c r="Q745" s="142"/>
      <c r="R745" s="141"/>
      <c r="S745" s="141"/>
      <c r="T745" s="141"/>
      <c r="U745" s="141"/>
      <c r="V745" s="140"/>
      <c r="W745" s="139"/>
      <c r="X745" s="139"/>
      <c r="Y745" s="139"/>
      <c r="Z745" s="139"/>
      <c r="AA745" s="138"/>
      <c r="AB745" s="131" t="str">
        <f t="shared" si="22"/>
        <v/>
      </c>
      <c r="AC745" s="240"/>
    </row>
    <row r="746" spans="2:29" ht="35.1" customHeight="1" thickTop="1" thickBot="1">
      <c r="B746" s="240"/>
      <c r="C746" s="240"/>
      <c r="D746" s="240"/>
      <c r="E746" s="240"/>
      <c r="F746" s="240"/>
      <c r="G746" s="240"/>
      <c r="H746" s="240"/>
      <c r="I746" s="244"/>
      <c r="J746" s="143"/>
      <c r="K746" s="141"/>
      <c r="L746" s="142"/>
      <c r="M746" s="142"/>
      <c r="N746" s="184" t="str">
        <f t="shared" si="23"/>
        <v/>
      </c>
      <c r="O746" s="142"/>
      <c r="P746" s="142"/>
      <c r="Q746" s="142"/>
      <c r="R746" s="141"/>
      <c r="S746" s="141"/>
      <c r="T746" s="141"/>
      <c r="U746" s="141"/>
      <c r="V746" s="140"/>
      <c r="W746" s="139"/>
      <c r="X746" s="139"/>
      <c r="Y746" s="139"/>
      <c r="Z746" s="139"/>
      <c r="AA746" s="138"/>
      <c r="AB746" s="131" t="str">
        <f t="shared" si="22"/>
        <v/>
      </c>
      <c r="AC746" s="240"/>
    </row>
    <row r="747" spans="2:29" ht="35.1" customHeight="1" thickTop="1" thickBot="1">
      <c r="B747" s="240"/>
      <c r="C747" s="240"/>
      <c r="D747" s="240"/>
      <c r="E747" s="240"/>
      <c r="F747" s="240"/>
      <c r="G747" s="240"/>
      <c r="H747" s="240"/>
      <c r="I747" s="244"/>
      <c r="J747" s="137"/>
      <c r="K747" s="135"/>
      <c r="L747" s="136"/>
      <c r="M747" s="136"/>
      <c r="N747" s="184" t="str">
        <f t="shared" si="23"/>
        <v/>
      </c>
      <c r="O747" s="136"/>
      <c r="P747" s="136"/>
      <c r="Q747" s="136"/>
      <c r="R747" s="135"/>
      <c r="S747" s="135"/>
      <c r="T747" s="135"/>
      <c r="U747" s="135"/>
      <c r="V747" s="134"/>
      <c r="W747" s="133"/>
      <c r="X747" s="133"/>
      <c r="Y747" s="133"/>
      <c r="Z747" s="133"/>
      <c r="AA747" s="132"/>
      <c r="AB747" s="131" t="str">
        <f t="shared" si="22"/>
        <v/>
      </c>
      <c r="AC747" s="240"/>
    </row>
    <row r="748" spans="2:29" ht="35.1" customHeight="1" thickTop="1" thickBot="1">
      <c r="B748" s="246"/>
      <c r="C748" s="246"/>
      <c r="D748" s="246"/>
      <c r="E748" s="246"/>
      <c r="F748" s="246"/>
      <c r="G748" s="246"/>
      <c r="H748" s="246"/>
      <c r="I748" s="243"/>
      <c r="J748" s="143"/>
      <c r="K748" s="147"/>
      <c r="L748" s="148"/>
      <c r="M748" s="182"/>
      <c r="N748" s="184" t="str">
        <f t="shared" si="23"/>
        <v/>
      </c>
      <c r="O748" s="142"/>
      <c r="P748" s="148"/>
      <c r="Q748" s="148"/>
      <c r="R748" s="147"/>
      <c r="S748" s="147"/>
      <c r="T748" s="147"/>
      <c r="U748" s="147"/>
      <c r="V748" s="146"/>
      <c r="W748" s="145"/>
      <c r="X748" s="145"/>
      <c r="Y748" s="145"/>
      <c r="Z748" s="145"/>
      <c r="AA748" s="144"/>
      <c r="AB748" s="131" t="str">
        <f t="shared" si="22"/>
        <v/>
      </c>
      <c r="AC748" s="239" t="str">
        <f>IF(K748&gt;0,AVERAGE(AB748:AB753),"")</f>
        <v/>
      </c>
    </row>
    <row r="749" spans="2:29" ht="35.1" customHeight="1" thickTop="1" thickBot="1">
      <c r="B749" s="240"/>
      <c r="C749" s="240"/>
      <c r="D749" s="240"/>
      <c r="E749" s="240"/>
      <c r="F749" s="240"/>
      <c r="G749" s="240"/>
      <c r="H749" s="240"/>
      <c r="I749" s="244"/>
      <c r="J749" s="143"/>
      <c r="K749" s="141"/>
      <c r="L749" s="142"/>
      <c r="M749" s="142"/>
      <c r="N749" s="184" t="str">
        <f t="shared" si="23"/>
        <v/>
      </c>
      <c r="O749" s="142"/>
      <c r="P749" s="142"/>
      <c r="Q749" s="142"/>
      <c r="R749" s="141"/>
      <c r="S749" s="141"/>
      <c r="T749" s="141"/>
      <c r="U749" s="141"/>
      <c r="V749" s="140"/>
      <c r="W749" s="139"/>
      <c r="X749" s="139"/>
      <c r="Y749" s="139"/>
      <c r="Z749" s="139"/>
      <c r="AA749" s="138"/>
      <c r="AB749" s="131" t="str">
        <f t="shared" si="22"/>
        <v/>
      </c>
      <c r="AC749" s="240"/>
    </row>
    <row r="750" spans="2:29" ht="35.1" customHeight="1" thickTop="1" thickBot="1">
      <c r="B750" s="240"/>
      <c r="C750" s="240"/>
      <c r="D750" s="240"/>
      <c r="E750" s="240"/>
      <c r="F750" s="240"/>
      <c r="G750" s="240"/>
      <c r="H750" s="240"/>
      <c r="I750" s="244"/>
      <c r="J750" s="143"/>
      <c r="K750" s="141"/>
      <c r="L750" s="142"/>
      <c r="M750" s="142"/>
      <c r="N750" s="184" t="str">
        <f t="shared" si="23"/>
        <v/>
      </c>
      <c r="O750" s="142"/>
      <c r="P750" s="142"/>
      <c r="Q750" s="142"/>
      <c r="R750" s="141"/>
      <c r="S750" s="141"/>
      <c r="T750" s="141"/>
      <c r="U750" s="141"/>
      <c r="V750" s="140"/>
      <c r="W750" s="139"/>
      <c r="X750" s="139"/>
      <c r="Y750" s="139"/>
      <c r="Z750" s="139"/>
      <c r="AA750" s="138"/>
      <c r="AB750" s="131" t="str">
        <f t="shared" si="22"/>
        <v/>
      </c>
      <c r="AC750" s="240"/>
    </row>
    <row r="751" spans="2:29" ht="35.1" customHeight="1" thickTop="1" thickBot="1">
      <c r="B751" s="240"/>
      <c r="C751" s="240"/>
      <c r="D751" s="240"/>
      <c r="E751" s="240"/>
      <c r="F751" s="240"/>
      <c r="G751" s="240"/>
      <c r="H751" s="240"/>
      <c r="I751" s="244"/>
      <c r="J751" s="143"/>
      <c r="K751" s="141"/>
      <c r="L751" s="142"/>
      <c r="M751" s="142"/>
      <c r="N751" s="184" t="str">
        <f t="shared" si="23"/>
        <v/>
      </c>
      <c r="O751" s="142"/>
      <c r="P751" s="142"/>
      <c r="Q751" s="142"/>
      <c r="R751" s="141"/>
      <c r="S751" s="141"/>
      <c r="T751" s="141"/>
      <c r="U751" s="141"/>
      <c r="V751" s="140"/>
      <c r="W751" s="139"/>
      <c r="X751" s="139"/>
      <c r="Y751" s="139"/>
      <c r="Z751" s="139"/>
      <c r="AA751" s="138"/>
      <c r="AB751" s="131" t="str">
        <f t="shared" si="22"/>
        <v/>
      </c>
      <c r="AC751" s="240"/>
    </row>
    <row r="752" spans="2:29" ht="35.1" customHeight="1" thickTop="1" thickBot="1">
      <c r="B752" s="240"/>
      <c r="C752" s="240"/>
      <c r="D752" s="240"/>
      <c r="E752" s="240"/>
      <c r="F752" s="240"/>
      <c r="G752" s="240"/>
      <c r="H752" s="240"/>
      <c r="I752" s="244"/>
      <c r="J752" s="143"/>
      <c r="K752" s="141"/>
      <c r="L752" s="142"/>
      <c r="M752" s="142"/>
      <c r="N752" s="184" t="str">
        <f t="shared" si="23"/>
        <v/>
      </c>
      <c r="O752" s="142"/>
      <c r="P752" s="142"/>
      <c r="Q752" s="142"/>
      <c r="R752" s="141"/>
      <c r="S752" s="141"/>
      <c r="T752" s="141"/>
      <c r="U752" s="141"/>
      <c r="V752" s="140"/>
      <c r="W752" s="139"/>
      <c r="X752" s="139"/>
      <c r="Y752" s="139"/>
      <c r="Z752" s="139"/>
      <c r="AA752" s="138"/>
      <c r="AB752" s="131" t="str">
        <f t="shared" si="22"/>
        <v/>
      </c>
      <c r="AC752" s="240"/>
    </row>
    <row r="753" spans="2:29" ht="35.1" customHeight="1" thickTop="1" thickBot="1">
      <c r="B753" s="240"/>
      <c r="C753" s="240"/>
      <c r="D753" s="240"/>
      <c r="E753" s="240"/>
      <c r="F753" s="240"/>
      <c r="G753" s="240"/>
      <c r="H753" s="240"/>
      <c r="I753" s="244"/>
      <c r="J753" s="137"/>
      <c r="K753" s="135"/>
      <c r="L753" s="136"/>
      <c r="M753" s="136"/>
      <c r="N753" s="184" t="str">
        <f t="shared" si="23"/>
        <v/>
      </c>
      <c r="O753" s="136"/>
      <c r="P753" s="136"/>
      <c r="Q753" s="136"/>
      <c r="R753" s="135"/>
      <c r="S753" s="135"/>
      <c r="T753" s="135"/>
      <c r="U753" s="135"/>
      <c r="V753" s="134"/>
      <c r="W753" s="133"/>
      <c r="X753" s="133"/>
      <c r="Y753" s="133"/>
      <c r="Z753" s="133"/>
      <c r="AA753" s="132"/>
      <c r="AB753" s="131" t="str">
        <f t="shared" si="22"/>
        <v/>
      </c>
      <c r="AC753" s="240"/>
    </row>
    <row r="754" spans="2:29" ht="35.1" customHeight="1" thickTop="1" thickBot="1">
      <c r="B754" s="246"/>
      <c r="C754" s="246"/>
      <c r="D754" s="246"/>
      <c r="E754" s="246"/>
      <c r="F754" s="246"/>
      <c r="G754" s="246"/>
      <c r="H754" s="246"/>
      <c r="I754" s="243"/>
      <c r="J754" s="143"/>
      <c r="K754" s="147"/>
      <c r="L754" s="148"/>
      <c r="M754" s="182"/>
      <c r="N754" s="184" t="str">
        <f t="shared" si="23"/>
        <v/>
      </c>
      <c r="O754" s="142"/>
      <c r="P754" s="148"/>
      <c r="Q754" s="148"/>
      <c r="R754" s="147"/>
      <c r="S754" s="147"/>
      <c r="T754" s="147"/>
      <c r="U754" s="147"/>
      <c r="V754" s="146"/>
      <c r="W754" s="145"/>
      <c r="X754" s="145"/>
      <c r="Y754" s="145"/>
      <c r="Z754" s="145"/>
      <c r="AA754" s="144"/>
      <c r="AB754" s="131" t="str">
        <f t="shared" si="22"/>
        <v/>
      </c>
      <c r="AC754" s="239" t="str">
        <f>IF(K754&gt;0,AVERAGE(AB754:AB759),"")</f>
        <v/>
      </c>
    </row>
    <row r="755" spans="2:29" ht="35.1" customHeight="1" thickTop="1" thickBot="1">
      <c r="B755" s="240"/>
      <c r="C755" s="240"/>
      <c r="D755" s="240"/>
      <c r="E755" s="240"/>
      <c r="F755" s="240"/>
      <c r="G755" s="240"/>
      <c r="H755" s="240"/>
      <c r="I755" s="244"/>
      <c r="J755" s="143"/>
      <c r="K755" s="141"/>
      <c r="L755" s="142"/>
      <c r="M755" s="142"/>
      <c r="N755" s="184" t="str">
        <f t="shared" si="23"/>
        <v/>
      </c>
      <c r="O755" s="142"/>
      <c r="P755" s="142"/>
      <c r="Q755" s="142"/>
      <c r="R755" s="141"/>
      <c r="S755" s="141"/>
      <c r="T755" s="141"/>
      <c r="U755" s="141"/>
      <c r="V755" s="140"/>
      <c r="W755" s="139"/>
      <c r="X755" s="139"/>
      <c r="Y755" s="139"/>
      <c r="Z755" s="139"/>
      <c r="AA755" s="138"/>
      <c r="AB755" s="131" t="str">
        <f t="shared" si="22"/>
        <v/>
      </c>
      <c r="AC755" s="240"/>
    </row>
    <row r="756" spans="2:29" ht="35.1" customHeight="1" thickTop="1" thickBot="1">
      <c r="B756" s="240"/>
      <c r="C756" s="240"/>
      <c r="D756" s="240"/>
      <c r="E756" s="240"/>
      <c r="F756" s="240"/>
      <c r="G756" s="240"/>
      <c r="H756" s="240"/>
      <c r="I756" s="244"/>
      <c r="J756" s="143"/>
      <c r="K756" s="141"/>
      <c r="L756" s="142"/>
      <c r="M756" s="142"/>
      <c r="N756" s="184" t="str">
        <f t="shared" si="23"/>
        <v/>
      </c>
      <c r="O756" s="142"/>
      <c r="P756" s="142"/>
      <c r="Q756" s="142"/>
      <c r="R756" s="141"/>
      <c r="S756" s="141"/>
      <c r="T756" s="141"/>
      <c r="U756" s="141"/>
      <c r="V756" s="140"/>
      <c r="W756" s="139"/>
      <c r="X756" s="139"/>
      <c r="Y756" s="139"/>
      <c r="Z756" s="139"/>
      <c r="AA756" s="138"/>
      <c r="AB756" s="131" t="str">
        <f t="shared" si="22"/>
        <v/>
      </c>
      <c r="AC756" s="240"/>
    </row>
    <row r="757" spans="2:29" ht="35.1" customHeight="1" thickTop="1" thickBot="1">
      <c r="B757" s="240"/>
      <c r="C757" s="240"/>
      <c r="D757" s="240"/>
      <c r="E757" s="240"/>
      <c r="F757" s="240"/>
      <c r="G757" s="240"/>
      <c r="H757" s="240"/>
      <c r="I757" s="244"/>
      <c r="J757" s="143"/>
      <c r="K757" s="141"/>
      <c r="L757" s="142"/>
      <c r="M757" s="142"/>
      <c r="N757" s="184" t="str">
        <f t="shared" si="23"/>
        <v/>
      </c>
      <c r="O757" s="142"/>
      <c r="P757" s="142"/>
      <c r="Q757" s="142"/>
      <c r="R757" s="141"/>
      <c r="S757" s="141"/>
      <c r="T757" s="141"/>
      <c r="U757" s="141"/>
      <c r="V757" s="140"/>
      <c r="W757" s="139"/>
      <c r="X757" s="139"/>
      <c r="Y757" s="139"/>
      <c r="Z757" s="139"/>
      <c r="AA757" s="138"/>
      <c r="AB757" s="131" t="str">
        <f t="shared" si="22"/>
        <v/>
      </c>
      <c r="AC757" s="240"/>
    </row>
    <row r="758" spans="2:29" ht="35.1" customHeight="1" thickTop="1" thickBot="1">
      <c r="B758" s="240"/>
      <c r="C758" s="240"/>
      <c r="D758" s="240"/>
      <c r="E758" s="240"/>
      <c r="F758" s="240"/>
      <c r="G758" s="240"/>
      <c r="H758" s="240"/>
      <c r="I758" s="244"/>
      <c r="J758" s="143"/>
      <c r="K758" s="141"/>
      <c r="L758" s="142"/>
      <c r="M758" s="142"/>
      <c r="N758" s="184" t="str">
        <f t="shared" si="23"/>
        <v/>
      </c>
      <c r="O758" s="142"/>
      <c r="P758" s="142"/>
      <c r="Q758" s="142"/>
      <c r="R758" s="141"/>
      <c r="S758" s="141"/>
      <c r="T758" s="141"/>
      <c r="U758" s="141"/>
      <c r="V758" s="140"/>
      <c r="W758" s="139"/>
      <c r="X758" s="139"/>
      <c r="Y758" s="139"/>
      <c r="Z758" s="139"/>
      <c r="AA758" s="138"/>
      <c r="AB758" s="131" t="str">
        <f t="shared" si="22"/>
        <v/>
      </c>
      <c r="AC758" s="240"/>
    </row>
    <row r="759" spans="2:29" ht="35.1" customHeight="1" thickTop="1" thickBot="1">
      <c r="B759" s="240"/>
      <c r="C759" s="240"/>
      <c r="D759" s="240"/>
      <c r="E759" s="240"/>
      <c r="F759" s="240"/>
      <c r="G759" s="240"/>
      <c r="H759" s="240"/>
      <c r="I759" s="244"/>
      <c r="J759" s="137"/>
      <c r="K759" s="135"/>
      <c r="L759" s="136"/>
      <c r="M759" s="136"/>
      <c r="N759" s="184" t="str">
        <f t="shared" si="23"/>
        <v/>
      </c>
      <c r="O759" s="136"/>
      <c r="P759" s="136"/>
      <c r="Q759" s="136"/>
      <c r="R759" s="135"/>
      <c r="S759" s="135"/>
      <c r="T759" s="135"/>
      <c r="U759" s="135"/>
      <c r="V759" s="134"/>
      <c r="W759" s="133"/>
      <c r="X759" s="133"/>
      <c r="Y759" s="133"/>
      <c r="Z759" s="133"/>
      <c r="AA759" s="132"/>
      <c r="AB759" s="131" t="str">
        <f t="shared" si="22"/>
        <v/>
      </c>
      <c r="AC759" s="240"/>
    </row>
    <row r="760" spans="2:29" ht="35.1" customHeight="1" thickTop="1" thickBot="1">
      <c r="B760" s="246"/>
      <c r="C760" s="246"/>
      <c r="D760" s="246"/>
      <c r="E760" s="246"/>
      <c r="F760" s="246"/>
      <c r="G760" s="246"/>
      <c r="H760" s="246"/>
      <c r="I760" s="243"/>
      <c r="J760" s="143"/>
      <c r="K760" s="147"/>
      <c r="L760" s="148"/>
      <c r="M760" s="182"/>
      <c r="N760" s="184" t="str">
        <f t="shared" si="23"/>
        <v/>
      </c>
      <c r="O760" s="142"/>
      <c r="P760" s="148"/>
      <c r="Q760" s="148"/>
      <c r="R760" s="147"/>
      <c r="S760" s="147"/>
      <c r="T760" s="147"/>
      <c r="U760" s="147"/>
      <c r="V760" s="146"/>
      <c r="W760" s="145"/>
      <c r="X760" s="145"/>
      <c r="Y760" s="145"/>
      <c r="Z760" s="145"/>
      <c r="AA760" s="144"/>
      <c r="AB760" s="131" t="str">
        <f t="shared" si="22"/>
        <v/>
      </c>
      <c r="AC760" s="239" t="str">
        <f>IF(K760&gt;0,AVERAGE(AB760:AB765),"")</f>
        <v/>
      </c>
    </row>
    <row r="761" spans="2:29" ht="35.1" customHeight="1" thickTop="1" thickBot="1">
      <c r="B761" s="240"/>
      <c r="C761" s="240"/>
      <c r="D761" s="240"/>
      <c r="E761" s="240"/>
      <c r="F761" s="240"/>
      <c r="G761" s="240"/>
      <c r="H761" s="240"/>
      <c r="I761" s="244"/>
      <c r="J761" s="143"/>
      <c r="K761" s="141"/>
      <c r="L761" s="142"/>
      <c r="M761" s="142"/>
      <c r="N761" s="184" t="str">
        <f t="shared" si="23"/>
        <v/>
      </c>
      <c r="O761" s="142"/>
      <c r="P761" s="142"/>
      <c r="Q761" s="142"/>
      <c r="R761" s="141"/>
      <c r="S761" s="141"/>
      <c r="T761" s="141"/>
      <c r="U761" s="141"/>
      <c r="V761" s="140"/>
      <c r="W761" s="139"/>
      <c r="X761" s="139"/>
      <c r="Y761" s="139"/>
      <c r="Z761" s="139"/>
      <c r="AA761" s="138"/>
      <c r="AB761" s="131" t="str">
        <f t="shared" si="22"/>
        <v/>
      </c>
      <c r="AC761" s="240"/>
    </row>
    <row r="762" spans="2:29" ht="35.1" customHeight="1" thickTop="1" thickBot="1">
      <c r="B762" s="240"/>
      <c r="C762" s="240"/>
      <c r="D762" s="240"/>
      <c r="E762" s="240"/>
      <c r="F762" s="240"/>
      <c r="G762" s="240"/>
      <c r="H762" s="240"/>
      <c r="I762" s="244"/>
      <c r="J762" s="143"/>
      <c r="K762" s="141"/>
      <c r="L762" s="142"/>
      <c r="M762" s="142"/>
      <c r="N762" s="184" t="str">
        <f t="shared" si="23"/>
        <v/>
      </c>
      <c r="O762" s="142"/>
      <c r="P762" s="142"/>
      <c r="Q762" s="142"/>
      <c r="R762" s="141"/>
      <c r="S762" s="141"/>
      <c r="T762" s="141"/>
      <c r="U762" s="141"/>
      <c r="V762" s="140"/>
      <c r="W762" s="139"/>
      <c r="X762" s="139"/>
      <c r="Y762" s="139"/>
      <c r="Z762" s="139"/>
      <c r="AA762" s="138"/>
      <c r="AB762" s="131" t="str">
        <f t="shared" si="22"/>
        <v/>
      </c>
      <c r="AC762" s="240"/>
    </row>
    <row r="763" spans="2:29" ht="35.1" customHeight="1" thickTop="1" thickBot="1">
      <c r="B763" s="240"/>
      <c r="C763" s="240"/>
      <c r="D763" s="240"/>
      <c r="E763" s="240"/>
      <c r="F763" s="240"/>
      <c r="G763" s="240"/>
      <c r="H763" s="240"/>
      <c r="I763" s="244"/>
      <c r="J763" s="143"/>
      <c r="K763" s="141"/>
      <c r="L763" s="142"/>
      <c r="M763" s="142"/>
      <c r="N763" s="184" t="str">
        <f t="shared" si="23"/>
        <v/>
      </c>
      <c r="O763" s="142"/>
      <c r="P763" s="142"/>
      <c r="Q763" s="142"/>
      <c r="R763" s="141"/>
      <c r="S763" s="141"/>
      <c r="T763" s="141"/>
      <c r="U763" s="141"/>
      <c r="V763" s="140"/>
      <c r="W763" s="139"/>
      <c r="X763" s="139"/>
      <c r="Y763" s="139"/>
      <c r="Z763" s="139"/>
      <c r="AA763" s="138"/>
      <c r="AB763" s="131" t="str">
        <f t="shared" si="22"/>
        <v/>
      </c>
      <c r="AC763" s="240"/>
    </row>
    <row r="764" spans="2:29" ht="35.1" customHeight="1" thickTop="1" thickBot="1">
      <c r="B764" s="240"/>
      <c r="C764" s="240"/>
      <c r="D764" s="240"/>
      <c r="E764" s="240"/>
      <c r="F764" s="240"/>
      <c r="G764" s="240"/>
      <c r="H764" s="240"/>
      <c r="I764" s="244"/>
      <c r="J764" s="143"/>
      <c r="K764" s="141"/>
      <c r="L764" s="142"/>
      <c r="M764" s="142"/>
      <c r="N764" s="184" t="str">
        <f t="shared" si="23"/>
        <v/>
      </c>
      <c r="O764" s="142"/>
      <c r="P764" s="142"/>
      <c r="Q764" s="142"/>
      <c r="R764" s="141"/>
      <c r="S764" s="141"/>
      <c r="T764" s="141"/>
      <c r="U764" s="141"/>
      <c r="V764" s="140"/>
      <c r="W764" s="139"/>
      <c r="X764" s="139"/>
      <c r="Y764" s="139"/>
      <c r="Z764" s="139"/>
      <c r="AA764" s="138"/>
      <c r="AB764" s="131" t="str">
        <f t="shared" si="22"/>
        <v/>
      </c>
      <c r="AC764" s="240"/>
    </row>
    <row r="765" spans="2:29" ht="35.1" customHeight="1" thickTop="1" thickBot="1">
      <c r="B765" s="240"/>
      <c r="C765" s="240"/>
      <c r="D765" s="240"/>
      <c r="E765" s="240"/>
      <c r="F765" s="240"/>
      <c r="G765" s="240"/>
      <c r="H765" s="240"/>
      <c r="I765" s="244"/>
      <c r="J765" s="137"/>
      <c r="K765" s="135"/>
      <c r="L765" s="136"/>
      <c r="M765" s="136"/>
      <c r="N765" s="184" t="str">
        <f t="shared" si="23"/>
        <v/>
      </c>
      <c r="O765" s="136"/>
      <c r="P765" s="136"/>
      <c r="Q765" s="136"/>
      <c r="R765" s="135"/>
      <c r="S765" s="135"/>
      <c r="T765" s="135"/>
      <c r="U765" s="135"/>
      <c r="V765" s="134"/>
      <c r="W765" s="133"/>
      <c r="X765" s="133"/>
      <c r="Y765" s="133"/>
      <c r="Z765" s="133"/>
      <c r="AA765" s="132"/>
      <c r="AB765" s="131" t="str">
        <f t="shared" si="22"/>
        <v/>
      </c>
      <c r="AC765" s="240"/>
    </row>
    <row r="766" spans="2:29" ht="35.1" customHeight="1" thickTop="1" thickBot="1">
      <c r="B766" s="246"/>
      <c r="C766" s="246"/>
      <c r="D766" s="246"/>
      <c r="E766" s="246"/>
      <c r="F766" s="246"/>
      <c r="G766" s="246"/>
      <c r="H766" s="246"/>
      <c r="I766" s="243"/>
      <c r="J766" s="143"/>
      <c r="K766" s="147"/>
      <c r="L766" s="148"/>
      <c r="M766" s="182"/>
      <c r="N766" s="184" t="str">
        <f t="shared" si="23"/>
        <v/>
      </c>
      <c r="O766" s="142"/>
      <c r="P766" s="148"/>
      <c r="Q766" s="148"/>
      <c r="R766" s="147"/>
      <c r="S766" s="147"/>
      <c r="T766" s="147"/>
      <c r="U766" s="147"/>
      <c r="V766" s="146"/>
      <c r="W766" s="145"/>
      <c r="X766" s="145"/>
      <c r="Y766" s="145"/>
      <c r="Z766" s="145"/>
      <c r="AA766" s="144"/>
      <c r="AB766" s="131" t="str">
        <f t="shared" si="22"/>
        <v/>
      </c>
      <c r="AC766" s="239" t="str">
        <f>IF(K766&gt;0,AVERAGE(AB766:AB771),"")</f>
        <v/>
      </c>
    </row>
    <row r="767" spans="2:29" ht="35.1" customHeight="1" thickTop="1" thickBot="1">
      <c r="B767" s="240"/>
      <c r="C767" s="240"/>
      <c r="D767" s="240"/>
      <c r="E767" s="240"/>
      <c r="F767" s="240"/>
      <c r="G767" s="240"/>
      <c r="H767" s="240"/>
      <c r="I767" s="244"/>
      <c r="J767" s="143"/>
      <c r="K767" s="141"/>
      <c r="L767" s="142"/>
      <c r="M767" s="142"/>
      <c r="N767" s="184" t="str">
        <f t="shared" si="23"/>
        <v/>
      </c>
      <c r="O767" s="142"/>
      <c r="P767" s="142"/>
      <c r="Q767" s="142"/>
      <c r="R767" s="141"/>
      <c r="S767" s="141"/>
      <c r="T767" s="141"/>
      <c r="U767" s="141"/>
      <c r="V767" s="140"/>
      <c r="W767" s="139"/>
      <c r="X767" s="139"/>
      <c r="Y767" s="139"/>
      <c r="Z767" s="139"/>
      <c r="AA767" s="138"/>
      <c r="AB767" s="131" t="str">
        <f t="shared" si="22"/>
        <v/>
      </c>
      <c r="AC767" s="240"/>
    </row>
    <row r="768" spans="2:29" ht="35.1" customHeight="1" thickTop="1" thickBot="1">
      <c r="B768" s="240"/>
      <c r="C768" s="240"/>
      <c r="D768" s="240"/>
      <c r="E768" s="240"/>
      <c r="F768" s="240"/>
      <c r="G768" s="240"/>
      <c r="H768" s="240"/>
      <c r="I768" s="244"/>
      <c r="J768" s="143"/>
      <c r="K768" s="141"/>
      <c r="L768" s="142"/>
      <c r="M768" s="142"/>
      <c r="N768" s="184" t="str">
        <f t="shared" si="23"/>
        <v/>
      </c>
      <c r="O768" s="142"/>
      <c r="P768" s="142"/>
      <c r="Q768" s="142"/>
      <c r="R768" s="141"/>
      <c r="S768" s="141"/>
      <c r="T768" s="141"/>
      <c r="U768" s="141"/>
      <c r="V768" s="140"/>
      <c r="W768" s="139"/>
      <c r="X768" s="139"/>
      <c r="Y768" s="139"/>
      <c r="Z768" s="139"/>
      <c r="AA768" s="138"/>
      <c r="AB768" s="131" t="str">
        <f t="shared" si="22"/>
        <v/>
      </c>
      <c r="AC768" s="240"/>
    </row>
    <row r="769" spans="2:29" ht="35.1" customHeight="1" thickTop="1" thickBot="1">
      <c r="B769" s="240"/>
      <c r="C769" s="240"/>
      <c r="D769" s="240"/>
      <c r="E769" s="240"/>
      <c r="F769" s="240"/>
      <c r="G769" s="240"/>
      <c r="H769" s="240"/>
      <c r="I769" s="244"/>
      <c r="J769" s="143"/>
      <c r="K769" s="141"/>
      <c r="L769" s="142"/>
      <c r="M769" s="142"/>
      <c r="N769" s="184" t="str">
        <f t="shared" si="23"/>
        <v/>
      </c>
      <c r="O769" s="142"/>
      <c r="P769" s="142"/>
      <c r="Q769" s="142"/>
      <c r="R769" s="141"/>
      <c r="S769" s="141"/>
      <c r="T769" s="141"/>
      <c r="U769" s="141"/>
      <c r="V769" s="140"/>
      <c r="W769" s="139"/>
      <c r="X769" s="139"/>
      <c r="Y769" s="139"/>
      <c r="Z769" s="139"/>
      <c r="AA769" s="138"/>
      <c r="AB769" s="131" t="str">
        <f t="shared" si="22"/>
        <v/>
      </c>
      <c r="AC769" s="240"/>
    </row>
    <row r="770" spans="2:29" ht="35.1" customHeight="1" thickTop="1" thickBot="1">
      <c r="B770" s="240"/>
      <c r="C770" s="240"/>
      <c r="D770" s="240"/>
      <c r="E770" s="240"/>
      <c r="F770" s="240"/>
      <c r="G770" s="240"/>
      <c r="H770" s="240"/>
      <c r="I770" s="244"/>
      <c r="J770" s="143"/>
      <c r="K770" s="141"/>
      <c r="L770" s="142"/>
      <c r="M770" s="142"/>
      <c r="N770" s="184" t="str">
        <f t="shared" si="23"/>
        <v/>
      </c>
      <c r="O770" s="142"/>
      <c r="P770" s="142"/>
      <c r="Q770" s="142"/>
      <c r="R770" s="141"/>
      <c r="S770" s="141"/>
      <c r="T770" s="141"/>
      <c r="U770" s="141"/>
      <c r="V770" s="140"/>
      <c r="W770" s="139"/>
      <c r="X770" s="139"/>
      <c r="Y770" s="139"/>
      <c r="Z770" s="139"/>
      <c r="AA770" s="138"/>
      <c r="AB770" s="131" t="str">
        <f t="shared" si="22"/>
        <v/>
      </c>
      <c r="AC770" s="240"/>
    </row>
    <row r="771" spans="2:29" ht="35.1" customHeight="1" thickTop="1" thickBot="1">
      <c r="B771" s="240"/>
      <c r="C771" s="240"/>
      <c r="D771" s="240"/>
      <c r="E771" s="240"/>
      <c r="F771" s="240"/>
      <c r="G771" s="240"/>
      <c r="H771" s="240"/>
      <c r="I771" s="244"/>
      <c r="J771" s="137"/>
      <c r="K771" s="135"/>
      <c r="L771" s="136"/>
      <c r="M771" s="136"/>
      <c r="N771" s="184" t="str">
        <f t="shared" si="23"/>
        <v/>
      </c>
      <c r="O771" s="136"/>
      <c r="P771" s="136"/>
      <c r="Q771" s="136"/>
      <c r="R771" s="135"/>
      <c r="S771" s="135"/>
      <c r="T771" s="135"/>
      <c r="U771" s="135"/>
      <c r="V771" s="134"/>
      <c r="W771" s="133"/>
      <c r="X771" s="133"/>
      <c r="Y771" s="133"/>
      <c r="Z771" s="133"/>
      <c r="AA771" s="132"/>
      <c r="AB771" s="131" t="str">
        <f t="shared" si="22"/>
        <v/>
      </c>
      <c r="AC771" s="240"/>
    </row>
    <row r="772" spans="2:29" ht="35.1" customHeight="1" thickTop="1" thickBot="1">
      <c r="B772" s="246"/>
      <c r="C772" s="246"/>
      <c r="D772" s="246"/>
      <c r="E772" s="246"/>
      <c r="F772" s="246"/>
      <c r="G772" s="246"/>
      <c r="H772" s="246"/>
      <c r="I772" s="243"/>
      <c r="J772" s="143"/>
      <c r="K772" s="152"/>
      <c r="L772" s="153"/>
      <c r="M772" s="153"/>
      <c r="N772" s="184" t="str">
        <f t="shared" si="23"/>
        <v/>
      </c>
      <c r="O772" s="153"/>
      <c r="P772" s="153"/>
      <c r="Q772" s="153"/>
      <c r="R772" s="152"/>
      <c r="S772" s="152"/>
      <c r="T772" s="152"/>
      <c r="U772" s="152"/>
      <c r="V772" s="151"/>
      <c r="W772" s="150"/>
      <c r="X772" s="150"/>
      <c r="Y772" s="150"/>
      <c r="Z772" s="150"/>
      <c r="AA772" s="149"/>
      <c r="AB772" s="131" t="str">
        <f t="shared" ref="AB772:AB835" si="24">IF(K772&gt;0,(L772)/K772,"")</f>
        <v/>
      </c>
      <c r="AC772" s="239" t="str">
        <f>IF(K772&gt;0,AVERAGE(AB772:AB777),"")</f>
        <v/>
      </c>
    </row>
    <row r="773" spans="2:29" ht="35.1" customHeight="1" thickTop="1" thickBot="1">
      <c r="B773" s="240"/>
      <c r="C773" s="240"/>
      <c r="D773" s="240"/>
      <c r="E773" s="240"/>
      <c r="F773" s="240"/>
      <c r="G773" s="240"/>
      <c r="H773" s="240"/>
      <c r="I773" s="244"/>
      <c r="J773" s="143"/>
      <c r="K773" s="157"/>
      <c r="L773" s="158"/>
      <c r="M773" s="183"/>
      <c r="N773" s="184" t="str">
        <f t="shared" ref="N773:N836" si="25">IF(L773&gt;0,M773/L773,"")</f>
        <v/>
      </c>
      <c r="O773" s="153"/>
      <c r="P773" s="158"/>
      <c r="Q773" s="158"/>
      <c r="R773" s="157"/>
      <c r="S773" s="157"/>
      <c r="T773" s="157"/>
      <c r="U773" s="157"/>
      <c r="V773" s="156"/>
      <c r="W773" s="155"/>
      <c r="X773" s="155"/>
      <c r="Y773" s="155"/>
      <c r="Z773" s="155"/>
      <c r="AA773" s="154"/>
      <c r="AB773" s="131" t="str">
        <f t="shared" si="24"/>
        <v/>
      </c>
      <c r="AC773" s="240"/>
    </row>
    <row r="774" spans="2:29" ht="35.1" customHeight="1" thickTop="1" thickBot="1">
      <c r="B774" s="240"/>
      <c r="C774" s="240"/>
      <c r="D774" s="240"/>
      <c r="E774" s="240"/>
      <c r="F774" s="240"/>
      <c r="G774" s="240"/>
      <c r="H774" s="240"/>
      <c r="I774" s="244"/>
      <c r="J774" s="143"/>
      <c r="K774" s="152"/>
      <c r="L774" s="153"/>
      <c r="M774" s="153"/>
      <c r="N774" s="184" t="str">
        <f t="shared" si="25"/>
        <v/>
      </c>
      <c r="O774" s="153"/>
      <c r="P774" s="153"/>
      <c r="Q774" s="153"/>
      <c r="R774" s="152"/>
      <c r="S774" s="152"/>
      <c r="T774" s="152"/>
      <c r="U774" s="152"/>
      <c r="V774" s="151"/>
      <c r="W774" s="150"/>
      <c r="X774" s="150"/>
      <c r="Y774" s="150"/>
      <c r="Z774" s="150"/>
      <c r="AA774" s="149"/>
      <c r="AB774" s="131" t="str">
        <f t="shared" si="24"/>
        <v/>
      </c>
      <c r="AC774" s="240"/>
    </row>
    <row r="775" spans="2:29" ht="35.1" customHeight="1" thickTop="1" thickBot="1">
      <c r="B775" s="240"/>
      <c r="C775" s="240"/>
      <c r="D775" s="240"/>
      <c r="E775" s="240"/>
      <c r="F775" s="240"/>
      <c r="G775" s="240"/>
      <c r="H775" s="240"/>
      <c r="I775" s="244"/>
      <c r="J775" s="143"/>
      <c r="K775" s="141"/>
      <c r="L775" s="142"/>
      <c r="M775" s="142"/>
      <c r="N775" s="184" t="str">
        <f t="shared" si="25"/>
        <v/>
      </c>
      <c r="O775" s="142"/>
      <c r="P775" s="142"/>
      <c r="Q775" s="142"/>
      <c r="R775" s="141"/>
      <c r="S775" s="141"/>
      <c r="T775" s="141"/>
      <c r="U775" s="141"/>
      <c r="V775" s="140"/>
      <c r="W775" s="139"/>
      <c r="X775" s="139"/>
      <c r="Y775" s="139"/>
      <c r="Z775" s="139"/>
      <c r="AA775" s="138"/>
      <c r="AB775" s="131" t="str">
        <f t="shared" si="24"/>
        <v/>
      </c>
      <c r="AC775" s="240"/>
    </row>
    <row r="776" spans="2:29" ht="35.1" customHeight="1" thickTop="1" thickBot="1">
      <c r="B776" s="240"/>
      <c r="C776" s="240"/>
      <c r="D776" s="240"/>
      <c r="E776" s="240"/>
      <c r="F776" s="240"/>
      <c r="G776" s="240"/>
      <c r="H776" s="240"/>
      <c r="I776" s="244"/>
      <c r="J776" s="143"/>
      <c r="K776" s="141"/>
      <c r="L776" s="142"/>
      <c r="M776" s="142"/>
      <c r="N776" s="184" t="str">
        <f t="shared" si="25"/>
        <v/>
      </c>
      <c r="O776" s="142"/>
      <c r="P776" s="142"/>
      <c r="Q776" s="142"/>
      <c r="R776" s="141"/>
      <c r="S776" s="141"/>
      <c r="T776" s="141"/>
      <c r="U776" s="141"/>
      <c r="V776" s="140"/>
      <c r="W776" s="139"/>
      <c r="X776" s="139"/>
      <c r="Y776" s="139"/>
      <c r="Z776" s="139"/>
      <c r="AA776" s="138"/>
      <c r="AB776" s="131" t="str">
        <f t="shared" si="24"/>
        <v/>
      </c>
      <c r="AC776" s="240"/>
    </row>
    <row r="777" spans="2:29" ht="35.1" customHeight="1" thickTop="1" thickBot="1">
      <c r="B777" s="240"/>
      <c r="C777" s="240"/>
      <c r="D777" s="240"/>
      <c r="E777" s="240"/>
      <c r="F777" s="240"/>
      <c r="G777" s="240"/>
      <c r="H777" s="240"/>
      <c r="I777" s="244"/>
      <c r="J777" s="137"/>
      <c r="K777" s="135"/>
      <c r="L777" s="136"/>
      <c r="M777" s="136"/>
      <c r="N777" s="184" t="str">
        <f t="shared" si="25"/>
        <v/>
      </c>
      <c r="O777" s="136"/>
      <c r="P777" s="136"/>
      <c r="Q777" s="136"/>
      <c r="R777" s="135"/>
      <c r="S777" s="135"/>
      <c r="T777" s="135"/>
      <c r="U777" s="135"/>
      <c r="V777" s="134"/>
      <c r="W777" s="133"/>
      <c r="X777" s="133"/>
      <c r="Y777" s="133"/>
      <c r="Z777" s="133"/>
      <c r="AA777" s="132"/>
      <c r="AB777" s="131" t="str">
        <f t="shared" si="24"/>
        <v/>
      </c>
      <c r="AC777" s="240"/>
    </row>
    <row r="778" spans="2:29" ht="35.1" customHeight="1" thickTop="1" thickBot="1">
      <c r="B778" s="246"/>
      <c r="C778" s="246"/>
      <c r="D778" s="246"/>
      <c r="E778" s="246"/>
      <c r="F778" s="246"/>
      <c r="G778" s="246"/>
      <c r="H778" s="246"/>
      <c r="I778" s="243"/>
      <c r="J778" s="143"/>
      <c r="K778" s="147"/>
      <c r="L778" s="148"/>
      <c r="M778" s="182"/>
      <c r="N778" s="184" t="str">
        <f t="shared" si="25"/>
        <v/>
      </c>
      <c r="O778" s="142"/>
      <c r="P778" s="148"/>
      <c r="Q778" s="148"/>
      <c r="R778" s="147"/>
      <c r="S778" s="147"/>
      <c r="T778" s="147"/>
      <c r="U778" s="147"/>
      <c r="V778" s="146"/>
      <c r="W778" s="145"/>
      <c r="X778" s="145"/>
      <c r="Y778" s="145"/>
      <c r="Z778" s="145"/>
      <c r="AA778" s="144"/>
      <c r="AB778" s="131" t="str">
        <f t="shared" si="24"/>
        <v/>
      </c>
      <c r="AC778" s="239" t="str">
        <f>IF(K778&gt;0,AVERAGE(AB778:AB783),"")</f>
        <v/>
      </c>
    </row>
    <row r="779" spans="2:29" ht="35.1" customHeight="1" thickTop="1" thickBot="1">
      <c r="B779" s="240"/>
      <c r="C779" s="240"/>
      <c r="D779" s="240"/>
      <c r="E779" s="240"/>
      <c r="F779" s="240"/>
      <c r="G779" s="240"/>
      <c r="H779" s="240"/>
      <c r="I779" s="244"/>
      <c r="J779" s="143"/>
      <c r="K779" s="141"/>
      <c r="L779" s="142"/>
      <c r="M779" s="142"/>
      <c r="N779" s="184" t="str">
        <f t="shared" si="25"/>
        <v/>
      </c>
      <c r="O779" s="142"/>
      <c r="P779" s="142"/>
      <c r="Q779" s="142"/>
      <c r="R779" s="141"/>
      <c r="S779" s="141"/>
      <c r="T779" s="141"/>
      <c r="U779" s="141"/>
      <c r="V779" s="140"/>
      <c r="W779" s="139"/>
      <c r="X779" s="139"/>
      <c r="Y779" s="139"/>
      <c r="Z779" s="139"/>
      <c r="AA779" s="138"/>
      <c r="AB779" s="131" t="str">
        <f t="shared" si="24"/>
        <v/>
      </c>
      <c r="AC779" s="240"/>
    </row>
    <row r="780" spans="2:29" ht="35.1" customHeight="1" thickTop="1" thickBot="1">
      <c r="B780" s="240"/>
      <c r="C780" s="240"/>
      <c r="D780" s="240"/>
      <c r="E780" s="240"/>
      <c r="F780" s="240"/>
      <c r="G780" s="240"/>
      <c r="H780" s="240"/>
      <c r="I780" s="244"/>
      <c r="J780" s="143"/>
      <c r="K780" s="141"/>
      <c r="L780" s="142"/>
      <c r="M780" s="142"/>
      <c r="N780" s="184" t="str">
        <f t="shared" si="25"/>
        <v/>
      </c>
      <c r="O780" s="142"/>
      <c r="P780" s="142"/>
      <c r="Q780" s="142"/>
      <c r="R780" s="141"/>
      <c r="S780" s="141"/>
      <c r="T780" s="141"/>
      <c r="U780" s="141"/>
      <c r="V780" s="140"/>
      <c r="W780" s="139"/>
      <c r="X780" s="139"/>
      <c r="Y780" s="139"/>
      <c r="Z780" s="139"/>
      <c r="AA780" s="138"/>
      <c r="AB780" s="131" t="str">
        <f t="shared" si="24"/>
        <v/>
      </c>
      <c r="AC780" s="240"/>
    </row>
    <row r="781" spans="2:29" ht="35.1" customHeight="1" thickTop="1" thickBot="1">
      <c r="B781" s="240"/>
      <c r="C781" s="240"/>
      <c r="D781" s="240"/>
      <c r="E781" s="240"/>
      <c r="F781" s="240"/>
      <c r="G781" s="240"/>
      <c r="H781" s="240"/>
      <c r="I781" s="244"/>
      <c r="J781" s="143"/>
      <c r="K781" s="141"/>
      <c r="L781" s="142"/>
      <c r="M781" s="142"/>
      <c r="N781" s="184" t="str">
        <f t="shared" si="25"/>
        <v/>
      </c>
      <c r="O781" s="142"/>
      <c r="P781" s="142"/>
      <c r="Q781" s="142"/>
      <c r="R781" s="141"/>
      <c r="S781" s="141"/>
      <c r="T781" s="141"/>
      <c r="U781" s="141"/>
      <c r="V781" s="140"/>
      <c r="W781" s="139"/>
      <c r="X781" s="139"/>
      <c r="Y781" s="139"/>
      <c r="Z781" s="139"/>
      <c r="AA781" s="138"/>
      <c r="AB781" s="131" t="str">
        <f t="shared" si="24"/>
        <v/>
      </c>
      <c r="AC781" s="240"/>
    </row>
    <row r="782" spans="2:29" ht="35.1" customHeight="1" thickTop="1" thickBot="1">
      <c r="B782" s="240"/>
      <c r="C782" s="240"/>
      <c r="D782" s="240"/>
      <c r="E782" s="240"/>
      <c r="F782" s="240"/>
      <c r="G782" s="240"/>
      <c r="H782" s="240"/>
      <c r="I782" s="244"/>
      <c r="J782" s="143"/>
      <c r="K782" s="141"/>
      <c r="L782" s="142"/>
      <c r="M782" s="142"/>
      <c r="N782" s="184" t="str">
        <f t="shared" si="25"/>
        <v/>
      </c>
      <c r="O782" s="142"/>
      <c r="P782" s="142"/>
      <c r="Q782" s="142"/>
      <c r="R782" s="141"/>
      <c r="S782" s="141"/>
      <c r="T782" s="141"/>
      <c r="U782" s="141"/>
      <c r="V782" s="140"/>
      <c r="W782" s="139"/>
      <c r="X782" s="139"/>
      <c r="Y782" s="139"/>
      <c r="Z782" s="139"/>
      <c r="AA782" s="138"/>
      <c r="AB782" s="131" t="str">
        <f t="shared" si="24"/>
        <v/>
      </c>
      <c r="AC782" s="240"/>
    </row>
    <row r="783" spans="2:29" ht="35.1" customHeight="1" thickTop="1" thickBot="1">
      <c r="B783" s="240"/>
      <c r="C783" s="240"/>
      <c r="D783" s="240"/>
      <c r="E783" s="240"/>
      <c r="F783" s="240"/>
      <c r="G783" s="240"/>
      <c r="H783" s="240"/>
      <c r="I783" s="244"/>
      <c r="J783" s="137"/>
      <c r="K783" s="135"/>
      <c r="L783" s="136"/>
      <c r="M783" s="136"/>
      <c r="N783" s="184" t="str">
        <f t="shared" si="25"/>
        <v/>
      </c>
      <c r="O783" s="136"/>
      <c r="P783" s="136"/>
      <c r="Q783" s="136"/>
      <c r="R783" s="135"/>
      <c r="S783" s="135"/>
      <c r="T783" s="135"/>
      <c r="U783" s="135"/>
      <c r="V783" s="134"/>
      <c r="W783" s="133"/>
      <c r="X783" s="133"/>
      <c r="Y783" s="133"/>
      <c r="Z783" s="133"/>
      <c r="AA783" s="132"/>
      <c r="AB783" s="131" t="str">
        <f t="shared" si="24"/>
        <v/>
      </c>
      <c r="AC783" s="240"/>
    </row>
    <row r="784" spans="2:29" ht="35.1" customHeight="1" thickTop="1" thickBot="1">
      <c r="B784" s="246"/>
      <c r="C784" s="246"/>
      <c r="D784" s="246"/>
      <c r="E784" s="246"/>
      <c r="F784" s="246"/>
      <c r="G784" s="246"/>
      <c r="H784" s="246"/>
      <c r="I784" s="243"/>
      <c r="J784" s="143"/>
      <c r="K784" s="147"/>
      <c r="L784" s="148"/>
      <c r="M784" s="182"/>
      <c r="N784" s="184" t="str">
        <f t="shared" si="25"/>
        <v/>
      </c>
      <c r="O784" s="142"/>
      <c r="P784" s="148"/>
      <c r="Q784" s="148"/>
      <c r="R784" s="147"/>
      <c r="S784" s="147"/>
      <c r="T784" s="147"/>
      <c r="U784" s="147"/>
      <c r="V784" s="146"/>
      <c r="W784" s="145"/>
      <c r="X784" s="145"/>
      <c r="Y784" s="145"/>
      <c r="Z784" s="145"/>
      <c r="AA784" s="144"/>
      <c r="AB784" s="131" t="str">
        <f t="shared" si="24"/>
        <v/>
      </c>
      <c r="AC784" s="239" t="str">
        <f>IF(K784&gt;0,AVERAGE(AB784:AB789),"")</f>
        <v/>
      </c>
    </row>
    <row r="785" spans="2:29" ht="35.1" customHeight="1" thickTop="1" thickBot="1">
      <c r="B785" s="240"/>
      <c r="C785" s="240"/>
      <c r="D785" s="240"/>
      <c r="E785" s="240"/>
      <c r="F785" s="240"/>
      <c r="G785" s="240"/>
      <c r="H785" s="240"/>
      <c r="I785" s="244"/>
      <c r="J785" s="143"/>
      <c r="K785" s="141"/>
      <c r="L785" s="142"/>
      <c r="M785" s="142"/>
      <c r="N785" s="184" t="str">
        <f t="shared" si="25"/>
        <v/>
      </c>
      <c r="O785" s="142"/>
      <c r="P785" s="142"/>
      <c r="Q785" s="142"/>
      <c r="R785" s="141"/>
      <c r="S785" s="141"/>
      <c r="T785" s="141"/>
      <c r="U785" s="141"/>
      <c r="V785" s="140"/>
      <c r="W785" s="139"/>
      <c r="X785" s="139"/>
      <c r="Y785" s="139"/>
      <c r="Z785" s="139"/>
      <c r="AA785" s="138"/>
      <c r="AB785" s="131" t="str">
        <f t="shared" si="24"/>
        <v/>
      </c>
      <c r="AC785" s="240"/>
    </row>
    <row r="786" spans="2:29" ht="35.1" customHeight="1" thickTop="1" thickBot="1">
      <c r="B786" s="240"/>
      <c r="C786" s="240"/>
      <c r="D786" s="240"/>
      <c r="E786" s="240"/>
      <c r="F786" s="240"/>
      <c r="G786" s="240"/>
      <c r="H786" s="240"/>
      <c r="I786" s="244"/>
      <c r="J786" s="143"/>
      <c r="K786" s="141"/>
      <c r="L786" s="142"/>
      <c r="M786" s="142"/>
      <c r="N786" s="184" t="str">
        <f t="shared" si="25"/>
        <v/>
      </c>
      <c r="O786" s="142"/>
      <c r="P786" s="142"/>
      <c r="Q786" s="142"/>
      <c r="R786" s="141"/>
      <c r="S786" s="141"/>
      <c r="T786" s="141"/>
      <c r="U786" s="141"/>
      <c r="V786" s="140"/>
      <c r="W786" s="139"/>
      <c r="X786" s="139"/>
      <c r="Y786" s="139"/>
      <c r="Z786" s="139"/>
      <c r="AA786" s="138"/>
      <c r="AB786" s="131" t="str">
        <f t="shared" si="24"/>
        <v/>
      </c>
      <c r="AC786" s="240"/>
    </row>
    <row r="787" spans="2:29" ht="35.1" customHeight="1" thickTop="1" thickBot="1">
      <c r="B787" s="240"/>
      <c r="C787" s="240"/>
      <c r="D787" s="240"/>
      <c r="E787" s="240"/>
      <c r="F787" s="240"/>
      <c r="G787" s="240"/>
      <c r="H787" s="240"/>
      <c r="I787" s="244"/>
      <c r="J787" s="143"/>
      <c r="K787" s="141"/>
      <c r="L787" s="142"/>
      <c r="M787" s="142"/>
      <c r="N787" s="184" t="str">
        <f t="shared" si="25"/>
        <v/>
      </c>
      <c r="O787" s="142"/>
      <c r="P787" s="142"/>
      <c r="Q787" s="142"/>
      <c r="R787" s="141"/>
      <c r="S787" s="141"/>
      <c r="T787" s="141"/>
      <c r="U787" s="141"/>
      <c r="V787" s="140"/>
      <c r="W787" s="139"/>
      <c r="X787" s="139"/>
      <c r="Y787" s="139"/>
      <c r="Z787" s="139"/>
      <c r="AA787" s="138"/>
      <c r="AB787" s="131" t="str">
        <f t="shared" si="24"/>
        <v/>
      </c>
      <c r="AC787" s="240"/>
    </row>
    <row r="788" spans="2:29" ht="35.1" customHeight="1" thickTop="1" thickBot="1">
      <c r="B788" s="240"/>
      <c r="C788" s="240"/>
      <c r="D788" s="240"/>
      <c r="E788" s="240"/>
      <c r="F788" s="240"/>
      <c r="G788" s="240"/>
      <c r="H788" s="240"/>
      <c r="I788" s="244"/>
      <c r="J788" s="143"/>
      <c r="K788" s="141"/>
      <c r="L788" s="142"/>
      <c r="M788" s="142"/>
      <c r="N788" s="184" t="str">
        <f t="shared" si="25"/>
        <v/>
      </c>
      <c r="O788" s="142"/>
      <c r="P788" s="142"/>
      <c r="Q788" s="142"/>
      <c r="R788" s="141"/>
      <c r="S788" s="141"/>
      <c r="T788" s="141"/>
      <c r="U788" s="141"/>
      <c r="V788" s="140"/>
      <c r="W788" s="139"/>
      <c r="X788" s="139"/>
      <c r="Y788" s="139"/>
      <c r="Z788" s="139"/>
      <c r="AA788" s="138"/>
      <c r="AB788" s="131" t="str">
        <f t="shared" si="24"/>
        <v/>
      </c>
      <c r="AC788" s="240"/>
    </row>
    <row r="789" spans="2:29" ht="35.1" customHeight="1" thickTop="1" thickBot="1">
      <c r="B789" s="240"/>
      <c r="C789" s="240"/>
      <c r="D789" s="240"/>
      <c r="E789" s="240"/>
      <c r="F789" s="240"/>
      <c r="G789" s="240"/>
      <c r="H789" s="240"/>
      <c r="I789" s="244"/>
      <c r="J789" s="137"/>
      <c r="K789" s="135"/>
      <c r="L789" s="136"/>
      <c r="M789" s="136"/>
      <c r="N789" s="184" t="str">
        <f t="shared" si="25"/>
        <v/>
      </c>
      <c r="O789" s="136"/>
      <c r="P789" s="136"/>
      <c r="Q789" s="136"/>
      <c r="R789" s="135"/>
      <c r="S789" s="135"/>
      <c r="T789" s="135"/>
      <c r="U789" s="135"/>
      <c r="V789" s="134"/>
      <c r="W789" s="133"/>
      <c r="X789" s="133"/>
      <c r="Y789" s="133"/>
      <c r="Z789" s="133"/>
      <c r="AA789" s="132"/>
      <c r="AB789" s="131" t="str">
        <f t="shared" si="24"/>
        <v/>
      </c>
      <c r="AC789" s="240"/>
    </row>
    <row r="790" spans="2:29" ht="35.1" customHeight="1" thickTop="1" thickBot="1">
      <c r="B790" s="246"/>
      <c r="C790" s="246"/>
      <c r="D790" s="246"/>
      <c r="E790" s="246"/>
      <c r="F790" s="246"/>
      <c r="G790" s="246"/>
      <c r="H790" s="246"/>
      <c r="I790" s="243"/>
      <c r="J790" s="143"/>
      <c r="K790" s="147"/>
      <c r="L790" s="148"/>
      <c r="M790" s="182"/>
      <c r="N790" s="184" t="str">
        <f t="shared" si="25"/>
        <v/>
      </c>
      <c r="O790" s="142"/>
      <c r="P790" s="148"/>
      <c r="Q790" s="148"/>
      <c r="R790" s="147"/>
      <c r="S790" s="147"/>
      <c r="T790" s="147"/>
      <c r="U790" s="147"/>
      <c r="V790" s="146"/>
      <c r="W790" s="145"/>
      <c r="X790" s="145"/>
      <c r="Y790" s="145"/>
      <c r="Z790" s="145"/>
      <c r="AA790" s="144"/>
      <c r="AB790" s="131" t="str">
        <f t="shared" si="24"/>
        <v/>
      </c>
      <c r="AC790" s="239" t="str">
        <f>IF(K790&gt;0,AVERAGE(AB790:AB795),"")</f>
        <v/>
      </c>
    </row>
    <row r="791" spans="2:29" ht="35.1" customHeight="1" thickTop="1" thickBot="1">
      <c r="B791" s="240"/>
      <c r="C791" s="240"/>
      <c r="D791" s="240"/>
      <c r="E791" s="240"/>
      <c r="F791" s="240"/>
      <c r="G791" s="240"/>
      <c r="H791" s="240"/>
      <c r="I791" s="244"/>
      <c r="J791" s="143"/>
      <c r="K791" s="141"/>
      <c r="L791" s="142"/>
      <c r="M791" s="142"/>
      <c r="N791" s="184" t="str">
        <f t="shared" si="25"/>
        <v/>
      </c>
      <c r="O791" s="142"/>
      <c r="P791" s="142"/>
      <c r="Q791" s="142"/>
      <c r="R791" s="141"/>
      <c r="S791" s="141"/>
      <c r="T791" s="141"/>
      <c r="U791" s="141"/>
      <c r="V791" s="140"/>
      <c r="W791" s="139"/>
      <c r="X791" s="139"/>
      <c r="Y791" s="139"/>
      <c r="Z791" s="139"/>
      <c r="AA791" s="138"/>
      <c r="AB791" s="131" t="str">
        <f t="shared" si="24"/>
        <v/>
      </c>
      <c r="AC791" s="240"/>
    </row>
    <row r="792" spans="2:29" ht="35.1" customHeight="1" thickTop="1" thickBot="1">
      <c r="B792" s="240"/>
      <c r="C792" s="240"/>
      <c r="D792" s="240"/>
      <c r="E792" s="240"/>
      <c r="F792" s="240"/>
      <c r="G792" s="240"/>
      <c r="H792" s="240"/>
      <c r="I792" s="244"/>
      <c r="J792" s="143"/>
      <c r="K792" s="141"/>
      <c r="L792" s="142"/>
      <c r="M792" s="142"/>
      <c r="N792" s="184" t="str">
        <f t="shared" si="25"/>
        <v/>
      </c>
      <c r="O792" s="142"/>
      <c r="P792" s="142"/>
      <c r="Q792" s="142"/>
      <c r="R792" s="141"/>
      <c r="S792" s="141"/>
      <c r="T792" s="141"/>
      <c r="U792" s="141"/>
      <c r="V792" s="140"/>
      <c r="W792" s="139"/>
      <c r="X792" s="139"/>
      <c r="Y792" s="139"/>
      <c r="Z792" s="139"/>
      <c r="AA792" s="138"/>
      <c r="AB792" s="131" t="str">
        <f t="shared" si="24"/>
        <v/>
      </c>
      <c r="AC792" s="240"/>
    </row>
    <row r="793" spans="2:29" ht="35.1" customHeight="1" thickTop="1" thickBot="1">
      <c r="B793" s="240"/>
      <c r="C793" s="240"/>
      <c r="D793" s="240"/>
      <c r="E793" s="240"/>
      <c r="F793" s="240"/>
      <c r="G793" s="240"/>
      <c r="H793" s="240"/>
      <c r="I793" s="244"/>
      <c r="J793" s="143"/>
      <c r="K793" s="141"/>
      <c r="L793" s="142"/>
      <c r="M793" s="142"/>
      <c r="N793" s="184" t="str">
        <f t="shared" si="25"/>
        <v/>
      </c>
      <c r="O793" s="142"/>
      <c r="P793" s="142"/>
      <c r="Q793" s="142"/>
      <c r="R793" s="141"/>
      <c r="S793" s="141"/>
      <c r="T793" s="141"/>
      <c r="U793" s="141"/>
      <c r="V793" s="140"/>
      <c r="W793" s="139"/>
      <c r="X793" s="139"/>
      <c r="Y793" s="139"/>
      <c r="Z793" s="139"/>
      <c r="AA793" s="138"/>
      <c r="AB793" s="131" t="str">
        <f t="shared" si="24"/>
        <v/>
      </c>
      <c r="AC793" s="240"/>
    </row>
    <row r="794" spans="2:29" ht="35.1" customHeight="1" thickTop="1" thickBot="1">
      <c r="B794" s="240"/>
      <c r="C794" s="240"/>
      <c r="D794" s="240"/>
      <c r="E794" s="240"/>
      <c r="F794" s="240"/>
      <c r="G794" s="240"/>
      <c r="H794" s="240"/>
      <c r="I794" s="244"/>
      <c r="J794" s="143"/>
      <c r="K794" s="141"/>
      <c r="L794" s="142"/>
      <c r="M794" s="142"/>
      <c r="N794" s="184" t="str">
        <f t="shared" si="25"/>
        <v/>
      </c>
      <c r="O794" s="142"/>
      <c r="P794" s="142"/>
      <c r="Q794" s="142"/>
      <c r="R794" s="141"/>
      <c r="S794" s="141"/>
      <c r="T794" s="141"/>
      <c r="U794" s="141"/>
      <c r="V794" s="140"/>
      <c r="W794" s="139"/>
      <c r="X794" s="139"/>
      <c r="Y794" s="139"/>
      <c r="Z794" s="139"/>
      <c r="AA794" s="138"/>
      <c r="AB794" s="131" t="str">
        <f t="shared" si="24"/>
        <v/>
      </c>
      <c r="AC794" s="240"/>
    </row>
    <row r="795" spans="2:29" ht="35.1" customHeight="1" thickTop="1" thickBot="1">
      <c r="B795" s="240"/>
      <c r="C795" s="240"/>
      <c r="D795" s="240"/>
      <c r="E795" s="240"/>
      <c r="F795" s="240"/>
      <c r="G795" s="240"/>
      <c r="H795" s="240"/>
      <c r="I795" s="244"/>
      <c r="J795" s="137"/>
      <c r="K795" s="135"/>
      <c r="L795" s="136"/>
      <c r="M795" s="136"/>
      <c r="N795" s="184" t="str">
        <f t="shared" si="25"/>
        <v/>
      </c>
      <c r="O795" s="136"/>
      <c r="P795" s="136"/>
      <c r="Q795" s="136"/>
      <c r="R795" s="135"/>
      <c r="S795" s="135"/>
      <c r="T795" s="135"/>
      <c r="U795" s="135"/>
      <c r="V795" s="134"/>
      <c r="W795" s="133"/>
      <c r="X795" s="133"/>
      <c r="Y795" s="133"/>
      <c r="Z795" s="133"/>
      <c r="AA795" s="132"/>
      <c r="AB795" s="131" t="str">
        <f t="shared" si="24"/>
        <v/>
      </c>
      <c r="AC795" s="240"/>
    </row>
    <row r="796" spans="2:29" ht="35.1" customHeight="1" thickTop="1" thickBot="1">
      <c r="B796" s="246"/>
      <c r="C796" s="246"/>
      <c r="D796" s="246"/>
      <c r="E796" s="246"/>
      <c r="F796" s="246"/>
      <c r="G796" s="246"/>
      <c r="H796" s="246"/>
      <c r="I796" s="243"/>
      <c r="J796" s="143"/>
      <c r="K796" s="147"/>
      <c r="L796" s="148"/>
      <c r="M796" s="182"/>
      <c r="N796" s="184" t="str">
        <f t="shared" si="25"/>
        <v/>
      </c>
      <c r="O796" s="142"/>
      <c r="P796" s="148"/>
      <c r="Q796" s="148"/>
      <c r="R796" s="147"/>
      <c r="S796" s="147"/>
      <c r="T796" s="147"/>
      <c r="U796" s="147"/>
      <c r="V796" s="146"/>
      <c r="W796" s="145"/>
      <c r="X796" s="145"/>
      <c r="Y796" s="145"/>
      <c r="Z796" s="145"/>
      <c r="AA796" s="144"/>
      <c r="AB796" s="131" t="str">
        <f t="shared" si="24"/>
        <v/>
      </c>
      <c r="AC796" s="239" t="str">
        <f>IF(K796&gt;0,AVERAGE(AB796:AB801),"")</f>
        <v/>
      </c>
    </row>
    <row r="797" spans="2:29" ht="35.1" customHeight="1" thickTop="1" thickBot="1">
      <c r="B797" s="240"/>
      <c r="C797" s="240"/>
      <c r="D797" s="240"/>
      <c r="E797" s="240"/>
      <c r="F797" s="240"/>
      <c r="G797" s="240"/>
      <c r="H797" s="240"/>
      <c r="I797" s="244"/>
      <c r="J797" s="143"/>
      <c r="K797" s="141"/>
      <c r="L797" s="142"/>
      <c r="M797" s="142"/>
      <c r="N797" s="184" t="str">
        <f t="shared" si="25"/>
        <v/>
      </c>
      <c r="O797" s="142"/>
      <c r="P797" s="142"/>
      <c r="Q797" s="142"/>
      <c r="R797" s="141"/>
      <c r="S797" s="141"/>
      <c r="T797" s="141"/>
      <c r="U797" s="141"/>
      <c r="V797" s="140"/>
      <c r="W797" s="139"/>
      <c r="X797" s="139"/>
      <c r="Y797" s="139"/>
      <c r="Z797" s="139"/>
      <c r="AA797" s="138"/>
      <c r="AB797" s="131" t="str">
        <f t="shared" si="24"/>
        <v/>
      </c>
      <c r="AC797" s="240"/>
    </row>
    <row r="798" spans="2:29" ht="35.1" customHeight="1" thickTop="1" thickBot="1">
      <c r="B798" s="240"/>
      <c r="C798" s="240"/>
      <c r="D798" s="240"/>
      <c r="E798" s="240"/>
      <c r="F798" s="240"/>
      <c r="G798" s="240"/>
      <c r="H798" s="240"/>
      <c r="I798" s="244"/>
      <c r="J798" s="143"/>
      <c r="K798" s="141"/>
      <c r="L798" s="142"/>
      <c r="M798" s="142"/>
      <c r="N798" s="184" t="str">
        <f t="shared" si="25"/>
        <v/>
      </c>
      <c r="O798" s="142"/>
      <c r="P798" s="142"/>
      <c r="Q798" s="142"/>
      <c r="R798" s="141"/>
      <c r="S798" s="141"/>
      <c r="T798" s="141"/>
      <c r="U798" s="141"/>
      <c r="V798" s="140"/>
      <c r="W798" s="139"/>
      <c r="X798" s="139"/>
      <c r="Y798" s="139"/>
      <c r="Z798" s="139"/>
      <c r="AA798" s="138"/>
      <c r="AB798" s="131" t="str">
        <f t="shared" si="24"/>
        <v/>
      </c>
      <c r="AC798" s="240"/>
    </row>
    <row r="799" spans="2:29" ht="35.1" customHeight="1" thickTop="1" thickBot="1">
      <c r="B799" s="240"/>
      <c r="C799" s="240"/>
      <c r="D799" s="240"/>
      <c r="E799" s="240"/>
      <c r="F799" s="240"/>
      <c r="G799" s="240"/>
      <c r="H799" s="240"/>
      <c r="I799" s="244"/>
      <c r="J799" s="143"/>
      <c r="K799" s="141"/>
      <c r="L799" s="142"/>
      <c r="M799" s="142"/>
      <c r="N799" s="184" t="str">
        <f t="shared" si="25"/>
        <v/>
      </c>
      <c r="O799" s="142"/>
      <c r="P799" s="142"/>
      <c r="Q799" s="142"/>
      <c r="R799" s="141"/>
      <c r="S799" s="141"/>
      <c r="T799" s="141"/>
      <c r="U799" s="141"/>
      <c r="V799" s="140"/>
      <c r="W799" s="139"/>
      <c r="X799" s="139"/>
      <c r="Y799" s="139"/>
      <c r="Z799" s="139"/>
      <c r="AA799" s="138"/>
      <c r="AB799" s="131" t="str">
        <f t="shared" si="24"/>
        <v/>
      </c>
      <c r="AC799" s="240"/>
    </row>
    <row r="800" spans="2:29" ht="35.1" customHeight="1" thickTop="1" thickBot="1">
      <c r="B800" s="240"/>
      <c r="C800" s="240"/>
      <c r="D800" s="240"/>
      <c r="E800" s="240"/>
      <c r="F800" s="240"/>
      <c r="G800" s="240"/>
      <c r="H800" s="240"/>
      <c r="I800" s="244"/>
      <c r="J800" s="143"/>
      <c r="K800" s="141"/>
      <c r="L800" s="142"/>
      <c r="M800" s="142"/>
      <c r="N800" s="184" t="str">
        <f t="shared" si="25"/>
        <v/>
      </c>
      <c r="O800" s="142"/>
      <c r="P800" s="142"/>
      <c r="Q800" s="142"/>
      <c r="R800" s="141"/>
      <c r="S800" s="141"/>
      <c r="T800" s="141"/>
      <c r="U800" s="141"/>
      <c r="V800" s="140"/>
      <c r="W800" s="139"/>
      <c r="X800" s="139"/>
      <c r="Y800" s="139"/>
      <c r="Z800" s="139"/>
      <c r="AA800" s="138"/>
      <c r="AB800" s="131" t="str">
        <f t="shared" si="24"/>
        <v/>
      </c>
      <c r="AC800" s="240"/>
    </row>
    <row r="801" spans="2:29" ht="35.1" customHeight="1" thickTop="1" thickBot="1">
      <c r="B801" s="240"/>
      <c r="C801" s="240"/>
      <c r="D801" s="240"/>
      <c r="E801" s="240"/>
      <c r="F801" s="240"/>
      <c r="G801" s="240"/>
      <c r="H801" s="240"/>
      <c r="I801" s="244"/>
      <c r="J801" s="137"/>
      <c r="K801" s="135"/>
      <c r="L801" s="136"/>
      <c r="M801" s="136"/>
      <c r="N801" s="184" t="str">
        <f t="shared" si="25"/>
        <v/>
      </c>
      <c r="O801" s="136"/>
      <c r="P801" s="136"/>
      <c r="Q801" s="136"/>
      <c r="R801" s="135"/>
      <c r="S801" s="135"/>
      <c r="T801" s="135"/>
      <c r="U801" s="135"/>
      <c r="V801" s="134"/>
      <c r="W801" s="133"/>
      <c r="X801" s="133"/>
      <c r="Y801" s="133"/>
      <c r="Z801" s="133"/>
      <c r="AA801" s="132"/>
      <c r="AB801" s="131" t="str">
        <f t="shared" si="24"/>
        <v/>
      </c>
      <c r="AC801" s="240"/>
    </row>
    <row r="802" spans="2:29" ht="35.1" customHeight="1" thickTop="1" thickBot="1">
      <c r="B802" s="246"/>
      <c r="C802" s="246"/>
      <c r="D802" s="246"/>
      <c r="E802" s="246"/>
      <c r="F802" s="246"/>
      <c r="G802" s="246"/>
      <c r="H802" s="246"/>
      <c r="I802" s="243"/>
      <c r="J802" s="143"/>
      <c r="K802" s="147"/>
      <c r="L802" s="148"/>
      <c r="M802" s="182"/>
      <c r="N802" s="184" t="str">
        <f t="shared" si="25"/>
        <v/>
      </c>
      <c r="O802" s="142"/>
      <c r="P802" s="148"/>
      <c r="Q802" s="148"/>
      <c r="R802" s="147"/>
      <c r="S802" s="147"/>
      <c r="T802" s="147"/>
      <c r="U802" s="147"/>
      <c r="V802" s="146"/>
      <c r="W802" s="145"/>
      <c r="X802" s="145"/>
      <c r="Y802" s="145"/>
      <c r="Z802" s="145"/>
      <c r="AA802" s="144"/>
      <c r="AB802" s="131" t="str">
        <f t="shared" si="24"/>
        <v/>
      </c>
      <c r="AC802" s="239" t="str">
        <f>IF(K802&gt;0,AVERAGE(AB802:AB807),"")</f>
        <v/>
      </c>
    </row>
    <row r="803" spans="2:29" ht="35.1" customHeight="1" thickTop="1" thickBot="1">
      <c r="B803" s="240"/>
      <c r="C803" s="240"/>
      <c r="D803" s="240"/>
      <c r="E803" s="240"/>
      <c r="F803" s="240"/>
      <c r="G803" s="240"/>
      <c r="H803" s="240"/>
      <c r="I803" s="244"/>
      <c r="J803" s="143"/>
      <c r="K803" s="141"/>
      <c r="L803" s="142"/>
      <c r="M803" s="142"/>
      <c r="N803" s="184" t="str">
        <f t="shared" si="25"/>
        <v/>
      </c>
      <c r="O803" s="142"/>
      <c r="P803" s="142"/>
      <c r="Q803" s="142"/>
      <c r="R803" s="141"/>
      <c r="S803" s="141"/>
      <c r="T803" s="141"/>
      <c r="U803" s="141"/>
      <c r="V803" s="140"/>
      <c r="W803" s="139"/>
      <c r="X803" s="139"/>
      <c r="Y803" s="139"/>
      <c r="Z803" s="139"/>
      <c r="AA803" s="138"/>
      <c r="AB803" s="131" t="str">
        <f t="shared" si="24"/>
        <v/>
      </c>
      <c r="AC803" s="240"/>
    </row>
    <row r="804" spans="2:29" ht="35.1" customHeight="1" thickTop="1" thickBot="1">
      <c r="B804" s="240"/>
      <c r="C804" s="240"/>
      <c r="D804" s="240"/>
      <c r="E804" s="240"/>
      <c r="F804" s="240"/>
      <c r="G804" s="240"/>
      <c r="H804" s="240"/>
      <c r="I804" s="244"/>
      <c r="J804" s="143"/>
      <c r="K804" s="141"/>
      <c r="L804" s="142"/>
      <c r="M804" s="142"/>
      <c r="N804" s="184" t="str">
        <f t="shared" si="25"/>
        <v/>
      </c>
      <c r="O804" s="142"/>
      <c r="P804" s="142"/>
      <c r="Q804" s="142"/>
      <c r="R804" s="141"/>
      <c r="S804" s="141"/>
      <c r="T804" s="141"/>
      <c r="U804" s="141"/>
      <c r="V804" s="140"/>
      <c r="W804" s="139"/>
      <c r="X804" s="139"/>
      <c r="Y804" s="139"/>
      <c r="Z804" s="139"/>
      <c r="AA804" s="138"/>
      <c r="AB804" s="131" t="str">
        <f t="shared" si="24"/>
        <v/>
      </c>
      <c r="AC804" s="240"/>
    </row>
    <row r="805" spans="2:29" ht="35.1" customHeight="1" thickTop="1" thickBot="1">
      <c r="B805" s="240"/>
      <c r="C805" s="240"/>
      <c r="D805" s="240"/>
      <c r="E805" s="240"/>
      <c r="F805" s="240"/>
      <c r="G805" s="240"/>
      <c r="H805" s="240"/>
      <c r="I805" s="244"/>
      <c r="J805" s="143"/>
      <c r="K805" s="141"/>
      <c r="L805" s="142"/>
      <c r="M805" s="142"/>
      <c r="N805" s="184" t="str">
        <f t="shared" si="25"/>
        <v/>
      </c>
      <c r="O805" s="142"/>
      <c r="P805" s="142"/>
      <c r="Q805" s="142"/>
      <c r="R805" s="141"/>
      <c r="S805" s="141"/>
      <c r="T805" s="141"/>
      <c r="U805" s="141"/>
      <c r="V805" s="140"/>
      <c r="W805" s="139"/>
      <c r="X805" s="139"/>
      <c r="Y805" s="139"/>
      <c r="Z805" s="139"/>
      <c r="AA805" s="138"/>
      <c r="AB805" s="131" t="str">
        <f t="shared" si="24"/>
        <v/>
      </c>
      <c r="AC805" s="240"/>
    </row>
    <row r="806" spans="2:29" ht="35.1" customHeight="1" thickTop="1" thickBot="1">
      <c r="B806" s="240"/>
      <c r="C806" s="240"/>
      <c r="D806" s="240"/>
      <c r="E806" s="240"/>
      <c r="F806" s="240"/>
      <c r="G806" s="240"/>
      <c r="H806" s="240"/>
      <c r="I806" s="244"/>
      <c r="J806" s="143"/>
      <c r="K806" s="141"/>
      <c r="L806" s="142"/>
      <c r="M806" s="142"/>
      <c r="N806" s="184" t="str">
        <f t="shared" si="25"/>
        <v/>
      </c>
      <c r="O806" s="142"/>
      <c r="P806" s="142"/>
      <c r="Q806" s="142"/>
      <c r="R806" s="141"/>
      <c r="S806" s="141"/>
      <c r="T806" s="141"/>
      <c r="U806" s="141"/>
      <c r="V806" s="140"/>
      <c r="W806" s="139"/>
      <c r="X806" s="139"/>
      <c r="Y806" s="139"/>
      <c r="Z806" s="139"/>
      <c r="AA806" s="138"/>
      <c r="AB806" s="131" t="str">
        <f t="shared" si="24"/>
        <v/>
      </c>
      <c r="AC806" s="240"/>
    </row>
    <row r="807" spans="2:29" ht="35.1" customHeight="1" thickTop="1" thickBot="1">
      <c r="B807" s="240"/>
      <c r="C807" s="240"/>
      <c r="D807" s="240"/>
      <c r="E807" s="240"/>
      <c r="F807" s="240"/>
      <c r="G807" s="240"/>
      <c r="H807" s="240"/>
      <c r="I807" s="244"/>
      <c r="J807" s="137"/>
      <c r="K807" s="135"/>
      <c r="L807" s="136"/>
      <c r="M807" s="136"/>
      <c r="N807" s="184" t="str">
        <f t="shared" si="25"/>
        <v/>
      </c>
      <c r="O807" s="136"/>
      <c r="P807" s="136"/>
      <c r="Q807" s="136"/>
      <c r="R807" s="135"/>
      <c r="S807" s="135"/>
      <c r="T807" s="135"/>
      <c r="U807" s="135"/>
      <c r="V807" s="134"/>
      <c r="W807" s="133"/>
      <c r="X807" s="133"/>
      <c r="Y807" s="133"/>
      <c r="Z807" s="133"/>
      <c r="AA807" s="132"/>
      <c r="AB807" s="131" t="str">
        <f t="shared" si="24"/>
        <v/>
      </c>
      <c r="AC807" s="240"/>
    </row>
    <row r="808" spans="2:29" ht="35.1" customHeight="1" thickTop="1" thickBot="1">
      <c r="B808" s="246"/>
      <c r="C808" s="246"/>
      <c r="D808" s="246"/>
      <c r="E808" s="246"/>
      <c r="F808" s="246"/>
      <c r="G808" s="246"/>
      <c r="H808" s="246"/>
      <c r="I808" s="243"/>
      <c r="J808" s="143"/>
      <c r="K808" s="147"/>
      <c r="L808" s="148"/>
      <c r="M808" s="182"/>
      <c r="N808" s="184" t="str">
        <f t="shared" si="25"/>
        <v/>
      </c>
      <c r="O808" s="142"/>
      <c r="P808" s="148"/>
      <c r="Q808" s="148"/>
      <c r="R808" s="147"/>
      <c r="S808" s="147"/>
      <c r="T808" s="147"/>
      <c r="U808" s="147"/>
      <c r="V808" s="146"/>
      <c r="W808" s="145"/>
      <c r="X808" s="145"/>
      <c r="Y808" s="145"/>
      <c r="Z808" s="145"/>
      <c r="AA808" s="144"/>
      <c r="AB808" s="131" t="str">
        <f t="shared" si="24"/>
        <v/>
      </c>
      <c r="AC808" s="239" t="str">
        <f>IF(K808&gt;0,AVERAGE(AB808:AB813),"")</f>
        <v/>
      </c>
    </row>
    <row r="809" spans="2:29" ht="35.1" customHeight="1" thickTop="1" thickBot="1">
      <c r="B809" s="240"/>
      <c r="C809" s="240"/>
      <c r="D809" s="240"/>
      <c r="E809" s="240"/>
      <c r="F809" s="240"/>
      <c r="G809" s="240"/>
      <c r="H809" s="240"/>
      <c r="I809" s="244"/>
      <c r="J809" s="143"/>
      <c r="K809" s="141"/>
      <c r="L809" s="142"/>
      <c r="M809" s="142"/>
      <c r="N809" s="184" t="str">
        <f t="shared" si="25"/>
        <v/>
      </c>
      <c r="O809" s="142"/>
      <c r="P809" s="142"/>
      <c r="Q809" s="142"/>
      <c r="R809" s="141"/>
      <c r="S809" s="141"/>
      <c r="T809" s="141"/>
      <c r="U809" s="141"/>
      <c r="V809" s="140"/>
      <c r="W809" s="139"/>
      <c r="X809" s="139"/>
      <c r="Y809" s="139"/>
      <c r="Z809" s="139"/>
      <c r="AA809" s="138"/>
      <c r="AB809" s="131" t="str">
        <f t="shared" si="24"/>
        <v/>
      </c>
      <c r="AC809" s="240"/>
    </row>
    <row r="810" spans="2:29" ht="35.1" customHeight="1" thickTop="1" thickBot="1">
      <c r="B810" s="240"/>
      <c r="C810" s="240"/>
      <c r="D810" s="240"/>
      <c r="E810" s="240"/>
      <c r="F810" s="240"/>
      <c r="G810" s="240"/>
      <c r="H810" s="240"/>
      <c r="I810" s="244"/>
      <c r="J810" s="143"/>
      <c r="K810" s="141"/>
      <c r="L810" s="142"/>
      <c r="M810" s="142"/>
      <c r="N810" s="184" t="str">
        <f t="shared" si="25"/>
        <v/>
      </c>
      <c r="O810" s="142"/>
      <c r="P810" s="142"/>
      <c r="Q810" s="142"/>
      <c r="R810" s="141"/>
      <c r="S810" s="141"/>
      <c r="T810" s="141"/>
      <c r="U810" s="141"/>
      <c r="V810" s="140"/>
      <c r="W810" s="139"/>
      <c r="X810" s="139"/>
      <c r="Y810" s="139"/>
      <c r="Z810" s="139"/>
      <c r="AA810" s="138"/>
      <c r="AB810" s="131" t="str">
        <f t="shared" si="24"/>
        <v/>
      </c>
      <c r="AC810" s="240"/>
    </row>
    <row r="811" spans="2:29" ht="35.1" customHeight="1" thickTop="1" thickBot="1">
      <c r="B811" s="240"/>
      <c r="C811" s="240"/>
      <c r="D811" s="240"/>
      <c r="E811" s="240"/>
      <c r="F811" s="240"/>
      <c r="G811" s="240"/>
      <c r="H811" s="240"/>
      <c r="I811" s="244"/>
      <c r="J811" s="143"/>
      <c r="K811" s="141"/>
      <c r="L811" s="142"/>
      <c r="M811" s="142"/>
      <c r="N811" s="184" t="str">
        <f t="shared" si="25"/>
        <v/>
      </c>
      <c r="O811" s="142"/>
      <c r="P811" s="142"/>
      <c r="Q811" s="142"/>
      <c r="R811" s="141"/>
      <c r="S811" s="141"/>
      <c r="T811" s="141"/>
      <c r="U811" s="141"/>
      <c r="V811" s="140"/>
      <c r="W811" s="139"/>
      <c r="X811" s="139"/>
      <c r="Y811" s="139"/>
      <c r="Z811" s="139"/>
      <c r="AA811" s="138"/>
      <c r="AB811" s="131" t="str">
        <f t="shared" si="24"/>
        <v/>
      </c>
      <c r="AC811" s="240"/>
    </row>
    <row r="812" spans="2:29" ht="35.1" customHeight="1" thickTop="1" thickBot="1">
      <c r="B812" s="240"/>
      <c r="C812" s="240"/>
      <c r="D812" s="240"/>
      <c r="E812" s="240"/>
      <c r="F812" s="240"/>
      <c r="G812" s="240"/>
      <c r="H812" s="240"/>
      <c r="I812" s="244"/>
      <c r="J812" s="143"/>
      <c r="K812" s="141"/>
      <c r="L812" s="142"/>
      <c r="M812" s="142"/>
      <c r="N812" s="184" t="str">
        <f t="shared" si="25"/>
        <v/>
      </c>
      <c r="O812" s="142"/>
      <c r="P812" s="142"/>
      <c r="Q812" s="142"/>
      <c r="R812" s="141"/>
      <c r="S812" s="141"/>
      <c r="T812" s="141"/>
      <c r="U812" s="141"/>
      <c r="V812" s="140"/>
      <c r="W812" s="139"/>
      <c r="X812" s="139"/>
      <c r="Y812" s="139"/>
      <c r="Z812" s="139"/>
      <c r="AA812" s="138"/>
      <c r="AB812" s="131" t="str">
        <f t="shared" si="24"/>
        <v/>
      </c>
      <c r="AC812" s="240"/>
    </row>
    <row r="813" spans="2:29" ht="35.1" customHeight="1" thickTop="1" thickBot="1">
      <c r="B813" s="240"/>
      <c r="C813" s="240"/>
      <c r="D813" s="240"/>
      <c r="E813" s="240"/>
      <c r="F813" s="240"/>
      <c r="G813" s="240"/>
      <c r="H813" s="240"/>
      <c r="I813" s="244"/>
      <c r="J813" s="137"/>
      <c r="K813" s="135"/>
      <c r="L813" s="136"/>
      <c r="M813" s="136"/>
      <c r="N813" s="184" t="str">
        <f t="shared" si="25"/>
        <v/>
      </c>
      <c r="O813" s="136"/>
      <c r="P813" s="136"/>
      <c r="Q813" s="136"/>
      <c r="R813" s="135"/>
      <c r="S813" s="135"/>
      <c r="T813" s="135"/>
      <c r="U813" s="135"/>
      <c r="V813" s="134"/>
      <c r="W813" s="133"/>
      <c r="X813" s="133"/>
      <c r="Y813" s="133"/>
      <c r="Z813" s="133"/>
      <c r="AA813" s="132"/>
      <c r="AB813" s="131" t="str">
        <f t="shared" si="24"/>
        <v/>
      </c>
      <c r="AC813" s="240"/>
    </row>
    <row r="814" spans="2:29" ht="35.1" customHeight="1" thickTop="1" thickBot="1">
      <c r="B814" s="246"/>
      <c r="C814" s="246"/>
      <c r="D814" s="246"/>
      <c r="E814" s="246"/>
      <c r="F814" s="246"/>
      <c r="G814" s="246"/>
      <c r="H814" s="246"/>
      <c r="I814" s="243"/>
      <c r="J814" s="143"/>
      <c r="K814" s="147"/>
      <c r="L814" s="148"/>
      <c r="M814" s="182"/>
      <c r="N814" s="184" t="str">
        <f t="shared" si="25"/>
        <v/>
      </c>
      <c r="O814" s="142"/>
      <c r="P814" s="148"/>
      <c r="Q814" s="148"/>
      <c r="R814" s="147"/>
      <c r="S814" s="147"/>
      <c r="T814" s="147"/>
      <c r="U814" s="147"/>
      <c r="V814" s="146"/>
      <c r="W814" s="145"/>
      <c r="X814" s="145"/>
      <c r="Y814" s="145"/>
      <c r="Z814" s="145"/>
      <c r="AA814" s="144"/>
      <c r="AB814" s="131" t="str">
        <f t="shared" si="24"/>
        <v/>
      </c>
      <c r="AC814" s="239" t="str">
        <f>IF(K814&gt;0,AVERAGE(AB814:AB819),"")</f>
        <v/>
      </c>
    </row>
    <row r="815" spans="2:29" ht="35.1" customHeight="1" thickTop="1" thickBot="1">
      <c r="B815" s="240"/>
      <c r="C815" s="240"/>
      <c r="D815" s="240"/>
      <c r="E815" s="240"/>
      <c r="F815" s="240"/>
      <c r="G815" s="240"/>
      <c r="H815" s="240"/>
      <c r="I815" s="244"/>
      <c r="J815" s="143"/>
      <c r="K815" s="141"/>
      <c r="L815" s="142"/>
      <c r="M815" s="142"/>
      <c r="N815" s="184" t="str">
        <f t="shared" si="25"/>
        <v/>
      </c>
      <c r="O815" s="142"/>
      <c r="P815" s="142"/>
      <c r="Q815" s="142"/>
      <c r="R815" s="141"/>
      <c r="S815" s="141"/>
      <c r="T815" s="141"/>
      <c r="U815" s="141"/>
      <c r="V815" s="140"/>
      <c r="W815" s="139"/>
      <c r="X815" s="139"/>
      <c r="Y815" s="139"/>
      <c r="Z815" s="139"/>
      <c r="AA815" s="138"/>
      <c r="AB815" s="131" t="str">
        <f t="shared" si="24"/>
        <v/>
      </c>
      <c r="AC815" s="240"/>
    </row>
    <row r="816" spans="2:29" ht="35.1" customHeight="1" thickTop="1" thickBot="1">
      <c r="B816" s="240"/>
      <c r="C816" s="240"/>
      <c r="D816" s="240"/>
      <c r="E816" s="240"/>
      <c r="F816" s="240"/>
      <c r="G816" s="240"/>
      <c r="H816" s="240"/>
      <c r="I816" s="244"/>
      <c r="J816" s="143"/>
      <c r="K816" s="141"/>
      <c r="L816" s="142"/>
      <c r="M816" s="142"/>
      <c r="N816" s="184" t="str">
        <f t="shared" si="25"/>
        <v/>
      </c>
      <c r="O816" s="142"/>
      <c r="P816" s="142"/>
      <c r="Q816" s="142"/>
      <c r="R816" s="141"/>
      <c r="S816" s="141"/>
      <c r="T816" s="141"/>
      <c r="U816" s="141"/>
      <c r="V816" s="140"/>
      <c r="W816" s="139"/>
      <c r="X816" s="139"/>
      <c r="Y816" s="139"/>
      <c r="Z816" s="139"/>
      <c r="AA816" s="138"/>
      <c r="AB816" s="131" t="str">
        <f t="shared" si="24"/>
        <v/>
      </c>
      <c r="AC816" s="240"/>
    </row>
    <row r="817" spans="2:29" ht="35.1" customHeight="1" thickTop="1" thickBot="1">
      <c r="B817" s="240"/>
      <c r="C817" s="240"/>
      <c r="D817" s="240"/>
      <c r="E817" s="240"/>
      <c r="F817" s="240"/>
      <c r="G817" s="240"/>
      <c r="H817" s="240"/>
      <c r="I817" s="244"/>
      <c r="J817" s="143"/>
      <c r="K817" s="141"/>
      <c r="L817" s="142"/>
      <c r="M817" s="142"/>
      <c r="N817" s="184" t="str">
        <f t="shared" si="25"/>
        <v/>
      </c>
      <c r="O817" s="142"/>
      <c r="P817" s="142"/>
      <c r="Q817" s="142"/>
      <c r="R817" s="141"/>
      <c r="S817" s="141"/>
      <c r="T817" s="141"/>
      <c r="U817" s="141"/>
      <c r="V817" s="140"/>
      <c r="W817" s="139"/>
      <c r="X817" s="139"/>
      <c r="Y817" s="139"/>
      <c r="Z817" s="139"/>
      <c r="AA817" s="138"/>
      <c r="AB817" s="131" t="str">
        <f t="shared" si="24"/>
        <v/>
      </c>
      <c r="AC817" s="240"/>
    </row>
    <row r="818" spans="2:29" ht="35.1" customHeight="1" thickTop="1" thickBot="1">
      <c r="B818" s="240"/>
      <c r="C818" s="240"/>
      <c r="D818" s="240"/>
      <c r="E818" s="240"/>
      <c r="F818" s="240"/>
      <c r="G818" s="240"/>
      <c r="H818" s="240"/>
      <c r="I818" s="244"/>
      <c r="J818" s="143"/>
      <c r="K818" s="141"/>
      <c r="L818" s="142"/>
      <c r="M818" s="142"/>
      <c r="N818" s="184" t="str">
        <f t="shared" si="25"/>
        <v/>
      </c>
      <c r="O818" s="142"/>
      <c r="P818" s="142"/>
      <c r="Q818" s="142"/>
      <c r="R818" s="141"/>
      <c r="S818" s="141"/>
      <c r="T818" s="141"/>
      <c r="U818" s="141"/>
      <c r="V818" s="140"/>
      <c r="W818" s="139"/>
      <c r="X818" s="139"/>
      <c r="Y818" s="139"/>
      <c r="Z818" s="139"/>
      <c r="AA818" s="138"/>
      <c r="AB818" s="131" t="str">
        <f t="shared" si="24"/>
        <v/>
      </c>
      <c r="AC818" s="240"/>
    </row>
    <row r="819" spans="2:29" ht="35.1" customHeight="1" thickTop="1" thickBot="1">
      <c r="B819" s="240"/>
      <c r="C819" s="240"/>
      <c r="D819" s="240"/>
      <c r="E819" s="240"/>
      <c r="F819" s="240"/>
      <c r="G819" s="240"/>
      <c r="H819" s="240"/>
      <c r="I819" s="244"/>
      <c r="J819" s="137"/>
      <c r="K819" s="135"/>
      <c r="L819" s="136"/>
      <c r="M819" s="136"/>
      <c r="N819" s="184" t="str">
        <f t="shared" si="25"/>
        <v/>
      </c>
      <c r="O819" s="136"/>
      <c r="P819" s="136"/>
      <c r="Q819" s="136"/>
      <c r="R819" s="135"/>
      <c r="S819" s="135"/>
      <c r="T819" s="135"/>
      <c r="U819" s="135"/>
      <c r="V819" s="134"/>
      <c r="W819" s="133"/>
      <c r="X819" s="133"/>
      <c r="Y819" s="133"/>
      <c r="Z819" s="133"/>
      <c r="AA819" s="132"/>
      <c r="AB819" s="131" t="str">
        <f t="shared" si="24"/>
        <v/>
      </c>
      <c r="AC819" s="240"/>
    </row>
    <row r="820" spans="2:29" ht="35.1" customHeight="1" thickTop="1" thickBot="1">
      <c r="B820" s="246"/>
      <c r="C820" s="246"/>
      <c r="D820" s="246"/>
      <c r="E820" s="246"/>
      <c r="F820" s="246"/>
      <c r="G820" s="246"/>
      <c r="H820" s="246"/>
      <c r="I820" s="243"/>
      <c r="J820" s="143"/>
      <c r="K820" s="147"/>
      <c r="L820" s="148"/>
      <c r="M820" s="182"/>
      <c r="N820" s="184" t="str">
        <f t="shared" si="25"/>
        <v/>
      </c>
      <c r="O820" s="142"/>
      <c r="P820" s="148"/>
      <c r="Q820" s="148"/>
      <c r="R820" s="147"/>
      <c r="S820" s="147"/>
      <c r="T820" s="147"/>
      <c r="U820" s="147"/>
      <c r="V820" s="146"/>
      <c r="W820" s="145"/>
      <c r="X820" s="145"/>
      <c r="Y820" s="145"/>
      <c r="Z820" s="145"/>
      <c r="AA820" s="144"/>
      <c r="AB820" s="131" t="str">
        <f t="shared" si="24"/>
        <v/>
      </c>
      <c r="AC820" s="239" t="str">
        <f>IF(K820&gt;0,AVERAGE(AB820:AB825),"")</f>
        <v/>
      </c>
    </row>
    <row r="821" spans="2:29" ht="35.1" customHeight="1" thickTop="1" thickBot="1">
      <c r="B821" s="240"/>
      <c r="C821" s="240"/>
      <c r="D821" s="240"/>
      <c r="E821" s="240"/>
      <c r="F821" s="240"/>
      <c r="G821" s="240"/>
      <c r="H821" s="240"/>
      <c r="I821" s="244"/>
      <c r="J821" s="143"/>
      <c r="K821" s="141"/>
      <c r="L821" s="142"/>
      <c r="M821" s="142"/>
      <c r="N821" s="184" t="str">
        <f t="shared" si="25"/>
        <v/>
      </c>
      <c r="O821" s="142"/>
      <c r="P821" s="142"/>
      <c r="Q821" s="142"/>
      <c r="R821" s="141"/>
      <c r="S821" s="141"/>
      <c r="T821" s="141"/>
      <c r="U821" s="141"/>
      <c r="V821" s="140"/>
      <c r="W821" s="139"/>
      <c r="X821" s="139"/>
      <c r="Y821" s="139"/>
      <c r="Z821" s="139"/>
      <c r="AA821" s="138"/>
      <c r="AB821" s="131" t="str">
        <f t="shared" si="24"/>
        <v/>
      </c>
      <c r="AC821" s="240"/>
    </row>
    <row r="822" spans="2:29" ht="35.1" customHeight="1" thickTop="1" thickBot="1">
      <c r="B822" s="240"/>
      <c r="C822" s="240"/>
      <c r="D822" s="240"/>
      <c r="E822" s="240"/>
      <c r="F822" s="240"/>
      <c r="G822" s="240"/>
      <c r="H822" s="240"/>
      <c r="I822" s="244"/>
      <c r="J822" s="143"/>
      <c r="K822" s="141"/>
      <c r="L822" s="142"/>
      <c r="M822" s="142"/>
      <c r="N822" s="184" t="str">
        <f t="shared" si="25"/>
        <v/>
      </c>
      <c r="O822" s="142"/>
      <c r="P822" s="142"/>
      <c r="Q822" s="142"/>
      <c r="R822" s="141"/>
      <c r="S822" s="141"/>
      <c r="T822" s="141"/>
      <c r="U822" s="141"/>
      <c r="V822" s="140"/>
      <c r="W822" s="139"/>
      <c r="X822" s="139"/>
      <c r="Y822" s="139"/>
      <c r="Z822" s="139"/>
      <c r="AA822" s="138"/>
      <c r="AB822" s="131" t="str">
        <f t="shared" si="24"/>
        <v/>
      </c>
      <c r="AC822" s="240"/>
    </row>
    <row r="823" spans="2:29" ht="35.1" customHeight="1" thickTop="1" thickBot="1">
      <c r="B823" s="240"/>
      <c r="C823" s="240"/>
      <c r="D823" s="240"/>
      <c r="E823" s="240"/>
      <c r="F823" s="240"/>
      <c r="G823" s="240"/>
      <c r="H823" s="240"/>
      <c r="I823" s="244"/>
      <c r="J823" s="143"/>
      <c r="K823" s="141"/>
      <c r="L823" s="142"/>
      <c r="M823" s="142"/>
      <c r="N823" s="184" t="str">
        <f t="shared" si="25"/>
        <v/>
      </c>
      <c r="O823" s="142"/>
      <c r="P823" s="142"/>
      <c r="Q823" s="142"/>
      <c r="R823" s="141"/>
      <c r="S823" s="141"/>
      <c r="T823" s="141"/>
      <c r="U823" s="141"/>
      <c r="V823" s="140"/>
      <c r="W823" s="139"/>
      <c r="X823" s="139"/>
      <c r="Y823" s="139"/>
      <c r="Z823" s="139"/>
      <c r="AA823" s="138"/>
      <c r="AB823" s="131" t="str">
        <f t="shared" si="24"/>
        <v/>
      </c>
      <c r="AC823" s="240"/>
    </row>
    <row r="824" spans="2:29" ht="35.1" customHeight="1" thickTop="1" thickBot="1">
      <c r="B824" s="240"/>
      <c r="C824" s="240"/>
      <c r="D824" s="240"/>
      <c r="E824" s="240"/>
      <c r="F824" s="240"/>
      <c r="G824" s="240"/>
      <c r="H824" s="240"/>
      <c r="I824" s="244"/>
      <c r="J824" s="143"/>
      <c r="K824" s="141"/>
      <c r="L824" s="142"/>
      <c r="M824" s="142"/>
      <c r="N824" s="184" t="str">
        <f t="shared" si="25"/>
        <v/>
      </c>
      <c r="O824" s="142"/>
      <c r="P824" s="142"/>
      <c r="Q824" s="142"/>
      <c r="R824" s="141"/>
      <c r="S824" s="141"/>
      <c r="T824" s="141"/>
      <c r="U824" s="141"/>
      <c r="V824" s="140"/>
      <c r="W824" s="139"/>
      <c r="X824" s="139"/>
      <c r="Y824" s="139"/>
      <c r="Z824" s="139"/>
      <c r="AA824" s="138"/>
      <c r="AB824" s="131" t="str">
        <f t="shared" si="24"/>
        <v/>
      </c>
      <c r="AC824" s="240"/>
    </row>
    <row r="825" spans="2:29" ht="35.1" customHeight="1" thickTop="1" thickBot="1">
      <c r="B825" s="240"/>
      <c r="C825" s="240"/>
      <c r="D825" s="240"/>
      <c r="E825" s="240"/>
      <c r="F825" s="240"/>
      <c r="G825" s="240"/>
      <c r="H825" s="240"/>
      <c r="I825" s="244"/>
      <c r="J825" s="137"/>
      <c r="K825" s="135"/>
      <c r="L825" s="136"/>
      <c r="M825" s="136"/>
      <c r="N825" s="184" t="str">
        <f t="shared" si="25"/>
        <v/>
      </c>
      <c r="O825" s="136"/>
      <c r="P825" s="136"/>
      <c r="Q825" s="136"/>
      <c r="R825" s="135"/>
      <c r="S825" s="135"/>
      <c r="T825" s="135"/>
      <c r="U825" s="135"/>
      <c r="V825" s="134"/>
      <c r="W825" s="133"/>
      <c r="X825" s="133"/>
      <c r="Y825" s="133"/>
      <c r="Z825" s="133"/>
      <c r="AA825" s="132"/>
      <c r="AB825" s="131" t="str">
        <f t="shared" si="24"/>
        <v/>
      </c>
      <c r="AC825" s="240"/>
    </row>
    <row r="826" spans="2:29" ht="35.1" customHeight="1" thickTop="1" thickBot="1">
      <c r="B826" s="246"/>
      <c r="C826" s="246"/>
      <c r="D826" s="246"/>
      <c r="E826" s="246"/>
      <c r="F826" s="246"/>
      <c r="G826" s="246"/>
      <c r="H826" s="246"/>
      <c r="I826" s="243"/>
      <c r="J826" s="143"/>
      <c r="K826" s="152"/>
      <c r="L826" s="153"/>
      <c r="M826" s="153"/>
      <c r="N826" s="184" t="str">
        <f t="shared" si="25"/>
        <v/>
      </c>
      <c r="O826" s="153"/>
      <c r="P826" s="153"/>
      <c r="Q826" s="153"/>
      <c r="R826" s="152"/>
      <c r="S826" s="152"/>
      <c r="T826" s="152"/>
      <c r="U826" s="152"/>
      <c r="V826" s="151"/>
      <c r="W826" s="150"/>
      <c r="X826" s="150"/>
      <c r="Y826" s="150"/>
      <c r="Z826" s="150"/>
      <c r="AA826" s="149"/>
      <c r="AB826" s="131" t="str">
        <f t="shared" si="24"/>
        <v/>
      </c>
      <c r="AC826" s="239" t="str">
        <f>IF(K826&gt;0,AVERAGE(AB826:AB831),"")</f>
        <v/>
      </c>
    </row>
    <row r="827" spans="2:29" ht="35.1" customHeight="1" thickTop="1" thickBot="1">
      <c r="B827" s="240"/>
      <c r="C827" s="240"/>
      <c r="D827" s="240"/>
      <c r="E827" s="240"/>
      <c r="F827" s="240"/>
      <c r="G827" s="240"/>
      <c r="H827" s="240"/>
      <c r="I827" s="244"/>
      <c r="J827" s="143"/>
      <c r="K827" s="157"/>
      <c r="L827" s="158"/>
      <c r="M827" s="183"/>
      <c r="N827" s="184" t="str">
        <f t="shared" si="25"/>
        <v/>
      </c>
      <c r="O827" s="153"/>
      <c r="P827" s="158"/>
      <c r="Q827" s="158"/>
      <c r="R827" s="157"/>
      <c r="S827" s="157"/>
      <c r="T827" s="157"/>
      <c r="U827" s="157"/>
      <c r="V827" s="156"/>
      <c r="W827" s="155"/>
      <c r="X827" s="155"/>
      <c r="Y827" s="155"/>
      <c r="Z827" s="155"/>
      <c r="AA827" s="154"/>
      <c r="AB827" s="131" t="str">
        <f t="shared" si="24"/>
        <v/>
      </c>
      <c r="AC827" s="240"/>
    </row>
    <row r="828" spans="2:29" ht="35.1" customHeight="1" thickTop="1" thickBot="1">
      <c r="B828" s="240"/>
      <c r="C828" s="240"/>
      <c r="D828" s="240"/>
      <c r="E828" s="240"/>
      <c r="F828" s="240"/>
      <c r="G828" s="240"/>
      <c r="H828" s="240"/>
      <c r="I828" s="244"/>
      <c r="J828" s="143"/>
      <c r="K828" s="152"/>
      <c r="L828" s="153"/>
      <c r="M828" s="153"/>
      <c r="N828" s="184" t="str">
        <f t="shared" si="25"/>
        <v/>
      </c>
      <c r="O828" s="153"/>
      <c r="P828" s="153"/>
      <c r="Q828" s="153"/>
      <c r="R828" s="152"/>
      <c r="S828" s="152"/>
      <c r="T828" s="152"/>
      <c r="U828" s="152"/>
      <c r="V828" s="151"/>
      <c r="W828" s="150"/>
      <c r="X828" s="150"/>
      <c r="Y828" s="150"/>
      <c r="Z828" s="150"/>
      <c r="AA828" s="149"/>
      <c r="AB828" s="131" t="str">
        <f t="shared" si="24"/>
        <v/>
      </c>
      <c r="AC828" s="240"/>
    </row>
    <row r="829" spans="2:29" ht="35.1" customHeight="1" thickTop="1" thickBot="1">
      <c r="B829" s="240"/>
      <c r="C829" s="240"/>
      <c r="D829" s="240"/>
      <c r="E829" s="240"/>
      <c r="F829" s="240"/>
      <c r="G829" s="240"/>
      <c r="H829" s="240"/>
      <c r="I829" s="244"/>
      <c r="J829" s="143"/>
      <c r="K829" s="141"/>
      <c r="L829" s="142"/>
      <c r="M829" s="142"/>
      <c r="N829" s="184" t="str">
        <f t="shared" si="25"/>
        <v/>
      </c>
      <c r="O829" s="142"/>
      <c r="P829" s="142"/>
      <c r="Q829" s="142"/>
      <c r="R829" s="141"/>
      <c r="S829" s="141"/>
      <c r="T829" s="141"/>
      <c r="U829" s="141"/>
      <c r="V829" s="140"/>
      <c r="W829" s="139"/>
      <c r="X829" s="139"/>
      <c r="Y829" s="139"/>
      <c r="Z829" s="139"/>
      <c r="AA829" s="138"/>
      <c r="AB829" s="131" t="str">
        <f t="shared" si="24"/>
        <v/>
      </c>
      <c r="AC829" s="240"/>
    </row>
    <row r="830" spans="2:29" ht="35.1" customHeight="1" thickTop="1" thickBot="1">
      <c r="B830" s="240"/>
      <c r="C830" s="240"/>
      <c r="D830" s="240"/>
      <c r="E830" s="240"/>
      <c r="F830" s="240"/>
      <c r="G830" s="240"/>
      <c r="H830" s="240"/>
      <c r="I830" s="244"/>
      <c r="J830" s="143"/>
      <c r="K830" s="141"/>
      <c r="L830" s="142"/>
      <c r="M830" s="142"/>
      <c r="N830" s="184" t="str">
        <f t="shared" si="25"/>
        <v/>
      </c>
      <c r="O830" s="142"/>
      <c r="P830" s="142"/>
      <c r="Q830" s="142"/>
      <c r="R830" s="141"/>
      <c r="S830" s="141"/>
      <c r="T830" s="141"/>
      <c r="U830" s="141"/>
      <c r="V830" s="140"/>
      <c r="W830" s="139"/>
      <c r="X830" s="139"/>
      <c r="Y830" s="139"/>
      <c r="Z830" s="139"/>
      <c r="AA830" s="138"/>
      <c r="AB830" s="131" t="str">
        <f t="shared" si="24"/>
        <v/>
      </c>
      <c r="AC830" s="240"/>
    </row>
    <row r="831" spans="2:29" ht="35.1" customHeight="1" thickTop="1" thickBot="1">
      <c r="B831" s="240"/>
      <c r="C831" s="240"/>
      <c r="D831" s="240"/>
      <c r="E831" s="240"/>
      <c r="F831" s="240"/>
      <c r="G831" s="240"/>
      <c r="H831" s="240"/>
      <c r="I831" s="244"/>
      <c r="J831" s="137"/>
      <c r="K831" s="135"/>
      <c r="L831" s="136"/>
      <c r="M831" s="136"/>
      <c r="N831" s="184" t="str">
        <f t="shared" si="25"/>
        <v/>
      </c>
      <c r="O831" s="136"/>
      <c r="P831" s="136"/>
      <c r="Q831" s="136"/>
      <c r="R831" s="135"/>
      <c r="S831" s="135"/>
      <c r="T831" s="135"/>
      <c r="U831" s="135"/>
      <c r="V831" s="134"/>
      <c r="W831" s="133"/>
      <c r="X831" s="133"/>
      <c r="Y831" s="133"/>
      <c r="Z831" s="133"/>
      <c r="AA831" s="132"/>
      <c r="AB831" s="131" t="str">
        <f t="shared" si="24"/>
        <v/>
      </c>
      <c r="AC831" s="240"/>
    </row>
    <row r="832" spans="2:29" ht="35.1" customHeight="1" thickTop="1" thickBot="1">
      <c r="B832" s="246"/>
      <c r="C832" s="246"/>
      <c r="D832" s="246"/>
      <c r="E832" s="246"/>
      <c r="F832" s="246"/>
      <c r="G832" s="246"/>
      <c r="H832" s="246"/>
      <c r="I832" s="243"/>
      <c r="J832" s="143"/>
      <c r="K832" s="147"/>
      <c r="L832" s="148"/>
      <c r="M832" s="182"/>
      <c r="N832" s="184" t="str">
        <f t="shared" si="25"/>
        <v/>
      </c>
      <c r="O832" s="142"/>
      <c r="P832" s="148"/>
      <c r="Q832" s="148"/>
      <c r="R832" s="147"/>
      <c r="S832" s="147"/>
      <c r="T832" s="147"/>
      <c r="U832" s="147"/>
      <c r="V832" s="146"/>
      <c r="W832" s="145"/>
      <c r="X832" s="145"/>
      <c r="Y832" s="145"/>
      <c r="Z832" s="145"/>
      <c r="AA832" s="144"/>
      <c r="AB832" s="131" t="str">
        <f t="shared" si="24"/>
        <v/>
      </c>
      <c r="AC832" s="239" t="str">
        <f>IF(K832&gt;0,AVERAGE(AB832:AB837),"")</f>
        <v/>
      </c>
    </row>
    <row r="833" spans="2:29" ht="35.1" customHeight="1" thickTop="1" thickBot="1">
      <c r="B833" s="240"/>
      <c r="C833" s="240"/>
      <c r="D833" s="240"/>
      <c r="E833" s="240"/>
      <c r="F833" s="240"/>
      <c r="G833" s="240"/>
      <c r="H833" s="240"/>
      <c r="I833" s="244"/>
      <c r="J833" s="143"/>
      <c r="K833" s="141"/>
      <c r="L833" s="142"/>
      <c r="M833" s="142"/>
      <c r="N833" s="184" t="str">
        <f t="shared" si="25"/>
        <v/>
      </c>
      <c r="O833" s="142"/>
      <c r="P833" s="142"/>
      <c r="Q833" s="142"/>
      <c r="R833" s="141"/>
      <c r="S833" s="141"/>
      <c r="T833" s="141"/>
      <c r="U833" s="141"/>
      <c r="V833" s="140"/>
      <c r="W833" s="139"/>
      <c r="X833" s="139"/>
      <c r="Y833" s="139"/>
      <c r="Z833" s="139"/>
      <c r="AA833" s="138"/>
      <c r="AB833" s="131" t="str">
        <f t="shared" si="24"/>
        <v/>
      </c>
      <c r="AC833" s="240"/>
    </row>
    <row r="834" spans="2:29" ht="35.1" customHeight="1" thickTop="1" thickBot="1">
      <c r="B834" s="240"/>
      <c r="C834" s="240"/>
      <c r="D834" s="240"/>
      <c r="E834" s="240"/>
      <c r="F834" s="240"/>
      <c r="G834" s="240"/>
      <c r="H834" s="240"/>
      <c r="I834" s="244"/>
      <c r="J834" s="143"/>
      <c r="K834" s="141"/>
      <c r="L834" s="142"/>
      <c r="M834" s="142"/>
      <c r="N834" s="184" t="str">
        <f t="shared" si="25"/>
        <v/>
      </c>
      <c r="O834" s="142"/>
      <c r="P834" s="142"/>
      <c r="Q834" s="142"/>
      <c r="R834" s="141"/>
      <c r="S834" s="141"/>
      <c r="T834" s="141"/>
      <c r="U834" s="141"/>
      <c r="V834" s="140"/>
      <c r="W834" s="139"/>
      <c r="X834" s="139"/>
      <c r="Y834" s="139"/>
      <c r="Z834" s="139"/>
      <c r="AA834" s="138"/>
      <c r="AB834" s="131" t="str">
        <f t="shared" si="24"/>
        <v/>
      </c>
      <c r="AC834" s="240"/>
    </row>
    <row r="835" spans="2:29" ht="35.1" customHeight="1" thickTop="1" thickBot="1">
      <c r="B835" s="240"/>
      <c r="C835" s="240"/>
      <c r="D835" s="240"/>
      <c r="E835" s="240"/>
      <c r="F835" s="240"/>
      <c r="G835" s="240"/>
      <c r="H835" s="240"/>
      <c r="I835" s="244"/>
      <c r="J835" s="143"/>
      <c r="K835" s="141"/>
      <c r="L835" s="142"/>
      <c r="M835" s="142"/>
      <c r="N835" s="184" t="str">
        <f t="shared" si="25"/>
        <v/>
      </c>
      <c r="O835" s="142"/>
      <c r="P835" s="142"/>
      <c r="Q835" s="142"/>
      <c r="R835" s="141"/>
      <c r="S835" s="141"/>
      <c r="T835" s="141"/>
      <c r="U835" s="141"/>
      <c r="V835" s="140"/>
      <c r="W835" s="139"/>
      <c r="X835" s="139"/>
      <c r="Y835" s="139"/>
      <c r="Z835" s="139"/>
      <c r="AA835" s="138"/>
      <c r="AB835" s="131" t="str">
        <f t="shared" si="24"/>
        <v/>
      </c>
      <c r="AC835" s="240"/>
    </row>
    <row r="836" spans="2:29" ht="35.1" customHeight="1" thickTop="1" thickBot="1">
      <c r="B836" s="240"/>
      <c r="C836" s="240"/>
      <c r="D836" s="240"/>
      <c r="E836" s="240"/>
      <c r="F836" s="240"/>
      <c r="G836" s="240"/>
      <c r="H836" s="240"/>
      <c r="I836" s="244"/>
      <c r="J836" s="143"/>
      <c r="K836" s="141"/>
      <c r="L836" s="142"/>
      <c r="M836" s="142"/>
      <c r="N836" s="184" t="str">
        <f t="shared" si="25"/>
        <v/>
      </c>
      <c r="O836" s="142"/>
      <c r="P836" s="142"/>
      <c r="Q836" s="142"/>
      <c r="R836" s="141"/>
      <c r="S836" s="141"/>
      <c r="T836" s="141"/>
      <c r="U836" s="141"/>
      <c r="V836" s="140"/>
      <c r="W836" s="139"/>
      <c r="X836" s="139"/>
      <c r="Y836" s="139"/>
      <c r="Z836" s="139"/>
      <c r="AA836" s="138"/>
      <c r="AB836" s="131" t="str">
        <f t="shared" ref="AB836:AB900" si="26">IF(K836&gt;0,(L836)/K836,"")</f>
        <v/>
      </c>
      <c r="AC836" s="240"/>
    </row>
    <row r="837" spans="2:29" ht="35.1" customHeight="1" thickTop="1" thickBot="1">
      <c r="B837" s="240"/>
      <c r="C837" s="240"/>
      <c r="D837" s="240"/>
      <c r="E837" s="240"/>
      <c r="F837" s="240"/>
      <c r="G837" s="240"/>
      <c r="H837" s="240"/>
      <c r="I837" s="244"/>
      <c r="J837" s="137"/>
      <c r="K837" s="135"/>
      <c r="L837" s="136"/>
      <c r="M837" s="136"/>
      <c r="N837" s="184" t="str">
        <f t="shared" ref="N837:N900" si="27">IF(L837&gt;0,M837/L837,"")</f>
        <v/>
      </c>
      <c r="O837" s="136"/>
      <c r="P837" s="136"/>
      <c r="Q837" s="136"/>
      <c r="R837" s="135"/>
      <c r="S837" s="135"/>
      <c r="T837" s="135"/>
      <c r="U837" s="135"/>
      <c r="V837" s="134"/>
      <c r="W837" s="133"/>
      <c r="X837" s="133"/>
      <c r="Y837" s="133"/>
      <c r="Z837" s="133"/>
      <c r="AA837" s="132"/>
      <c r="AB837" s="131" t="str">
        <f t="shared" si="26"/>
        <v/>
      </c>
      <c r="AC837" s="240"/>
    </row>
    <row r="838" spans="2:29" ht="35.1" customHeight="1" thickTop="1" thickBot="1">
      <c r="B838" s="246"/>
      <c r="C838" s="246"/>
      <c r="D838" s="246"/>
      <c r="E838" s="246"/>
      <c r="F838" s="246"/>
      <c r="G838" s="246"/>
      <c r="H838" s="246"/>
      <c r="I838" s="243"/>
      <c r="J838" s="143"/>
      <c r="K838" s="147"/>
      <c r="L838" s="148"/>
      <c r="M838" s="182"/>
      <c r="N838" s="184" t="str">
        <f t="shared" si="27"/>
        <v/>
      </c>
      <c r="O838" s="142"/>
      <c r="P838" s="148"/>
      <c r="Q838" s="148"/>
      <c r="R838" s="147"/>
      <c r="S838" s="147"/>
      <c r="T838" s="147"/>
      <c r="U838" s="147"/>
      <c r="V838" s="146"/>
      <c r="W838" s="145"/>
      <c r="X838" s="145"/>
      <c r="Y838" s="145"/>
      <c r="Z838" s="145"/>
      <c r="AA838" s="144"/>
      <c r="AB838" s="131" t="str">
        <f t="shared" si="26"/>
        <v/>
      </c>
      <c r="AC838" s="239" t="str">
        <f>IF(K838&gt;0,AVERAGE(AB838:AB843),"")</f>
        <v/>
      </c>
    </row>
    <row r="839" spans="2:29" ht="35.1" customHeight="1" thickTop="1" thickBot="1">
      <c r="B839" s="240"/>
      <c r="C839" s="240"/>
      <c r="D839" s="240"/>
      <c r="E839" s="240"/>
      <c r="F839" s="240"/>
      <c r="G839" s="240"/>
      <c r="H839" s="240"/>
      <c r="I839" s="244"/>
      <c r="J839" s="143"/>
      <c r="K839" s="141"/>
      <c r="L839" s="142"/>
      <c r="M839" s="142"/>
      <c r="N839" s="184" t="str">
        <f t="shared" si="27"/>
        <v/>
      </c>
      <c r="O839" s="142"/>
      <c r="P839" s="142"/>
      <c r="Q839" s="142"/>
      <c r="R839" s="141"/>
      <c r="S839" s="141"/>
      <c r="T839" s="141"/>
      <c r="U839" s="141"/>
      <c r="V839" s="140"/>
      <c r="W839" s="139"/>
      <c r="X839" s="139"/>
      <c r="Y839" s="139"/>
      <c r="Z839" s="139"/>
      <c r="AA839" s="138"/>
      <c r="AB839" s="131" t="str">
        <f t="shared" si="26"/>
        <v/>
      </c>
      <c r="AC839" s="240"/>
    </row>
    <row r="840" spans="2:29" ht="35.1" customHeight="1" thickTop="1" thickBot="1">
      <c r="B840" s="240"/>
      <c r="C840" s="240"/>
      <c r="D840" s="240"/>
      <c r="E840" s="240"/>
      <c r="F840" s="240"/>
      <c r="G840" s="240"/>
      <c r="H840" s="240"/>
      <c r="I840" s="244"/>
      <c r="J840" s="143"/>
      <c r="K840" s="141"/>
      <c r="L840" s="142"/>
      <c r="M840" s="142"/>
      <c r="N840" s="184" t="str">
        <f t="shared" si="27"/>
        <v/>
      </c>
      <c r="O840" s="142"/>
      <c r="P840" s="142"/>
      <c r="Q840" s="142"/>
      <c r="R840" s="141"/>
      <c r="S840" s="141"/>
      <c r="T840" s="141"/>
      <c r="U840" s="141"/>
      <c r="V840" s="140"/>
      <c r="W840" s="139"/>
      <c r="X840" s="139"/>
      <c r="Y840" s="139"/>
      <c r="Z840" s="139"/>
      <c r="AA840" s="138"/>
      <c r="AB840" s="131" t="str">
        <f t="shared" si="26"/>
        <v/>
      </c>
      <c r="AC840" s="240"/>
    </row>
    <row r="841" spans="2:29" ht="35.1" customHeight="1" thickTop="1" thickBot="1">
      <c r="B841" s="240"/>
      <c r="C841" s="240"/>
      <c r="D841" s="240"/>
      <c r="E841" s="240"/>
      <c r="F841" s="240"/>
      <c r="G841" s="240"/>
      <c r="H841" s="240"/>
      <c r="I841" s="244"/>
      <c r="J841" s="143"/>
      <c r="K841" s="141"/>
      <c r="L841" s="142"/>
      <c r="M841" s="142"/>
      <c r="N841" s="184" t="str">
        <f t="shared" si="27"/>
        <v/>
      </c>
      <c r="O841" s="142"/>
      <c r="P841" s="142"/>
      <c r="Q841" s="142"/>
      <c r="R841" s="141"/>
      <c r="S841" s="141"/>
      <c r="T841" s="141"/>
      <c r="U841" s="141"/>
      <c r="V841" s="140"/>
      <c r="W841" s="139"/>
      <c r="X841" s="139"/>
      <c r="Y841" s="139"/>
      <c r="Z841" s="139"/>
      <c r="AA841" s="138"/>
      <c r="AB841" s="131" t="str">
        <f t="shared" si="26"/>
        <v/>
      </c>
      <c r="AC841" s="240"/>
    </row>
    <row r="842" spans="2:29" ht="35.1" customHeight="1" thickTop="1" thickBot="1">
      <c r="B842" s="240"/>
      <c r="C842" s="240"/>
      <c r="D842" s="240"/>
      <c r="E842" s="240"/>
      <c r="F842" s="240"/>
      <c r="G842" s="240"/>
      <c r="H842" s="240"/>
      <c r="I842" s="244"/>
      <c r="J842" s="143"/>
      <c r="K842" s="141"/>
      <c r="L842" s="142"/>
      <c r="M842" s="142"/>
      <c r="N842" s="184" t="str">
        <f t="shared" si="27"/>
        <v/>
      </c>
      <c r="O842" s="142"/>
      <c r="P842" s="142"/>
      <c r="Q842" s="142"/>
      <c r="R842" s="141"/>
      <c r="S842" s="141"/>
      <c r="T842" s="141"/>
      <c r="U842" s="141"/>
      <c r="V842" s="140"/>
      <c r="W842" s="139"/>
      <c r="X842" s="139"/>
      <c r="Y842" s="139"/>
      <c r="Z842" s="139"/>
      <c r="AA842" s="138"/>
      <c r="AB842" s="131" t="str">
        <f t="shared" si="26"/>
        <v/>
      </c>
      <c r="AC842" s="240"/>
    </row>
    <row r="843" spans="2:29" ht="35.1" customHeight="1" thickTop="1" thickBot="1">
      <c r="B843" s="240"/>
      <c r="C843" s="240"/>
      <c r="D843" s="240"/>
      <c r="E843" s="240"/>
      <c r="F843" s="240"/>
      <c r="G843" s="240"/>
      <c r="H843" s="240"/>
      <c r="I843" s="244"/>
      <c r="J843" s="137"/>
      <c r="K843" s="135"/>
      <c r="L843" s="136"/>
      <c r="M843" s="136"/>
      <c r="N843" s="184" t="str">
        <f t="shared" si="27"/>
        <v/>
      </c>
      <c r="O843" s="136"/>
      <c r="P843" s="136"/>
      <c r="Q843" s="136"/>
      <c r="R843" s="135"/>
      <c r="S843" s="135"/>
      <c r="T843" s="135"/>
      <c r="U843" s="135"/>
      <c r="V843" s="134"/>
      <c r="W843" s="133"/>
      <c r="X843" s="133"/>
      <c r="Y843" s="133"/>
      <c r="Z843" s="133"/>
      <c r="AA843" s="132"/>
      <c r="AB843" s="131" t="str">
        <f t="shared" si="26"/>
        <v/>
      </c>
      <c r="AC843" s="240"/>
    </row>
    <row r="844" spans="2:29" ht="35.1" customHeight="1" thickTop="1" thickBot="1">
      <c r="B844" s="246"/>
      <c r="C844" s="246"/>
      <c r="D844" s="246"/>
      <c r="E844" s="246"/>
      <c r="F844" s="246"/>
      <c r="G844" s="246"/>
      <c r="H844" s="246"/>
      <c r="I844" s="243"/>
      <c r="J844" s="143"/>
      <c r="K844" s="147"/>
      <c r="L844" s="148"/>
      <c r="M844" s="182"/>
      <c r="N844" s="184" t="str">
        <f t="shared" si="27"/>
        <v/>
      </c>
      <c r="O844" s="142"/>
      <c r="P844" s="148"/>
      <c r="Q844" s="148"/>
      <c r="R844" s="147"/>
      <c r="S844" s="147"/>
      <c r="T844" s="147"/>
      <c r="U844" s="147"/>
      <c r="V844" s="146"/>
      <c r="W844" s="145"/>
      <c r="X844" s="145"/>
      <c r="Y844" s="145"/>
      <c r="Z844" s="145"/>
      <c r="AA844" s="144"/>
      <c r="AB844" s="131" t="str">
        <f t="shared" si="26"/>
        <v/>
      </c>
      <c r="AC844" s="239" t="str">
        <f>IF(K844&gt;0,AVERAGE(AB844:AB849),"")</f>
        <v/>
      </c>
    </row>
    <row r="845" spans="2:29" ht="35.1" customHeight="1" thickTop="1" thickBot="1">
      <c r="B845" s="240"/>
      <c r="C845" s="240"/>
      <c r="D845" s="240"/>
      <c r="E845" s="240"/>
      <c r="F845" s="240"/>
      <c r="G845" s="240"/>
      <c r="H845" s="240"/>
      <c r="I845" s="244"/>
      <c r="J845" s="143"/>
      <c r="K845" s="141"/>
      <c r="L845" s="142"/>
      <c r="M845" s="142"/>
      <c r="N845" s="184" t="str">
        <f t="shared" si="27"/>
        <v/>
      </c>
      <c r="O845" s="142"/>
      <c r="P845" s="142"/>
      <c r="Q845" s="142"/>
      <c r="R845" s="141"/>
      <c r="S845" s="141"/>
      <c r="T845" s="141"/>
      <c r="U845" s="141"/>
      <c r="V845" s="140"/>
      <c r="W845" s="139"/>
      <c r="X845" s="139"/>
      <c r="Y845" s="139"/>
      <c r="Z845" s="139"/>
      <c r="AA845" s="138"/>
      <c r="AB845" s="131" t="str">
        <f t="shared" si="26"/>
        <v/>
      </c>
      <c r="AC845" s="240"/>
    </row>
    <row r="846" spans="2:29" ht="35.1" customHeight="1" thickTop="1" thickBot="1">
      <c r="B846" s="240"/>
      <c r="C846" s="240"/>
      <c r="D846" s="240"/>
      <c r="E846" s="240"/>
      <c r="F846" s="240"/>
      <c r="G846" s="240"/>
      <c r="H846" s="240"/>
      <c r="I846" s="244"/>
      <c r="J846" s="143"/>
      <c r="K846" s="141"/>
      <c r="L846" s="142"/>
      <c r="M846" s="142"/>
      <c r="N846" s="184" t="str">
        <f t="shared" si="27"/>
        <v/>
      </c>
      <c r="O846" s="142"/>
      <c r="P846" s="142"/>
      <c r="Q846" s="142"/>
      <c r="R846" s="141"/>
      <c r="S846" s="141"/>
      <c r="T846" s="141"/>
      <c r="U846" s="141"/>
      <c r="V846" s="140"/>
      <c r="W846" s="139"/>
      <c r="X846" s="139"/>
      <c r="Y846" s="139"/>
      <c r="Z846" s="139"/>
      <c r="AA846" s="138"/>
      <c r="AB846" s="131" t="str">
        <f t="shared" si="26"/>
        <v/>
      </c>
      <c r="AC846" s="240"/>
    </row>
    <row r="847" spans="2:29" ht="35.1" customHeight="1" thickTop="1" thickBot="1">
      <c r="B847" s="240"/>
      <c r="C847" s="240"/>
      <c r="D847" s="240"/>
      <c r="E847" s="240"/>
      <c r="F847" s="240"/>
      <c r="G847" s="240"/>
      <c r="H847" s="240"/>
      <c r="I847" s="244"/>
      <c r="J847" s="143"/>
      <c r="K847" s="141"/>
      <c r="L847" s="142"/>
      <c r="M847" s="142"/>
      <c r="N847" s="184" t="str">
        <f t="shared" si="27"/>
        <v/>
      </c>
      <c r="O847" s="142"/>
      <c r="P847" s="142"/>
      <c r="Q847" s="142"/>
      <c r="R847" s="141"/>
      <c r="S847" s="141"/>
      <c r="T847" s="141"/>
      <c r="U847" s="141"/>
      <c r="V847" s="140"/>
      <c r="W847" s="139"/>
      <c r="X847" s="139"/>
      <c r="Y847" s="139"/>
      <c r="Z847" s="139"/>
      <c r="AA847" s="138"/>
      <c r="AB847" s="131" t="str">
        <f t="shared" si="26"/>
        <v/>
      </c>
      <c r="AC847" s="240"/>
    </row>
    <row r="848" spans="2:29" ht="35.1" customHeight="1" thickTop="1" thickBot="1">
      <c r="B848" s="240"/>
      <c r="C848" s="240"/>
      <c r="D848" s="240"/>
      <c r="E848" s="240"/>
      <c r="F848" s="240"/>
      <c r="G848" s="240"/>
      <c r="H848" s="240"/>
      <c r="I848" s="244"/>
      <c r="J848" s="143"/>
      <c r="K848" s="141"/>
      <c r="L848" s="142"/>
      <c r="M848" s="142"/>
      <c r="N848" s="184" t="str">
        <f t="shared" si="27"/>
        <v/>
      </c>
      <c r="O848" s="142"/>
      <c r="P848" s="142"/>
      <c r="Q848" s="142"/>
      <c r="R848" s="141"/>
      <c r="S848" s="141"/>
      <c r="T848" s="141"/>
      <c r="U848" s="141"/>
      <c r="V848" s="140"/>
      <c r="W848" s="139"/>
      <c r="X848" s="139"/>
      <c r="Y848" s="139"/>
      <c r="Z848" s="139"/>
      <c r="AA848" s="138"/>
      <c r="AB848" s="131" t="str">
        <f t="shared" si="26"/>
        <v/>
      </c>
      <c r="AC848" s="240"/>
    </row>
    <row r="849" spans="2:29" ht="35.1" customHeight="1" thickTop="1" thickBot="1">
      <c r="B849" s="240"/>
      <c r="C849" s="240"/>
      <c r="D849" s="240"/>
      <c r="E849" s="240"/>
      <c r="F849" s="240"/>
      <c r="G849" s="240"/>
      <c r="H849" s="240"/>
      <c r="I849" s="244"/>
      <c r="J849" s="137"/>
      <c r="K849" s="135"/>
      <c r="L849" s="136"/>
      <c r="M849" s="136"/>
      <c r="N849" s="184" t="str">
        <f t="shared" si="27"/>
        <v/>
      </c>
      <c r="O849" s="136"/>
      <c r="P849" s="136"/>
      <c r="Q849" s="136"/>
      <c r="R849" s="135"/>
      <c r="S849" s="135"/>
      <c r="T849" s="135"/>
      <c r="U849" s="135"/>
      <c r="V849" s="134"/>
      <c r="W849" s="133"/>
      <c r="X849" s="133"/>
      <c r="Y849" s="133"/>
      <c r="Z849" s="133"/>
      <c r="AA849" s="132"/>
      <c r="AB849" s="131" t="str">
        <f t="shared" si="26"/>
        <v/>
      </c>
      <c r="AC849" s="240"/>
    </row>
    <row r="850" spans="2:29" ht="35.1" customHeight="1" thickTop="1" thickBot="1">
      <c r="B850" s="246"/>
      <c r="C850" s="246"/>
      <c r="D850" s="246"/>
      <c r="E850" s="246"/>
      <c r="F850" s="246"/>
      <c r="G850" s="246"/>
      <c r="H850" s="246"/>
      <c r="I850" s="243"/>
      <c r="J850" s="143"/>
      <c r="K850" s="147"/>
      <c r="L850" s="148"/>
      <c r="M850" s="182"/>
      <c r="N850" s="184" t="str">
        <f t="shared" si="27"/>
        <v/>
      </c>
      <c r="O850" s="142"/>
      <c r="P850" s="148"/>
      <c r="Q850" s="148"/>
      <c r="R850" s="147"/>
      <c r="S850" s="147"/>
      <c r="T850" s="147"/>
      <c r="U850" s="147"/>
      <c r="V850" s="146"/>
      <c r="W850" s="145"/>
      <c r="X850" s="145"/>
      <c r="Y850" s="145"/>
      <c r="Z850" s="145"/>
      <c r="AA850" s="144"/>
      <c r="AB850" s="131" t="str">
        <f t="shared" si="26"/>
        <v/>
      </c>
      <c r="AC850" s="239" t="str">
        <f>IF(K850&gt;0,AVERAGE(AB850:AB855),"")</f>
        <v/>
      </c>
    </row>
    <row r="851" spans="2:29" ht="35.1" customHeight="1" thickTop="1" thickBot="1">
      <c r="B851" s="240"/>
      <c r="C851" s="240"/>
      <c r="D851" s="240"/>
      <c r="E851" s="240"/>
      <c r="F851" s="240"/>
      <c r="G851" s="240"/>
      <c r="H851" s="240"/>
      <c r="I851" s="244"/>
      <c r="J851" s="143"/>
      <c r="K851" s="141"/>
      <c r="L851" s="142"/>
      <c r="M851" s="142"/>
      <c r="N851" s="184" t="str">
        <f t="shared" si="27"/>
        <v/>
      </c>
      <c r="O851" s="142"/>
      <c r="P851" s="142"/>
      <c r="Q851" s="142"/>
      <c r="R851" s="141"/>
      <c r="S851" s="141"/>
      <c r="T851" s="141"/>
      <c r="U851" s="141"/>
      <c r="V851" s="140"/>
      <c r="W851" s="139"/>
      <c r="X851" s="139"/>
      <c r="Y851" s="139"/>
      <c r="Z851" s="139"/>
      <c r="AA851" s="138"/>
      <c r="AB851" s="131" t="str">
        <f t="shared" si="26"/>
        <v/>
      </c>
      <c r="AC851" s="240"/>
    </row>
    <row r="852" spans="2:29" ht="35.1" customHeight="1" thickTop="1" thickBot="1">
      <c r="B852" s="240"/>
      <c r="C852" s="240"/>
      <c r="D852" s="240"/>
      <c r="E852" s="240"/>
      <c r="F852" s="240"/>
      <c r="G852" s="240"/>
      <c r="H852" s="240"/>
      <c r="I852" s="244"/>
      <c r="J852" s="143"/>
      <c r="K852" s="141"/>
      <c r="L852" s="142"/>
      <c r="M852" s="142"/>
      <c r="N852" s="184" t="str">
        <f t="shared" si="27"/>
        <v/>
      </c>
      <c r="O852" s="142"/>
      <c r="P852" s="142"/>
      <c r="Q852" s="142"/>
      <c r="R852" s="141"/>
      <c r="S852" s="141"/>
      <c r="T852" s="141"/>
      <c r="U852" s="141"/>
      <c r="V852" s="140"/>
      <c r="W852" s="139"/>
      <c r="X852" s="139"/>
      <c r="Y852" s="139"/>
      <c r="Z852" s="139"/>
      <c r="AA852" s="138"/>
      <c r="AB852" s="131" t="str">
        <f t="shared" si="26"/>
        <v/>
      </c>
      <c r="AC852" s="240"/>
    </row>
    <row r="853" spans="2:29" ht="35.1" customHeight="1" thickTop="1" thickBot="1">
      <c r="B853" s="240"/>
      <c r="C853" s="240"/>
      <c r="D853" s="240"/>
      <c r="E853" s="240"/>
      <c r="F853" s="240"/>
      <c r="G853" s="240"/>
      <c r="H853" s="240"/>
      <c r="I853" s="244"/>
      <c r="J853" s="143"/>
      <c r="K853" s="141"/>
      <c r="L853" s="142"/>
      <c r="M853" s="142"/>
      <c r="N853" s="184" t="str">
        <f t="shared" si="27"/>
        <v/>
      </c>
      <c r="O853" s="142"/>
      <c r="P853" s="142"/>
      <c r="Q853" s="142"/>
      <c r="R853" s="141"/>
      <c r="S853" s="141"/>
      <c r="T853" s="141"/>
      <c r="U853" s="141"/>
      <c r="V853" s="140"/>
      <c r="W853" s="139"/>
      <c r="X853" s="139"/>
      <c r="Y853" s="139"/>
      <c r="Z853" s="139"/>
      <c r="AA853" s="138"/>
      <c r="AB853" s="131" t="str">
        <f t="shared" si="26"/>
        <v/>
      </c>
      <c r="AC853" s="240"/>
    </row>
    <row r="854" spans="2:29" ht="35.1" customHeight="1" thickTop="1" thickBot="1">
      <c r="B854" s="240"/>
      <c r="C854" s="240"/>
      <c r="D854" s="240"/>
      <c r="E854" s="240"/>
      <c r="F854" s="240"/>
      <c r="G854" s="240"/>
      <c r="H854" s="240"/>
      <c r="I854" s="244"/>
      <c r="J854" s="143"/>
      <c r="K854" s="141"/>
      <c r="L854" s="142"/>
      <c r="M854" s="142"/>
      <c r="N854" s="184" t="str">
        <f t="shared" si="27"/>
        <v/>
      </c>
      <c r="O854" s="142"/>
      <c r="P854" s="142"/>
      <c r="Q854" s="142"/>
      <c r="R854" s="141"/>
      <c r="S854" s="141"/>
      <c r="T854" s="141"/>
      <c r="U854" s="141"/>
      <c r="V854" s="140"/>
      <c r="W854" s="139"/>
      <c r="X854" s="139"/>
      <c r="Y854" s="139"/>
      <c r="Z854" s="139"/>
      <c r="AA854" s="138"/>
      <c r="AB854" s="131" t="str">
        <f t="shared" si="26"/>
        <v/>
      </c>
      <c r="AC854" s="240"/>
    </row>
    <row r="855" spans="2:29" ht="35.1" customHeight="1" thickTop="1" thickBot="1">
      <c r="B855" s="240"/>
      <c r="C855" s="240"/>
      <c r="D855" s="240"/>
      <c r="E855" s="240"/>
      <c r="F855" s="240"/>
      <c r="G855" s="240"/>
      <c r="H855" s="240"/>
      <c r="I855" s="244"/>
      <c r="J855" s="137"/>
      <c r="K855" s="135"/>
      <c r="L855" s="136"/>
      <c r="M855" s="136"/>
      <c r="N855" s="184" t="str">
        <f t="shared" si="27"/>
        <v/>
      </c>
      <c r="O855" s="136"/>
      <c r="P855" s="136"/>
      <c r="Q855" s="136"/>
      <c r="R855" s="135"/>
      <c r="S855" s="135"/>
      <c r="T855" s="135"/>
      <c r="U855" s="135"/>
      <c r="V855" s="134"/>
      <c r="W855" s="133"/>
      <c r="X855" s="133"/>
      <c r="Y855" s="133"/>
      <c r="Z855" s="133"/>
      <c r="AA855" s="132"/>
      <c r="AB855" s="131" t="str">
        <f t="shared" si="26"/>
        <v/>
      </c>
      <c r="AC855" s="240"/>
    </row>
    <row r="856" spans="2:29" ht="35.1" customHeight="1" thickTop="1" thickBot="1">
      <c r="B856" s="246"/>
      <c r="C856" s="246"/>
      <c r="D856" s="246"/>
      <c r="E856" s="246"/>
      <c r="F856" s="246"/>
      <c r="G856" s="246"/>
      <c r="H856" s="246"/>
      <c r="I856" s="243"/>
      <c r="J856" s="143"/>
      <c r="K856" s="147"/>
      <c r="L856" s="148"/>
      <c r="M856" s="182"/>
      <c r="N856" s="184" t="str">
        <f t="shared" si="27"/>
        <v/>
      </c>
      <c r="O856" s="142"/>
      <c r="P856" s="148"/>
      <c r="Q856" s="148"/>
      <c r="R856" s="147"/>
      <c r="S856" s="147"/>
      <c r="T856" s="147"/>
      <c r="U856" s="147"/>
      <c r="V856" s="146"/>
      <c r="W856" s="145"/>
      <c r="X856" s="145"/>
      <c r="Y856" s="145"/>
      <c r="Z856" s="145"/>
      <c r="AA856" s="144"/>
      <c r="AB856" s="131" t="str">
        <f t="shared" si="26"/>
        <v/>
      </c>
      <c r="AC856" s="239" t="str">
        <f>IF(K856&gt;0,AVERAGE(AB856:AB861),"")</f>
        <v/>
      </c>
    </row>
    <row r="857" spans="2:29" ht="35.1" customHeight="1" thickTop="1" thickBot="1">
      <c r="B857" s="240"/>
      <c r="C857" s="240"/>
      <c r="D857" s="240"/>
      <c r="E857" s="240"/>
      <c r="F857" s="240"/>
      <c r="G857" s="240"/>
      <c r="H857" s="240"/>
      <c r="I857" s="244"/>
      <c r="J857" s="143"/>
      <c r="K857" s="141"/>
      <c r="L857" s="142"/>
      <c r="M857" s="142"/>
      <c r="N857" s="184" t="str">
        <f t="shared" si="27"/>
        <v/>
      </c>
      <c r="O857" s="142"/>
      <c r="P857" s="142"/>
      <c r="Q857" s="142"/>
      <c r="R857" s="141"/>
      <c r="S857" s="141"/>
      <c r="T857" s="141"/>
      <c r="U857" s="141"/>
      <c r="V857" s="140"/>
      <c r="W857" s="139"/>
      <c r="X857" s="139"/>
      <c r="Y857" s="139"/>
      <c r="Z857" s="139"/>
      <c r="AA857" s="138"/>
      <c r="AB857" s="131" t="str">
        <f t="shared" si="26"/>
        <v/>
      </c>
      <c r="AC857" s="240"/>
    </row>
    <row r="858" spans="2:29" ht="35.1" customHeight="1" thickTop="1" thickBot="1">
      <c r="B858" s="240"/>
      <c r="C858" s="240"/>
      <c r="D858" s="240"/>
      <c r="E858" s="240"/>
      <c r="F858" s="240"/>
      <c r="G858" s="240"/>
      <c r="H858" s="240"/>
      <c r="I858" s="244"/>
      <c r="J858" s="143"/>
      <c r="K858" s="141"/>
      <c r="L858" s="142"/>
      <c r="M858" s="142"/>
      <c r="N858" s="184" t="str">
        <f t="shared" si="27"/>
        <v/>
      </c>
      <c r="O858" s="142"/>
      <c r="P858" s="142"/>
      <c r="Q858" s="142"/>
      <c r="R858" s="141"/>
      <c r="S858" s="141"/>
      <c r="T858" s="141"/>
      <c r="U858" s="141"/>
      <c r="V858" s="140"/>
      <c r="W858" s="139"/>
      <c r="X858" s="139"/>
      <c r="Y858" s="139"/>
      <c r="Z858" s="139"/>
      <c r="AA858" s="138"/>
      <c r="AB858" s="131" t="str">
        <f t="shared" si="26"/>
        <v/>
      </c>
      <c r="AC858" s="240"/>
    </row>
    <row r="859" spans="2:29" ht="35.1" customHeight="1" thickTop="1" thickBot="1">
      <c r="B859" s="240"/>
      <c r="C859" s="240"/>
      <c r="D859" s="240"/>
      <c r="E859" s="240"/>
      <c r="F859" s="240"/>
      <c r="G859" s="240"/>
      <c r="H859" s="240"/>
      <c r="I859" s="244"/>
      <c r="J859" s="143"/>
      <c r="K859" s="141"/>
      <c r="L859" s="142"/>
      <c r="M859" s="142"/>
      <c r="N859" s="184" t="str">
        <f t="shared" si="27"/>
        <v/>
      </c>
      <c r="O859" s="142"/>
      <c r="P859" s="142"/>
      <c r="Q859" s="142"/>
      <c r="R859" s="141"/>
      <c r="S859" s="141"/>
      <c r="T859" s="141"/>
      <c r="U859" s="141"/>
      <c r="V859" s="140"/>
      <c r="W859" s="139"/>
      <c r="X859" s="139"/>
      <c r="Y859" s="139"/>
      <c r="Z859" s="139"/>
      <c r="AA859" s="138"/>
      <c r="AB859" s="131" t="str">
        <f t="shared" si="26"/>
        <v/>
      </c>
      <c r="AC859" s="240"/>
    </row>
    <row r="860" spans="2:29" ht="35.1" customHeight="1" thickTop="1" thickBot="1">
      <c r="B860" s="240"/>
      <c r="C860" s="240"/>
      <c r="D860" s="240"/>
      <c r="E860" s="240"/>
      <c r="F860" s="240"/>
      <c r="G860" s="240"/>
      <c r="H860" s="240"/>
      <c r="I860" s="244"/>
      <c r="J860" s="143"/>
      <c r="K860" s="141"/>
      <c r="L860" s="142"/>
      <c r="M860" s="142"/>
      <c r="N860" s="184" t="str">
        <f t="shared" si="27"/>
        <v/>
      </c>
      <c r="O860" s="142"/>
      <c r="P860" s="142"/>
      <c r="Q860" s="142"/>
      <c r="R860" s="141"/>
      <c r="S860" s="141"/>
      <c r="T860" s="141"/>
      <c r="U860" s="141"/>
      <c r="V860" s="140"/>
      <c r="W860" s="139"/>
      <c r="X860" s="139"/>
      <c r="Y860" s="139"/>
      <c r="Z860" s="139"/>
      <c r="AA860" s="138"/>
      <c r="AB860" s="131" t="str">
        <f t="shared" si="26"/>
        <v/>
      </c>
      <c r="AC860" s="240"/>
    </row>
    <row r="861" spans="2:29" ht="35.1" customHeight="1" thickTop="1" thickBot="1">
      <c r="B861" s="240"/>
      <c r="C861" s="240"/>
      <c r="D861" s="240"/>
      <c r="E861" s="240"/>
      <c r="F861" s="240"/>
      <c r="G861" s="240"/>
      <c r="H861" s="240"/>
      <c r="I861" s="244"/>
      <c r="J861" s="137"/>
      <c r="K861" s="135"/>
      <c r="L861" s="136"/>
      <c r="M861" s="136"/>
      <c r="N861" s="184" t="str">
        <f t="shared" si="27"/>
        <v/>
      </c>
      <c r="O861" s="136"/>
      <c r="P861" s="136"/>
      <c r="Q861" s="136"/>
      <c r="R861" s="135"/>
      <c r="S861" s="135"/>
      <c r="T861" s="135"/>
      <c r="U861" s="135"/>
      <c r="V861" s="134"/>
      <c r="W861" s="133"/>
      <c r="X861" s="133"/>
      <c r="Y861" s="133"/>
      <c r="Z861" s="133"/>
      <c r="AA861" s="132"/>
      <c r="AB861" s="131" t="str">
        <f t="shared" si="26"/>
        <v/>
      </c>
      <c r="AC861" s="240"/>
    </row>
    <row r="862" spans="2:29" ht="35.1" customHeight="1" thickTop="1" thickBot="1">
      <c r="B862" s="246"/>
      <c r="C862" s="246"/>
      <c r="D862" s="246"/>
      <c r="E862" s="246"/>
      <c r="F862" s="246"/>
      <c r="G862" s="246"/>
      <c r="H862" s="246"/>
      <c r="I862" s="243"/>
      <c r="J862" s="143"/>
      <c r="K862" s="147"/>
      <c r="L862" s="148"/>
      <c r="M862" s="182"/>
      <c r="N862" s="184" t="str">
        <f t="shared" si="27"/>
        <v/>
      </c>
      <c r="O862" s="142"/>
      <c r="P862" s="148"/>
      <c r="Q862" s="148"/>
      <c r="R862" s="147"/>
      <c r="S862" s="147"/>
      <c r="T862" s="147"/>
      <c r="U862" s="147"/>
      <c r="V862" s="146"/>
      <c r="W862" s="145"/>
      <c r="X862" s="145"/>
      <c r="Y862" s="145"/>
      <c r="Z862" s="145"/>
      <c r="AA862" s="144"/>
      <c r="AB862" s="131" t="str">
        <f t="shared" si="26"/>
        <v/>
      </c>
      <c r="AC862" s="239" t="str">
        <f>IF(K862&gt;0,AVERAGE(AB862:AB867),"")</f>
        <v/>
      </c>
    </row>
    <row r="863" spans="2:29" ht="35.1" customHeight="1" thickTop="1" thickBot="1">
      <c r="B863" s="240"/>
      <c r="C863" s="240"/>
      <c r="D863" s="240"/>
      <c r="E863" s="240"/>
      <c r="F863" s="240"/>
      <c r="G863" s="240"/>
      <c r="H863" s="240"/>
      <c r="I863" s="244"/>
      <c r="J863" s="143"/>
      <c r="K863" s="141"/>
      <c r="L863" s="142"/>
      <c r="M863" s="142"/>
      <c r="N863" s="184" t="str">
        <f t="shared" si="27"/>
        <v/>
      </c>
      <c r="O863" s="142"/>
      <c r="P863" s="142"/>
      <c r="Q863" s="142"/>
      <c r="R863" s="141"/>
      <c r="S863" s="141"/>
      <c r="T863" s="141"/>
      <c r="U863" s="141"/>
      <c r="V863" s="140"/>
      <c r="W863" s="139"/>
      <c r="X863" s="139"/>
      <c r="Y863" s="139"/>
      <c r="Z863" s="139"/>
      <c r="AA863" s="138"/>
      <c r="AB863" s="131" t="str">
        <f t="shared" si="26"/>
        <v/>
      </c>
      <c r="AC863" s="240"/>
    </row>
    <row r="864" spans="2:29" ht="35.1" customHeight="1" thickTop="1" thickBot="1">
      <c r="B864" s="240"/>
      <c r="C864" s="240"/>
      <c r="D864" s="240"/>
      <c r="E864" s="240"/>
      <c r="F864" s="240"/>
      <c r="G864" s="240"/>
      <c r="H864" s="240"/>
      <c r="I864" s="244"/>
      <c r="J864" s="143"/>
      <c r="K864" s="141"/>
      <c r="L864" s="142"/>
      <c r="M864" s="142"/>
      <c r="N864" s="184" t="str">
        <f t="shared" si="27"/>
        <v/>
      </c>
      <c r="O864" s="142"/>
      <c r="P864" s="142"/>
      <c r="Q864" s="142"/>
      <c r="R864" s="141"/>
      <c r="S864" s="141"/>
      <c r="T864" s="141"/>
      <c r="U864" s="141"/>
      <c r="V864" s="140"/>
      <c r="W864" s="139"/>
      <c r="X864" s="139"/>
      <c r="Y864" s="139"/>
      <c r="Z864" s="139"/>
      <c r="AA864" s="138"/>
      <c r="AB864" s="131" t="str">
        <f t="shared" si="26"/>
        <v/>
      </c>
      <c r="AC864" s="240"/>
    </row>
    <row r="865" spans="2:29" ht="35.1" customHeight="1" thickTop="1" thickBot="1">
      <c r="B865" s="240"/>
      <c r="C865" s="240"/>
      <c r="D865" s="240"/>
      <c r="E865" s="240"/>
      <c r="F865" s="240"/>
      <c r="G865" s="240"/>
      <c r="H865" s="240"/>
      <c r="I865" s="244"/>
      <c r="J865" s="143"/>
      <c r="K865" s="141"/>
      <c r="L865" s="142"/>
      <c r="M865" s="142"/>
      <c r="N865" s="184" t="str">
        <f t="shared" si="27"/>
        <v/>
      </c>
      <c r="O865" s="142"/>
      <c r="P865" s="142"/>
      <c r="Q865" s="142"/>
      <c r="R865" s="141"/>
      <c r="S865" s="141"/>
      <c r="T865" s="141"/>
      <c r="U865" s="141"/>
      <c r="V865" s="140"/>
      <c r="W865" s="139"/>
      <c r="X865" s="139"/>
      <c r="Y865" s="139"/>
      <c r="Z865" s="139"/>
      <c r="AA865" s="138"/>
      <c r="AB865" s="131" t="str">
        <f t="shared" si="26"/>
        <v/>
      </c>
      <c r="AC865" s="240"/>
    </row>
    <row r="866" spans="2:29" ht="35.1" customHeight="1" thickTop="1" thickBot="1">
      <c r="B866" s="240"/>
      <c r="C866" s="240"/>
      <c r="D866" s="240"/>
      <c r="E866" s="240"/>
      <c r="F866" s="240"/>
      <c r="G866" s="240"/>
      <c r="H866" s="240"/>
      <c r="I866" s="244"/>
      <c r="J866" s="143"/>
      <c r="K866" s="141"/>
      <c r="L866" s="142"/>
      <c r="M866" s="142"/>
      <c r="N866" s="184" t="str">
        <f t="shared" si="27"/>
        <v/>
      </c>
      <c r="O866" s="142"/>
      <c r="P866" s="142"/>
      <c r="Q866" s="142"/>
      <c r="R866" s="141"/>
      <c r="S866" s="141"/>
      <c r="T866" s="141"/>
      <c r="U866" s="141"/>
      <c r="V866" s="140"/>
      <c r="W866" s="139"/>
      <c r="X866" s="139"/>
      <c r="Y866" s="139"/>
      <c r="Z866" s="139"/>
      <c r="AA866" s="138"/>
      <c r="AB866" s="131" t="str">
        <f t="shared" si="26"/>
        <v/>
      </c>
      <c r="AC866" s="240"/>
    </row>
    <row r="867" spans="2:29" ht="35.1" customHeight="1" thickTop="1" thickBot="1">
      <c r="B867" s="240"/>
      <c r="C867" s="240"/>
      <c r="D867" s="240"/>
      <c r="E867" s="240"/>
      <c r="F867" s="240"/>
      <c r="G867" s="240"/>
      <c r="H867" s="240"/>
      <c r="I867" s="244"/>
      <c r="J867" s="137"/>
      <c r="K867" s="135"/>
      <c r="L867" s="136"/>
      <c r="M867" s="136"/>
      <c r="N867" s="184" t="str">
        <f t="shared" si="27"/>
        <v/>
      </c>
      <c r="O867" s="136"/>
      <c r="P867" s="136"/>
      <c r="Q867" s="136"/>
      <c r="R867" s="135"/>
      <c r="S867" s="135"/>
      <c r="T867" s="135"/>
      <c r="U867" s="135"/>
      <c r="V867" s="134"/>
      <c r="W867" s="133"/>
      <c r="X867" s="133"/>
      <c r="Y867" s="133"/>
      <c r="Z867" s="133"/>
      <c r="AA867" s="132"/>
      <c r="AB867" s="131" t="str">
        <f t="shared" si="26"/>
        <v/>
      </c>
      <c r="AC867" s="240"/>
    </row>
    <row r="868" spans="2:29" ht="35.1" customHeight="1" thickTop="1" thickBot="1">
      <c r="B868" s="246"/>
      <c r="C868" s="246"/>
      <c r="D868" s="246"/>
      <c r="E868" s="246"/>
      <c r="F868" s="246"/>
      <c r="G868" s="246"/>
      <c r="H868" s="246"/>
      <c r="I868" s="243"/>
      <c r="J868" s="143"/>
      <c r="K868" s="147"/>
      <c r="L868" s="148"/>
      <c r="M868" s="182"/>
      <c r="N868" s="184" t="str">
        <f t="shared" si="27"/>
        <v/>
      </c>
      <c r="O868" s="142"/>
      <c r="P868" s="148"/>
      <c r="Q868" s="148"/>
      <c r="R868" s="147"/>
      <c r="S868" s="147"/>
      <c r="T868" s="147"/>
      <c r="U868" s="147"/>
      <c r="V868" s="146"/>
      <c r="W868" s="145"/>
      <c r="X868" s="145"/>
      <c r="Y868" s="145"/>
      <c r="Z868" s="145"/>
      <c r="AA868" s="144"/>
      <c r="AB868" s="131" t="str">
        <f t="shared" si="26"/>
        <v/>
      </c>
      <c r="AC868" s="239" t="str">
        <f>IF(K868&gt;0,AVERAGE(AB868:AB873),"")</f>
        <v/>
      </c>
    </row>
    <row r="869" spans="2:29" ht="35.1" customHeight="1" thickTop="1" thickBot="1">
      <c r="B869" s="240"/>
      <c r="C869" s="240"/>
      <c r="D869" s="240"/>
      <c r="E869" s="240"/>
      <c r="F869" s="240"/>
      <c r="G869" s="240"/>
      <c r="H869" s="240"/>
      <c r="I869" s="244"/>
      <c r="J869" s="143"/>
      <c r="K869" s="141"/>
      <c r="L869" s="142"/>
      <c r="M869" s="142"/>
      <c r="N869" s="184" t="str">
        <f t="shared" si="27"/>
        <v/>
      </c>
      <c r="O869" s="142"/>
      <c r="P869" s="142"/>
      <c r="Q869" s="142"/>
      <c r="R869" s="141"/>
      <c r="S869" s="141"/>
      <c r="T869" s="141"/>
      <c r="U869" s="141"/>
      <c r="V869" s="140"/>
      <c r="W869" s="139"/>
      <c r="X869" s="139"/>
      <c r="Y869" s="139"/>
      <c r="Z869" s="139"/>
      <c r="AA869" s="138"/>
      <c r="AB869" s="131" t="str">
        <f t="shared" si="26"/>
        <v/>
      </c>
      <c r="AC869" s="240"/>
    </row>
    <row r="870" spans="2:29" ht="35.1" customHeight="1" thickTop="1" thickBot="1">
      <c r="B870" s="240"/>
      <c r="C870" s="240"/>
      <c r="D870" s="240"/>
      <c r="E870" s="240"/>
      <c r="F870" s="240"/>
      <c r="G870" s="240"/>
      <c r="H870" s="240"/>
      <c r="I870" s="244"/>
      <c r="J870" s="143"/>
      <c r="K870" s="141"/>
      <c r="L870" s="142"/>
      <c r="M870" s="142"/>
      <c r="N870" s="184" t="str">
        <f t="shared" si="27"/>
        <v/>
      </c>
      <c r="O870" s="142"/>
      <c r="P870" s="142"/>
      <c r="Q870" s="142"/>
      <c r="R870" s="141"/>
      <c r="S870" s="141"/>
      <c r="T870" s="141"/>
      <c r="U870" s="141"/>
      <c r="V870" s="140"/>
      <c r="W870" s="139"/>
      <c r="X870" s="139"/>
      <c r="Y870" s="139"/>
      <c r="Z870" s="139"/>
      <c r="AA870" s="138"/>
      <c r="AB870" s="131" t="str">
        <f t="shared" si="26"/>
        <v/>
      </c>
      <c r="AC870" s="240"/>
    </row>
    <row r="871" spans="2:29" ht="35.1" customHeight="1" thickTop="1" thickBot="1">
      <c r="B871" s="240"/>
      <c r="C871" s="240"/>
      <c r="D871" s="240"/>
      <c r="E871" s="240"/>
      <c r="F871" s="240"/>
      <c r="G871" s="240"/>
      <c r="H871" s="240"/>
      <c r="I871" s="244"/>
      <c r="J871" s="143"/>
      <c r="K871" s="141"/>
      <c r="L871" s="142"/>
      <c r="M871" s="142"/>
      <c r="N871" s="184" t="str">
        <f t="shared" si="27"/>
        <v/>
      </c>
      <c r="O871" s="142"/>
      <c r="P871" s="142"/>
      <c r="Q871" s="142"/>
      <c r="R871" s="141"/>
      <c r="S871" s="141"/>
      <c r="T871" s="141"/>
      <c r="U871" s="141"/>
      <c r="V871" s="140"/>
      <c r="W871" s="139"/>
      <c r="X871" s="139"/>
      <c r="Y871" s="139"/>
      <c r="Z871" s="139"/>
      <c r="AA871" s="138"/>
      <c r="AB871" s="131" t="str">
        <f t="shared" si="26"/>
        <v/>
      </c>
      <c r="AC871" s="240"/>
    </row>
    <row r="872" spans="2:29" ht="35.1" customHeight="1" thickTop="1" thickBot="1">
      <c r="B872" s="240"/>
      <c r="C872" s="240"/>
      <c r="D872" s="240"/>
      <c r="E872" s="240"/>
      <c r="F872" s="240"/>
      <c r="G872" s="240"/>
      <c r="H872" s="240"/>
      <c r="I872" s="244"/>
      <c r="J872" s="143"/>
      <c r="K872" s="141"/>
      <c r="L872" s="142"/>
      <c r="M872" s="142"/>
      <c r="N872" s="184" t="str">
        <f t="shared" si="27"/>
        <v/>
      </c>
      <c r="O872" s="142"/>
      <c r="P872" s="142"/>
      <c r="Q872" s="142"/>
      <c r="R872" s="141"/>
      <c r="S872" s="141"/>
      <c r="T872" s="141"/>
      <c r="U872" s="141"/>
      <c r="V872" s="140"/>
      <c r="W872" s="139"/>
      <c r="X872" s="139"/>
      <c r="Y872" s="139"/>
      <c r="Z872" s="139"/>
      <c r="AA872" s="138"/>
      <c r="AB872" s="131" t="str">
        <f t="shared" si="26"/>
        <v/>
      </c>
      <c r="AC872" s="240"/>
    </row>
    <row r="873" spans="2:29" ht="35.1" customHeight="1" thickTop="1" thickBot="1">
      <c r="B873" s="240"/>
      <c r="C873" s="240"/>
      <c r="D873" s="240"/>
      <c r="E873" s="240"/>
      <c r="F873" s="240"/>
      <c r="G873" s="240"/>
      <c r="H873" s="240"/>
      <c r="I873" s="244"/>
      <c r="J873" s="137"/>
      <c r="K873" s="135"/>
      <c r="L873" s="136"/>
      <c r="M873" s="136"/>
      <c r="N873" s="184" t="str">
        <f t="shared" si="27"/>
        <v/>
      </c>
      <c r="O873" s="136"/>
      <c r="P873" s="136"/>
      <c r="Q873" s="136"/>
      <c r="R873" s="135"/>
      <c r="S873" s="135"/>
      <c r="T873" s="135"/>
      <c r="U873" s="135"/>
      <c r="V873" s="134"/>
      <c r="W873" s="133"/>
      <c r="X873" s="133"/>
      <c r="Y873" s="133"/>
      <c r="Z873" s="133"/>
      <c r="AA873" s="132"/>
      <c r="AB873" s="131" t="str">
        <f t="shared" si="26"/>
        <v/>
      </c>
      <c r="AC873" s="240"/>
    </row>
    <row r="874" spans="2:29" ht="35.1" customHeight="1" thickTop="1" thickBot="1">
      <c r="B874" s="246"/>
      <c r="C874" s="246"/>
      <c r="D874" s="246"/>
      <c r="E874" s="246"/>
      <c r="F874" s="246"/>
      <c r="G874" s="246"/>
      <c r="H874" s="246"/>
      <c r="I874" s="243"/>
      <c r="J874" s="143"/>
      <c r="K874" s="147"/>
      <c r="L874" s="148"/>
      <c r="M874" s="182"/>
      <c r="N874" s="184" t="str">
        <f t="shared" si="27"/>
        <v/>
      </c>
      <c r="O874" s="142"/>
      <c r="P874" s="148"/>
      <c r="Q874" s="148"/>
      <c r="R874" s="147"/>
      <c r="S874" s="147"/>
      <c r="T874" s="147"/>
      <c r="U874" s="147"/>
      <c r="V874" s="146"/>
      <c r="W874" s="145"/>
      <c r="X874" s="145"/>
      <c r="Y874" s="145"/>
      <c r="Z874" s="145"/>
      <c r="AA874" s="144"/>
      <c r="AB874" s="131" t="str">
        <f t="shared" si="26"/>
        <v/>
      </c>
      <c r="AC874" s="239" t="str">
        <f>IF(K874&gt;0,AVERAGE(AB874:AB879),"")</f>
        <v/>
      </c>
    </row>
    <row r="875" spans="2:29" ht="35.1" customHeight="1" thickTop="1" thickBot="1">
      <c r="B875" s="240"/>
      <c r="C875" s="240"/>
      <c r="D875" s="240"/>
      <c r="E875" s="240"/>
      <c r="F875" s="240"/>
      <c r="G875" s="240"/>
      <c r="H875" s="240"/>
      <c r="I875" s="244"/>
      <c r="J875" s="143"/>
      <c r="K875" s="141"/>
      <c r="L875" s="142"/>
      <c r="M875" s="142"/>
      <c r="N875" s="184" t="str">
        <f t="shared" si="27"/>
        <v/>
      </c>
      <c r="O875" s="142"/>
      <c r="P875" s="142"/>
      <c r="Q875" s="142"/>
      <c r="R875" s="141"/>
      <c r="S875" s="141"/>
      <c r="T875" s="141"/>
      <c r="U875" s="141"/>
      <c r="V875" s="140"/>
      <c r="W875" s="139"/>
      <c r="X875" s="139"/>
      <c r="Y875" s="139"/>
      <c r="Z875" s="139"/>
      <c r="AA875" s="138"/>
      <c r="AB875" s="131" t="str">
        <f t="shared" si="26"/>
        <v/>
      </c>
      <c r="AC875" s="240"/>
    </row>
    <row r="876" spans="2:29" ht="35.1" customHeight="1" thickTop="1" thickBot="1">
      <c r="B876" s="240"/>
      <c r="C876" s="240"/>
      <c r="D876" s="240"/>
      <c r="E876" s="240"/>
      <c r="F876" s="240"/>
      <c r="G876" s="240"/>
      <c r="H876" s="240"/>
      <c r="I876" s="244"/>
      <c r="J876" s="143"/>
      <c r="K876" s="141"/>
      <c r="L876" s="142"/>
      <c r="M876" s="142"/>
      <c r="N876" s="184" t="str">
        <f t="shared" si="27"/>
        <v/>
      </c>
      <c r="O876" s="142"/>
      <c r="P876" s="142"/>
      <c r="Q876" s="142"/>
      <c r="R876" s="141"/>
      <c r="S876" s="141"/>
      <c r="T876" s="141"/>
      <c r="U876" s="141"/>
      <c r="V876" s="140"/>
      <c r="W876" s="139"/>
      <c r="X876" s="139"/>
      <c r="Y876" s="139"/>
      <c r="Z876" s="139"/>
      <c r="AA876" s="138"/>
      <c r="AB876" s="131" t="str">
        <f t="shared" si="26"/>
        <v/>
      </c>
      <c r="AC876" s="240"/>
    </row>
    <row r="877" spans="2:29" ht="35.1" customHeight="1" thickTop="1" thickBot="1">
      <c r="B877" s="240"/>
      <c r="C877" s="240"/>
      <c r="D877" s="240"/>
      <c r="E877" s="240"/>
      <c r="F877" s="240"/>
      <c r="G877" s="240"/>
      <c r="H877" s="240"/>
      <c r="I877" s="244"/>
      <c r="J877" s="143"/>
      <c r="K877" s="141"/>
      <c r="L877" s="142"/>
      <c r="M877" s="142"/>
      <c r="N877" s="184" t="str">
        <f t="shared" si="27"/>
        <v/>
      </c>
      <c r="O877" s="142"/>
      <c r="P877" s="142"/>
      <c r="Q877" s="142"/>
      <c r="R877" s="141"/>
      <c r="S877" s="141"/>
      <c r="T877" s="141"/>
      <c r="U877" s="141"/>
      <c r="V877" s="140"/>
      <c r="W877" s="139"/>
      <c r="X877" s="139"/>
      <c r="Y877" s="139"/>
      <c r="Z877" s="139"/>
      <c r="AA877" s="138"/>
      <c r="AB877" s="131" t="str">
        <f t="shared" si="26"/>
        <v/>
      </c>
      <c r="AC877" s="240"/>
    </row>
    <row r="878" spans="2:29" ht="35.1" customHeight="1" thickTop="1" thickBot="1">
      <c r="B878" s="240"/>
      <c r="C878" s="240"/>
      <c r="D878" s="240"/>
      <c r="E878" s="240"/>
      <c r="F878" s="240"/>
      <c r="G878" s="240"/>
      <c r="H878" s="240"/>
      <c r="I878" s="244"/>
      <c r="J878" s="143"/>
      <c r="K878" s="141"/>
      <c r="L878" s="142"/>
      <c r="M878" s="142"/>
      <c r="N878" s="184" t="str">
        <f t="shared" si="27"/>
        <v/>
      </c>
      <c r="O878" s="142"/>
      <c r="P878" s="142"/>
      <c r="Q878" s="142"/>
      <c r="R878" s="141"/>
      <c r="S878" s="141"/>
      <c r="T878" s="141"/>
      <c r="U878" s="141"/>
      <c r="V878" s="140"/>
      <c r="W878" s="139"/>
      <c r="X878" s="139"/>
      <c r="Y878" s="139"/>
      <c r="Z878" s="139"/>
      <c r="AA878" s="138"/>
      <c r="AB878" s="131" t="str">
        <f t="shared" si="26"/>
        <v/>
      </c>
      <c r="AC878" s="240"/>
    </row>
    <row r="879" spans="2:29" ht="35.1" customHeight="1" thickTop="1" thickBot="1">
      <c r="B879" s="240"/>
      <c r="C879" s="240"/>
      <c r="D879" s="240"/>
      <c r="E879" s="240"/>
      <c r="F879" s="240"/>
      <c r="G879" s="240"/>
      <c r="H879" s="240"/>
      <c r="I879" s="244"/>
      <c r="J879" s="137"/>
      <c r="K879" s="135"/>
      <c r="L879" s="136"/>
      <c r="M879" s="136"/>
      <c r="N879" s="184" t="str">
        <f t="shared" si="27"/>
        <v/>
      </c>
      <c r="O879" s="136"/>
      <c r="P879" s="136"/>
      <c r="Q879" s="136"/>
      <c r="R879" s="135"/>
      <c r="S879" s="135"/>
      <c r="T879" s="135"/>
      <c r="U879" s="135"/>
      <c r="V879" s="134"/>
      <c r="W879" s="133"/>
      <c r="X879" s="133"/>
      <c r="Y879" s="133"/>
      <c r="Z879" s="133"/>
      <c r="AA879" s="132"/>
      <c r="AB879" s="131" t="str">
        <f t="shared" si="26"/>
        <v/>
      </c>
      <c r="AC879" s="240"/>
    </row>
    <row r="880" spans="2:29" ht="35.1" customHeight="1" thickTop="1" thickBot="1">
      <c r="B880" s="246"/>
      <c r="C880" s="246"/>
      <c r="D880" s="246"/>
      <c r="E880" s="246"/>
      <c r="F880" s="246"/>
      <c r="G880" s="246"/>
      <c r="H880" s="246"/>
      <c r="I880" s="243"/>
      <c r="J880" s="143"/>
      <c r="K880" s="152"/>
      <c r="L880" s="153"/>
      <c r="M880" s="153"/>
      <c r="N880" s="184" t="str">
        <f t="shared" si="27"/>
        <v/>
      </c>
      <c r="O880" s="153"/>
      <c r="P880" s="153"/>
      <c r="Q880" s="153"/>
      <c r="R880" s="152"/>
      <c r="S880" s="152"/>
      <c r="T880" s="152"/>
      <c r="U880" s="152"/>
      <c r="V880" s="151"/>
      <c r="W880" s="150"/>
      <c r="X880" s="150"/>
      <c r="Y880" s="150"/>
      <c r="Z880" s="150"/>
      <c r="AA880" s="149"/>
      <c r="AB880" s="131" t="str">
        <f t="shared" si="26"/>
        <v/>
      </c>
      <c r="AC880" s="239" t="str">
        <f>IF(K880&gt;0,AVERAGE(AB880:AB885),"")</f>
        <v/>
      </c>
    </row>
    <row r="881" spans="2:29" ht="35.1" customHeight="1" thickTop="1" thickBot="1">
      <c r="B881" s="240"/>
      <c r="C881" s="240"/>
      <c r="D881" s="240"/>
      <c r="E881" s="240"/>
      <c r="F881" s="240"/>
      <c r="G881" s="240"/>
      <c r="H881" s="240"/>
      <c r="I881" s="244"/>
      <c r="J881" s="143"/>
      <c r="K881" s="157"/>
      <c r="L881" s="158"/>
      <c r="M881" s="183"/>
      <c r="N881" s="184" t="str">
        <f t="shared" si="27"/>
        <v/>
      </c>
      <c r="O881" s="153"/>
      <c r="P881" s="158"/>
      <c r="Q881" s="158"/>
      <c r="R881" s="157"/>
      <c r="S881" s="157"/>
      <c r="T881" s="157"/>
      <c r="U881" s="157"/>
      <c r="V881" s="156"/>
      <c r="W881" s="155"/>
      <c r="X881" s="155"/>
      <c r="Y881" s="155"/>
      <c r="Z881" s="155"/>
      <c r="AA881" s="154"/>
      <c r="AB881" s="131" t="str">
        <f t="shared" si="26"/>
        <v/>
      </c>
      <c r="AC881" s="240"/>
    </row>
    <row r="882" spans="2:29" ht="35.1" customHeight="1" thickTop="1" thickBot="1">
      <c r="B882" s="240"/>
      <c r="C882" s="240"/>
      <c r="D882" s="240"/>
      <c r="E882" s="240"/>
      <c r="F882" s="240"/>
      <c r="G882" s="240"/>
      <c r="H882" s="240"/>
      <c r="I882" s="244"/>
      <c r="J882" s="143"/>
      <c r="K882" s="152"/>
      <c r="L882" s="153"/>
      <c r="M882" s="153"/>
      <c r="N882" s="184" t="str">
        <f t="shared" si="27"/>
        <v/>
      </c>
      <c r="O882" s="153"/>
      <c r="P882" s="153"/>
      <c r="Q882" s="153"/>
      <c r="R882" s="152"/>
      <c r="S882" s="152"/>
      <c r="T882" s="152"/>
      <c r="U882" s="152"/>
      <c r="V882" s="151"/>
      <c r="W882" s="150"/>
      <c r="X882" s="150"/>
      <c r="Y882" s="150"/>
      <c r="Z882" s="150"/>
      <c r="AA882" s="149"/>
      <c r="AB882" s="131" t="str">
        <f t="shared" si="26"/>
        <v/>
      </c>
      <c r="AC882" s="240"/>
    </row>
    <row r="883" spans="2:29" ht="35.1" customHeight="1" thickTop="1" thickBot="1">
      <c r="B883" s="240"/>
      <c r="C883" s="240"/>
      <c r="D883" s="240"/>
      <c r="E883" s="240"/>
      <c r="F883" s="240"/>
      <c r="G883" s="240"/>
      <c r="H883" s="240"/>
      <c r="I883" s="244"/>
      <c r="J883" s="143"/>
      <c r="K883" s="141"/>
      <c r="L883" s="142"/>
      <c r="M883" s="142"/>
      <c r="N883" s="184" t="str">
        <f t="shared" si="27"/>
        <v/>
      </c>
      <c r="O883" s="142"/>
      <c r="P883" s="142"/>
      <c r="Q883" s="142"/>
      <c r="R883" s="141"/>
      <c r="S883" s="141"/>
      <c r="T883" s="141"/>
      <c r="U883" s="141"/>
      <c r="V883" s="140"/>
      <c r="W883" s="139"/>
      <c r="X883" s="139"/>
      <c r="Y883" s="139"/>
      <c r="Z883" s="139"/>
      <c r="AA883" s="138"/>
      <c r="AB883" s="131" t="str">
        <f t="shared" si="26"/>
        <v/>
      </c>
      <c r="AC883" s="240"/>
    </row>
    <row r="884" spans="2:29" ht="35.1" customHeight="1" thickTop="1" thickBot="1">
      <c r="B884" s="240"/>
      <c r="C884" s="240"/>
      <c r="D884" s="240"/>
      <c r="E884" s="240"/>
      <c r="F884" s="240"/>
      <c r="G884" s="240"/>
      <c r="H884" s="240"/>
      <c r="I884" s="244"/>
      <c r="J884" s="143"/>
      <c r="K884" s="141"/>
      <c r="L884" s="142"/>
      <c r="M884" s="142"/>
      <c r="N884" s="184" t="str">
        <f t="shared" si="27"/>
        <v/>
      </c>
      <c r="O884" s="142"/>
      <c r="P884" s="142"/>
      <c r="Q884" s="142"/>
      <c r="R884" s="141"/>
      <c r="S884" s="141"/>
      <c r="T884" s="141"/>
      <c r="U884" s="141"/>
      <c r="V884" s="140"/>
      <c r="W884" s="139"/>
      <c r="X884" s="139"/>
      <c r="Y884" s="139"/>
      <c r="Z884" s="139"/>
      <c r="AA884" s="138"/>
      <c r="AB884" s="131" t="str">
        <f t="shared" si="26"/>
        <v/>
      </c>
      <c r="AC884" s="240"/>
    </row>
    <row r="885" spans="2:29" ht="35.1" customHeight="1" thickTop="1" thickBot="1">
      <c r="B885" s="240"/>
      <c r="C885" s="240"/>
      <c r="D885" s="240"/>
      <c r="E885" s="240"/>
      <c r="F885" s="240"/>
      <c r="G885" s="240"/>
      <c r="H885" s="240"/>
      <c r="I885" s="244"/>
      <c r="J885" s="137"/>
      <c r="K885" s="135"/>
      <c r="L885" s="136"/>
      <c r="M885" s="136"/>
      <c r="N885" s="184" t="str">
        <f t="shared" si="27"/>
        <v/>
      </c>
      <c r="O885" s="136"/>
      <c r="P885" s="136"/>
      <c r="Q885" s="136"/>
      <c r="R885" s="135"/>
      <c r="S885" s="135"/>
      <c r="T885" s="135"/>
      <c r="U885" s="135"/>
      <c r="V885" s="134"/>
      <c r="W885" s="133"/>
      <c r="X885" s="133"/>
      <c r="Y885" s="133"/>
      <c r="Z885" s="133"/>
      <c r="AA885" s="132"/>
      <c r="AB885" s="131" t="str">
        <f t="shared" si="26"/>
        <v/>
      </c>
      <c r="AC885" s="240"/>
    </row>
    <row r="886" spans="2:29" ht="35.1" customHeight="1" thickTop="1" thickBot="1">
      <c r="B886" s="246"/>
      <c r="C886" s="246"/>
      <c r="D886" s="246"/>
      <c r="E886" s="246"/>
      <c r="F886" s="246"/>
      <c r="G886" s="246"/>
      <c r="H886" s="246"/>
      <c r="I886" s="243"/>
      <c r="J886" s="143"/>
      <c r="K886" s="147"/>
      <c r="L886" s="148"/>
      <c r="M886" s="182"/>
      <c r="N886" s="184" t="str">
        <f t="shared" si="27"/>
        <v/>
      </c>
      <c r="O886" s="142"/>
      <c r="P886" s="148"/>
      <c r="Q886" s="148"/>
      <c r="R886" s="147"/>
      <c r="S886" s="147"/>
      <c r="T886" s="147"/>
      <c r="U886" s="147"/>
      <c r="V886" s="146"/>
      <c r="W886" s="145"/>
      <c r="X886" s="145"/>
      <c r="Y886" s="145"/>
      <c r="Z886" s="145"/>
      <c r="AA886" s="144"/>
      <c r="AB886" s="131" t="str">
        <f t="shared" si="26"/>
        <v/>
      </c>
      <c r="AC886" s="239" t="str">
        <f>IF(K886&gt;0,AVERAGE(AB886:AB891),"")</f>
        <v/>
      </c>
    </row>
    <row r="887" spans="2:29" ht="35.1" customHeight="1" thickTop="1" thickBot="1">
      <c r="B887" s="240"/>
      <c r="C887" s="240"/>
      <c r="D887" s="240"/>
      <c r="E887" s="240"/>
      <c r="F887" s="240"/>
      <c r="G887" s="240"/>
      <c r="H887" s="240"/>
      <c r="I887" s="244"/>
      <c r="J887" s="143"/>
      <c r="K887" s="141"/>
      <c r="L887" s="142"/>
      <c r="M887" s="142"/>
      <c r="N887" s="184" t="str">
        <f t="shared" si="27"/>
        <v/>
      </c>
      <c r="O887" s="142"/>
      <c r="P887" s="142"/>
      <c r="Q887" s="142"/>
      <c r="R887" s="141"/>
      <c r="S887" s="141"/>
      <c r="T887" s="141"/>
      <c r="U887" s="141"/>
      <c r="V887" s="140"/>
      <c r="W887" s="139"/>
      <c r="X887" s="139"/>
      <c r="Y887" s="139"/>
      <c r="Z887" s="139"/>
      <c r="AA887" s="138"/>
      <c r="AB887" s="131" t="str">
        <f t="shared" si="26"/>
        <v/>
      </c>
      <c r="AC887" s="240"/>
    </row>
    <row r="888" spans="2:29" ht="35.1" customHeight="1" thickTop="1" thickBot="1">
      <c r="B888" s="240"/>
      <c r="C888" s="240"/>
      <c r="D888" s="240"/>
      <c r="E888" s="240"/>
      <c r="F888" s="240"/>
      <c r="G888" s="240"/>
      <c r="H888" s="240"/>
      <c r="I888" s="244"/>
      <c r="J888" s="143"/>
      <c r="K888" s="141"/>
      <c r="L888" s="142"/>
      <c r="M888" s="142"/>
      <c r="N888" s="184" t="str">
        <f t="shared" si="27"/>
        <v/>
      </c>
      <c r="O888" s="142"/>
      <c r="P888" s="142"/>
      <c r="Q888" s="142"/>
      <c r="R888" s="141"/>
      <c r="S888" s="141"/>
      <c r="T888" s="141"/>
      <c r="U888" s="141"/>
      <c r="V888" s="140"/>
      <c r="W888" s="139"/>
      <c r="X888" s="139"/>
      <c r="Y888" s="139"/>
      <c r="Z888" s="139"/>
      <c r="AA888" s="138"/>
      <c r="AB888" s="131" t="str">
        <f t="shared" si="26"/>
        <v/>
      </c>
      <c r="AC888" s="240"/>
    </row>
    <row r="889" spans="2:29" ht="35.1" customHeight="1" thickTop="1" thickBot="1">
      <c r="B889" s="240"/>
      <c r="C889" s="240"/>
      <c r="D889" s="240"/>
      <c r="E889" s="240"/>
      <c r="F889" s="240"/>
      <c r="G889" s="240"/>
      <c r="H889" s="240"/>
      <c r="I889" s="244"/>
      <c r="J889" s="143"/>
      <c r="K889" s="141"/>
      <c r="L889" s="142"/>
      <c r="M889" s="142"/>
      <c r="N889" s="184" t="str">
        <f t="shared" si="27"/>
        <v/>
      </c>
      <c r="O889" s="142"/>
      <c r="P889" s="142"/>
      <c r="Q889" s="142"/>
      <c r="R889" s="141"/>
      <c r="S889" s="141"/>
      <c r="T889" s="141"/>
      <c r="U889" s="141"/>
      <c r="V889" s="140"/>
      <c r="W889" s="139"/>
      <c r="X889" s="139"/>
      <c r="Y889" s="139"/>
      <c r="Z889" s="139"/>
      <c r="AA889" s="138"/>
      <c r="AB889" s="131" t="str">
        <f t="shared" si="26"/>
        <v/>
      </c>
      <c r="AC889" s="240"/>
    </row>
    <row r="890" spans="2:29" ht="35.1" customHeight="1" thickTop="1" thickBot="1">
      <c r="B890" s="240"/>
      <c r="C890" s="240"/>
      <c r="D890" s="240"/>
      <c r="E890" s="240"/>
      <c r="F890" s="240"/>
      <c r="G890" s="240"/>
      <c r="H890" s="240"/>
      <c r="I890" s="244"/>
      <c r="J890" s="143"/>
      <c r="K890" s="141"/>
      <c r="L890" s="142"/>
      <c r="M890" s="142"/>
      <c r="N890" s="184" t="str">
        <f t="shared" si="27"/>
        <v/>
      </c>
      <c r="O890" s="142"/>
      <c r="P890" s="142"/>
      <c r="Q890" s="142"/>
      <c r="R890" s="141"/>
      <c r="S890" s="141"/>
      <c r="T890" s="141"/>
      <c r="U890" s="141"/>
      <c r="V890" s="140"/>
      <c r="W890" s="139"/>
      <c r="X890" s="139"/>
      <c r="Y890" s="139"/>
      <c r="Z890" s="139"/>
      <c r="AA890" s="138"/>
      <c r="AB890" s="131" t="str">
        <f t="shared" si="26"/>
        <v/>
      </c>
      <c r="AC890" s="240"/>
    </row>
    <row r="891" spans="2:29" ht="35.1" customHeight="1" thickTop="1" thickBot="1">
      <c r="B891" s="240"/>
      <c r="C891" s="240"/>
      <c r="D891" s="240"/>
      <c r="E891" s="240"/>
      <c r="F891" s="240"/>
      <c r="G891" s="240"/>
      <c r="H891" s="240"/>
      <c r="I891" s="244"/>
      <c r="J891" s="137"/>
      <c r="K891" s="135"/>
      <c r="L891" s="136"/>
      <c r="M891" s="136"/>
      <c r="N891" s="184" t="str">
        <f t="shared" si="27"/>
        <v/>
      </c>
      <c r="O891" s="136"/>
      <c r="P891" s="136"/>
      <c r="Q891" s="136"/>
      <c r="R891" s="135"/>
      <c r="S891" s="135"/>
      <c r="T891" s="135"/>
      <c r="U891" s="135"/>
      <c r="V891" s="134"/>
      <c r="W891" s="133"/>
      <c r="X891" s="133"/>
      <c r="Y891" s="133"/>
      <c r="Z891" s="133"/>
      <c r="AA891" s="132"/>
      <c r="AB891" s="131" t="str">
        <f t="shared" si="26"/>
        <v/>
      </c>
      <c r="AC891" s="240"/>
    </row>
    <row r="892" spans="2:29" ht="35.1" customHeight="1" thickTop="1" thickBot="1">
      <c r="B892" s="246"/>
      <c r="C892" s="246"/>
      <c r="D892" s="246"/>
      <c r="E892" s="246"/>
      <c r="F892" s="246"/>
      <c r="G892" s="246"/>
      <c r="H892" s="246"/>
      <c r="I892" s="243"/>
      <c r="J892" s="143"/>
      <c r="K892" s="147"/>
      <c r="L892" s="148"/>
      <c r="M892" s="182"/>
      <c r="N892" s="184" t="str">
        <f t="shared" si="27"/>
        <v/>
      </c>
      <c r="O892" s="142"/>
      <c r="P892" s="148"/>
      <c r="Q892" s="148"/>
      <c r="R892" s="147"/>
      <c r="S892" s="147"/>
      <c r="T892" s="147"/>
      <c r="U892" s="147"/>
      <c r="V892" s="146"/>
      <c r="W892" s="145"/>
      <c r="X892" s="145"/>
      <c r="Y892" s="145"/>
      <c r="Z892" s="145"/>
      <c r="AA892" s="144"/>
      <c r="AB892" s="131" t="str">
        <f t="shared" si="26"/>
        <v/>
      </c>
      <c r="AC892" s="239" t="str">
        <f>IF(K892&gt;0,AVERAGE(AB892:AB897),"")</f>
        <v/>
      </c>
    </row>
    <row r="893" spans="2:29" ht="35.1" customHeight="1" thickTop="1" thickBot="1">
      <c r="B893" s="240"/>
      <c r="C893" s="240"/>
      <c r="D893" s="240"/>
      <c r="E893" s="240"/>
      <c r="F893" s="240"/>
      <c r="G893" s="240"/>
      <c r="H893" s="240"/>
      <c r="I893" s="244"/>
      <c r="J893" s="143"/>
      <c r="K893" s="141"/>
      <c r="L893" s="142"/>
      <c r="M893" s="142"/>
      <c r="N893" s="184" t="str">
        <f t="shared" si="27"/>
        <v/>
      </c>
      <c r="O893" s="142"/>
      <c r="P893" s="142"/>
      <c r="Q893" s="142"/>
      <c r="R893" s="141"/>
      <c r="S893" s="141"/>
      <c r="T893" s="141"/>
      <c r="U893" s="141"/>
      <c r="V893" s="140"/>
      <c r="W893" s="139"/>
      <c r="X893" s="139"/>
      <c r="Y893" s="139"/>
      <c r="Z893" s="139"/>
      <c r="AA893" s="138"/>
      <c r="AB893" s="131" t="str">
        <f t="shared" si="26"/>
        <v/>
      </c>
      <c r="AC893" s="240"/>
    </row>
    <row r="894" spans="2:29" ht="35.1" customHeight="1" thickTop="1" thickBot="1">
      <c r="B894" s="240"/>
      <c r="C894" s="240"/>
      <c r="D894" s="240"/>
      <c r="E894" s="240"/>
      <c r="F894" s="240"/>
      <c r="G894" s="240"/>
      <c r="H894" s="240"/>
      <c r="I894" s="244"/>
      <c r="J894" s="143"/>
      <c r="K894" s="141"/>
      <c r="L894" s="142"/>
      <c r="M894" s="142"/>
      <c r="N894" s="184" t="str">
        <f t="shared" si="27"/>
        <v/>
      </c>
      <c r="O894" s="142"/>
      <c r="P894" s="142"/>
      <c r="Q894" s="142"/>
      <c r="R894" s="141"/>
      <c r="S894" s="141"/>
      <c r="T894" s="141"/>
      <c r="U894" s="141"/>
      <c r="V894" s="140"/>
      <c r="W894" s="139"/>
      <c r="X894" s="139"/>
      <c r="Y894" s="139"/>
      <c r="Z894" s="139"/>
      <c r="AA894" s="138"/>
      <c r="AB894" s="131" t="str">
        <f t="shared" si="26"/>
        <v/>
      </c>
      <c r="AC894" s="240"/>
    </row>
    <row r="895" spans="2:29" ht="35.1" customHeight="1" thickTop="1" thickBot="1">
      <c r="B895" s="240"/>
      <c r="C895" s="240"/>
      <c r="D895" s="240"/>
      <c r="E895" s="240"/>
      <c r="F895" s="240"/>
      <c r="G895" s="240"/>
      <c r="H895" s="240"/>
      <c r="I895" s="244"/>
      <c r="J895" s="143"/>
      <c r="K895" s="141"/>
      <c r="L895" s="142"/>
      <c r="M895" s="142"/>
      <c r="N895" s="184" t="str">
        <f t="shared" si="27"/>
        <v/>
      </c>
      <c r="O895" s="142"/>
      <c r="P895" s="142"/>
      <c r="Q895" s="142"/>
      <c r="R895" s="141"/>
      <c r="S895" s="141"/>
      <c r="T895" s="141"/>
      <c r="U895" s="141"/>
      <c r="V895" s="140"/>
      <c r="W895" s="139"/>
      <c r="X895" s="139"/>
      <c r="Y895" s="139"/>
      <c r="Z895" s="139"/>
      <c r="AA895" s="138"/>
      <c r="AB895" s="131" t="str">
        <f t="shared" si="26"/>
        <v/>
      </c>
      <c r="AC895" s="240"/>
    </row>
    <row r="896" spans="2:29" ht="35.1" customHeight="1" thickTop="1" thickBot="1">
      <c r="B896" s="240"/>
      <c r="C896" s="240"/>
      <c r="D896" s="240"/>
      <c r="E896" s="240"/>
      <c r="F896" s="240"/>
      <c r="G896" s="240"/>
      <c r="H896" s="240"/>
      <c r="I896" s="244"/>
      <c r="J896" s="143"/>
      <c r="K896" s="141"/>
      <c r="L896" s="142"/>
      <c r="M896" s="142"/>
      <c r="N896" s="184" t="str">
        <f t="shared" si="27"/>
        <v/>
      </c>
      <c r="O896" s="142"/>
      <c r="P896" s="142"/>
      <c r="Q896" s="142"/>
      <c r="R896" s="141"/>
      <c r="S896" s="141"/>
      <c r="T896" s="141"/>
      <c r="U896" s="141"/>
      <c r="V896" s="140"/>
      <c r="W896" s="139"/>
      <c r="X896" s="139"/>
      <c r="Y896" s="139"/>
      <c r="Z896" s="139"/>
      <c r="AA896" s="138"/>
      <c r="AB896" s="131" t="str">
        <f t="shared" si="26"/>
        <v/>
      </c>
      <c r="AC896" s="240"/>
    </row>
    <row r="897" spans="2:29" ht="35.1" customHeight="1" thickTop="1" thickBot="1">
      <c r="B897" s="240"/>
      <c r="C897" s="240"/>
      <c r="D897" s="240"/>
      <c r="E897" s="240"/>
      <c r="F897" s="240"/>
      <c r="G897" s="240"/>
      <c r="H897" s="240"/>
      <c r="I897" s="244"/>
      <c r="J897" s="137"/>
      <c r="K897" s="135"/>
      <c r="L897" s="136"/>
      <c r="M897" s="136"/>
      <c r="N897" s="184" t="str">
        <f t="shared" si="27"/>
        <v/>
      </c>
      <c r="O897" s="136"/>
      <c r="P897" s="136"/>
      <c r="Q897" s="136"/>
      <c r="R897" s="135"/>
      <c r="S897" s="135"/>
      <c r="T897" s="135"/>
      <c r="U897" s="135"/>
      <c r="V897" s="134"/>
      <c r="W897" s="133"/>
      <c r="X897" s="133"/>
      <c r="Y897" s="133"/>
      <c r="Z897" s="133"/>
      <c r="AA897" s="132"/>
      <c r="AB897" s="131" t="str">
        <f t="shared" si="26"/>
        <v/>
      </c>
      <c r="AC897" s="240"/>
    </row>
    <row r="898" spans="2:29" ht="35.1" customHeight="1" thickTop="1" thickBot="1">
      <c r="B898" s="246"/>
      <c r="C898" s="246"/>
      <c r="D898" s="246"/>
      <c r="E898" s="246"/>
      <c r="F898" s="246"/>
      <c r="G898" s="246"/>
      <c r="H898" s="246"/>
      <c r="I898" s="243"/>
      <c r="J898" s="143"/>
      <c r="K898" s="147"/>
      <c r="L898" s="148"/>
      <c r="M898" s="182"/>
      <c r="N898" s="184" t="str">
        <f t="shared" si="27"/>
        <v/>
      </c>
      <c r="O898" s="142"/>
      <c r="P898" s="148"/>
      <c r="Q898" s="148"/>
      <c r="R898" s="147"/>
      <c r="S898" s="147"/>
      <c r="T898" s="147"/>
      <c r="U898" s="147"/>
      <c r="V898" s="146"/>
      <c r="W898" s="145"/>
      <c r="X898" s="145"/>
      <c r="Y898" s="145"/>
      <c r="Z898" s="145"/>
      <c r="AA898" s="144"/>
      <c r="AB898" s="131" t="str">
        <f t="shared" si="26"/>
        <v/>
      </c>
      <c r="AC898" s="239" t="str">
        <f>IF(K898&gt;0,AVERAGE(AB898:AB903),"")</f>
        <v/>
      </c>
    </row>
    <row r="899" spans="2:29" ht="35.1" customHeight="1" thickTop="1" thickBot="1">
      <c r="B899" s="240"/>
      <c r="C899" s="240"/>
      <c r="D899" s="240"/>
      <c r="E899" s="240"/>
      <c r="F899" s="240"/>
      <c r="G899" s="240"/>
      <c r="H899" s="240"/>
      <c r="I899" s="244"/>
      <c r="J899" s="143"/>
      <c r="K899" s="141"/>
      <c r="L899" s="142"/>
      <c r="M899" s="142"/>
      <c r="N899" s="184" t="str">
        <f t="shared" si="27"/>
        <v/>
      </c>
      <c r="O899" s="142"/>
      <c r="P899" s="142"/>
      <c r="Q899" s="142"/>
      <c r="R899" s="141"/>
      <c r="S899" s="141"/>
      <c r="T899" s="141"/>
      <c r="U899" s="141"/>
      <c r="V899" s="140"/>
      <c r="W899" s="139"/>
      <c r="X899" s="139"/>
      <c r="Y899" s="139"/>
      <c r="Z899" s="139"/>
      <c r="AA899" s="138"/>
      <c r="AB899" s="131" t="str">
        <f t="shared" si="26"/>
        <v/>
      </c>
      <c r="AC899" s="240"/>
    </row>
    <row r="900" spans="2:29" ht="35.1" customHeight="1" thickTop="1" thickBot="1">
      <c r="B900" s="240"/>
      <c r="C900" s="240"/>
      <c r="D900" s="240"/>
      <c r="E900" s="240"/>
      <c r="F900" s="240"/>
      <c r="G900" s="240"/>
      <c r="H900" s="240"/>
      <c r="I900" s="244"/>
      <c r="J900" s="143"/>
      <c r="K900" s="141"/>
      <c r="L900" s="142"/>
      <c r="M900" s="142"/>
      <c r="N900" s="184" t="str">
        <f t="shared" si="27"/>
        <v/>
      </c>
      <c r="O900" s="142"/>
      <c r="P900" s="142"/>
      <c r="Q900" s="142"/>
      <c r="R900" s="141"/>
      <c r="S900" s="141"/>
      <c r="T900" s="141"/>
      <c r="U900" s="141"/>
      <c r="V900" s="140"/>
      <c r="W900" s="139"/>
      <c r="X900" s="139"/>
      <c r="Y900" s="139"/>
      <c r="Z900" s="139"/>
      <c r="AA900" s="138"/>
      <c r="AB900" s="131" t="str">
        <f t="shared" si="26"/>
        <v/>
      </c>
      <c r="AC900" s="240"/>
    </row>
    <row r="901" spans="2:29" ht="35.1" customHeight="1" thickTop="1" thickBot="1">
      <c r="B901" s="240"/>
      <c r="C901" s="240"/>
      <c r="D901" s="240"/>
      <c r="E901" s="240"/>
      <c r="F901" s="240"/>
      <c r="G901" s="240"/>
      <c r="H901" s="240"/>
      <c r="I901" s="244"/>
      <c r="J901" s="143"/>
      <c r="K901" s="141"/>
      <c r="L901" s="142"/>
      <c r="M901" s="142"/>
      <c r="N901" s="184" t="str">
        <f t="shared" ref="N901:N921" si="28">IF(L901&gt;0,M901/L901,"")</f>
        <v/>
      </c>
      <c r="O901" s="142"/>
      <c r="P901" s="142"/>
      <c r="Q901" s="142"/>
      <c r="R901" s="141"/>
      <c r="S901" s="141"/>
      <c r="T901" s="141"/>
      <c r="U901" s="141"/>
      <c r="V901" s="140"/>
      <c r="W901" s="139"/>
      <c r="X901" s="139"/>
      <c r="Y901" s="139"/>
      <c r="Z901" s="139"/>
      <c r="AA901" s="138"/>
      <c r="AB901" s="131" t="str">
        <f t="shared" ref="AB901:AB921" si="29">IF(K901&gt;0,(L901)/K901,"")</f>
        <v/>
      </c>
      <c r="AC901" s="240"/>
    </row>
    <row r="902" spans="2:29" ht="35.1" customHeight="1" thickTop="1" thickBot="1">
      <c r="B902" s="240"/>
      <c r="C902" s="240"/>
      <c r="D902" s="240"/>
      <c r="E902" s="240"/>
      <c r="F902" s="240"/>
      <c r="G902" s="240"/>
      <c r="H902" s="240"/>
      <c r="I902" s="244"/>
      <c r="J902" s="143"/>
      <c r="K902" s="141"/>
      <c r="L902" s="142"/>
      <c r="M902" s="142"/>
      <c r="N902" s="184" t="str">
        <f t="shared" si="28"/>
        <v/>
      </c>
      <c r="O902" s="142"/>
      <c r="P902" s="142"/>
      <c r="Q902" s="142"/>
      <c r="R902" s="141"/>
      <c r="S902" s="141"/>
      <c r="T902" s="141"/>
      <c r="U902" s="141"/>
      <c r="V902" s="140"/>
      <c r="W902" s="139"/>
      <c r="X902" s="139"/>
      <c r="Y902" s="139"/>
      <c r="Z902" s="139"/>
      <c r="AA902" s="138"/>
      <c r="AB902" s="131" t="str">
        <f t="shared" si="29"/>
        <v/>
      </c>
      <c r="AC902" s="240"/>
    </row>
    <row r="903" spans="2:29" ht="35.1" customHeight="1" thickTop="1" thickBot="1">
      <c r="B903" s="240"/>
      <c r="C903" s="240"/>
      <c r="D903" s="240"/>
      <c r="E903" s="240"/>
      <c r="F903" s="240"/>
      <c r="G903" s="240"/>
      <c r="H903" s="240"/>
      <c r="I903" s="244"/>
      <c r="J903" s="137"/>
      <c r="K903" s="135"/>
      <c r="L903" s="136"/>
      <c r="M903" s="136"/>
      <c r="N903" s="184" t="str">
        <f t="shared" si="28"/>
        <v/>
      </c>
      <c r="O903" s="136"/>
      <c r="P903" s="136"/>
      <c r="Q903" s="136"/>
      <c r="R903" s="135"/>
      <c r="S903" s="135"/>
      <c r="T903" s="135"/>
      <c r="U903" s="135"/>
      <c r="V903" s="134"/>
      <c r="W903" s="133"/>
      <c r="X903" s="133"/>
      <c r="Y903" s="133"/>
      <c r="Z903" s="133"/>
      <c r="AA903" s="132"/>
      <c r="AB903" s="131" t="str">
        <f t="shared" si="29"/>
        <v/>
      </c>
      <c r="AC903" s="240"/>
    </row>
    <row r="904" spans="2:29" ht="35.1" customHeight="1" thickTop="1" thickBot="1">
      <c r="B904" s="246"/>
      <c r="C904" s="246"/>
      <c r="D904" s="246"/>
      <c r="E904" s="246"/>
      <c r="F904" s="246"/>
      <c r="G904" s="246"/>
      <c r="H904" s="246"/>
      <c r="I904" s="243"/>
      <c r="J904" s="143"/>
      <c r="K904" s="147"/>
      <c r="L904" s="148"/>
      <c r="M904" s="182"/>
      <c r="N904" s="184" t="str">
        <f t="shared" si="28"/>
        <v/>
      </c>
      <c r="O904" s="142"/>
      <c r="P904" s="148"/>
      <c r="Q904" s="148"/>
      <c r="R904" s="147"/>
      <c r="S904" s="147"/>
      <c r="T904" s="147"/>
      <c r="U904" s="147"/>
      <c r="V904" s="146"/>
      <c r="W904" s="145"/>
      <c r="X904" s="145"/>
      <c r="Y904" s="145"/>
      <c r="Z904" s="145"/>
      <c r="AA904" s="144"/>
      <c r="AB904" s="131" t="str">
        <f t="shared" si="29"/>
        <v/>
      </c>
      <c r="AC904" s="239" t="str">
        <f>IF(K904&gt;0,AVERAGE(AB904:AB909),"")</f>
        <v/>
      </c>
    </row>
    <row r="905" spans="2:29" ht="35.1" customHeight="1" thickTop="1" thickBot="1">
      <c r="B905" s="240"/>
      <c r="C905" s="240"/>
      <c r="D905" s="240"/>
      <c r="E905" s="240"/>
      <c r="F905" s="240"/>
      <c r="G905" s="240"/>
      <c r="H905" s="240"/>
      <c r="I905" s="244"/>
      <c r="J905" s="143"/>
      <c r="K905" s="141"/>
      <c r="L905" s="142"/>
      <c r="M905" s="142"/>
      <c r="N905" s="184" t="str">
        <f t="shared" si="28"/>
        <v/>
      </c>
      <c r="O905" s="142"/>
      <c r="P905" s="142"/>
      <c r="Q905" s="142"/>
      <c r="R905" s="141"/>
      <c r="S905" s="141"/>
      <c r="T905" s="141"/>
      <c r="U905" s="141"/>
      <c r="V905" s="140"/>
      <c r="W905" s="139"/>
      <c r="X905" s="139"/>
      <c r="Y905" s="139"/>
      <c r="Z905" s="139"/>
      <c r="AA905" s="138"/>
      <c r="AB905" s="131" t="str">
        <f t="shared" si="29"/>
        <v/>
      </c>
      <c r="AC905" s="240"/>
    </row>
    <row r="906" spans="2:29" ht="35.1" customHeight="1" thickTop="1" thickBot="1">
      <c r="B906" s="240"/>
      <c r="C906" s="240"/>
      <c r="D906" s="240"/>
      <c r="E906" s="240"/>
      <c r="F906" s="240"/>
      <c r="G906" s="240"/>
      <c r="H906" s="240"/>
      <c r="I906" s="244"/>
      <c r="J906" s="143"/>
      <c r="K906" s="141"/>
      <c r="L906" s="142"/>
      <c r="M906" s="142"/>
      <c r="N906" s="184" t="str">
        <f t="shared" si="28"/>
        <v/>
      </c>
      <c r="O906" s="142"/>
      <c r="P906" s="142"/>
      <c r="Q906" s="142"/>
      <c r="R906" s="141"/>
      <c r="S906" s="141"/>
      <c r="T906" s="141"/>
      <c r="U906" s="141"/>
      <c r="V906" s="140"/>
      <c r="W906" s="139"/>
      <c r="X906" s="139"/>
      <c r="Y906" s="139"/>
      <c r="Z906" s="139"/>
      <c r="AA906" s="138"/>
      <c r="AB906" s="131" t="str">
        <f t="shared" si="29"/>
        <v/>
      </c>
      <c r="AC906" s="240"/>
    </row>
    <row r="907" spans="2:29" ht="35.1" customHeight="1" thickTop="1" thickBot="1">
      <c r="B907" s="240"/>
      <c r="C907" s="240"/>
      <c r="D907" s="240"/>
      <c r="E907" s="240"/>
      <c r="F907" s="240"/>
      <c r="G907" s="240"/>
      <c r="H907" s="240"/>
      <c r="I907" s="244"/>
      <c r="J907" s="143"/>
      <c r="K907" s="141"/>
      <c r="L907" s="142"/>
      <c r="M907" s="142"/>
      <c r="N907" s="184" t="str">
        <f t="shared" si="28"/>
        <v/>
      </c>
      <c r="O907" s="142"/>
      <c r="P907" s="142"/>
      <c r="Q907" s="142"/>
      <c r="R907" s="141"/>
      <c r="S907" s="141"/>
      <c r="T907" s="141"/>
      <c r="U907" s="141"/>
      <c r="V907" s="140"/>
      <c r="W907" s="139"/>
      <c r="X907" s="139"/>
      <c r="Y907" s="139"/>
      <c r="Z907" s="139"/>
      <c r="AA907" s="138"/>
      <c r="AB907" s="131" t="str">
        <f t="shared" si="29"/>
        <v/>
      </c>
      <c r="AC907" s="240"/>
    </row>
    <row r="908" spans="2:29" ht="35.1" customHeight="1" thickTop="1" thickBot="1">
      <c r="B908" s="240"/>
      <c r="C908" s="240"/>
      <c r="D908" s="240"/>
      <c r="E908" s="240"/>
      <c r="F908" s="240"/>
      <c r="G908" s="240"/>
      <c r="H908" s="240"/>
      <c r="I908" s="244"/>
      <c r="J908" s="143"/>
      <c r="K908" s="141"/>
      <c r="L908" s="142"/>
      <c r="M908" s="142"/>
      <c r="N908" s="184" t="str">
        <f t="shared" si="28"/>
        <v/>
      </c>
      <c r="O908" s="142"/>
      <c r="P908" s="142"/>
      <c r="Q908" s="142"/>
      <c r="R908" s="141"/>
      <c r="S908" s="141"/>
      <c r="T908" s="141"/>
      <c r="U908" s="141"/>
      <c r="V908" s="140"/>
      <c r="W908" s="139"/>
      <c r="X908" s="139"/>
      <c r="Y908" s="139"/>
      <c r="Z908" s="139"/>
      <c r="AA908" s="138"/>
      <c r="AB908" s="131" t="str">
        <f t="shared" si="29"/>
        <v/>
      </c>
      <c r="AC908" s="240"/>
    </row>
    <row r="909" spans="2:29" ht="35.1" customHeight="1" thickTop="1" thickBot="1">
      <c r="B909" s="240"/>
      <c r="C909" s="240"/>
      <c r="D909" s="240"/>
      <c r="E909" s="240"/>
      <c r="F909" s="240"/>
      <c r="G909" s="240"/>
      <c r="H909" s="240"/>
      <c r="I909" s="244"/>
      <c r="J909" s="137"/>
      <c r="K909" s="135"/>
      <c r="L909" s="136"/>
      <c r="M909" s="136"/>
      <c r="N909" s="184" t="str">
        <f t="shared" si="28"/>
        <v/>
      </c>
      <c r="O909" s="136"/>
      <c r="P909" s="136"/>
      <c r="Q909" s="136"/>
      <c r="R909" s="135"/>
      <c r="S909" s="135"/>
      <c r="T909" s="135"/>
      <c r="U909" s="135"/>
      <c r="V909" s="134"/>
      <c r="W909" s="133"/>
      <c r="X909" s="133"/>
      <c r="Y909" s="133"/>
      <c r="Z909" s="133"/>
      <c r="AA909" s="132"/>
      <c r="AB909" s="131" t="str">
        <f t="shared" si="29"/>
        <v/>
      </c>
      <c r="AC909" s="240"/>
    </row>
    <row r="910" spans="2:29" ht="35.1" customHeight="1" thickTop="1" thickBot="1">
      <c r="B910" s="246"/>
      <c r="C910" s="246"/>
      <c r="D910" s="246"/>
      <c r="E910" s="246"/>
      <c r="F910" s="246"/>
      <c r="G910" s="246"/>
      <c r="H910" s="246"/>
      <c r="I910" s="243"/>
      <c r="J910" s="143"/>
      <c r="K910" s="147"/>
      <c r="L910" s="148"/>
      <c r="M910" s="182"/>
      <c r="N910" s="184" t="str">
        <f t="shared" si="28"/>
        <v/>
      </c>
      <c r="O910" s="142"/>
      <c r="P910" s="148"/>
      <c r="Q910" s="148"/>
      <c r="R910" s="147"/>
      <c r="S910" s="147"/>
      <c r="T910" s="147"/>
      <c r="U910" s="147"/>
      <c r="V910" s="146"/>
      <c r="W910" s="145"/>
      <c r="X910" s="145"/>
      <c r="Y910" s="145"/>
      <c r="Z910" s="145"/>
      <c r="AA910" s="144"/>
      <c r="AB910" s="131" t="str">
        <f t="shared" si="29"/>
        <v/>
      </c>
      <c r="AC910" s="239" t="str">
        <f>IF(K910&gt;0,AVERAGE(AB910:AB915),"")</f>
        <v/>
      </c>
    </row>
    <row r="911" spans="2:29" ht="35.1" customHeight="1" thickTop="1" thickBot="1">
      <c r="B911" s="240"/>
      <c r="C911" s="240"/>
      <c r="D911" s="240"/>
      <c r="E911" s="240"/>
      <c r="F911" s="240"/>
      <c r="G911" s="240"/>
      <c r="H911" s="240"/>
      <c r="I911" s="244"/>
      <c r="J911" s="143"/>
      <c r="K911" s="141"/>
      <c r="L911" s="142"/>
      <c r="M911" s="142"/>
      <c r="N911" s="184" t="str">
        <f t="shared" si="28"/>
        <v/>
      </c>
      <c r="O911" s="142"/>
      <c r="P911" s="142"/>
      <c r="Q911" s="142"/>
      <c r="R911" s="141"/>
      <c r="S911" s="141"/>
      <c r="T911" s="141"/>
      <c r="U911" s="141"/>
      <c r="V911" s="140"/>
      <c r="W911" s="139"/>
      <c r="X911" s="139"/>
      <c r="Y911" s="139"/>
      <c r="Z911" s="139"/>
      <c r="AA911" s="138"/>
      <c r="AB911" s="131" t="str">
        <f t="shared" si="29"/>
        <v/>
      </c>
      <c r="AC911" s="240"/>
    </row>
    <row r="912" spans="2:29" ht="35.1" customHeight="1" thickTop="1" thickBot="1">
      <c r="B912" s="240"/>
      <c r="C912" s="240"/>
      <c r="D912" s="240"/>
      <c r="E912" s="240"/>
      <c r="F912" s="240"/>
      <c r="G912" s="240"/>
      <c r="H912" s="240"/>
      <c r="I912" s="244"/>
      <c r="J912" s="143"/>
      <c r="K912" s="141"/>
      <c r="L912" s="142"/>
      <c r="M912" s="142"/>
      <c r="N912" s="184" t="str">
        <f t="shared" si="28"/>
        <v/>
      </c>
      <c r="O912" s="142"/>
      <c r="P912" s="142"/>
      <c r="Q912" s="142"/>
      <c r="R912" s="141"/>
      <c r="S912" s="141"/>
      <c r="T912" s="141"/>
      <c r="U912" s="141"/>
      <c r="V912" s="140"/>
      <c r="W912" s="139"/>
      <c r="X912" s="139"/>
      <c r="Y912" s="139"/>
      <c r="Z912" s="139"/>
      <c r="AA912" s="138"/>
      <c r="AB912" s="131" t="str">
        <f t="shared" si="29"/>
        <v/>
      </c>
      <c r="AC912" s="240"/>
    </row>
    <row r="913" spans="2:29" ht="35.1" customHeight="1" thickTop="1" thickBot="1">
      <c r="B913" s="240"/>
      <c r="C913" s="240"/>
      <c r="D913" s="240"/>
      <c r="E913" s="240"/>
      <c r="F913" s="240"/>
      <c r="G913" s="240"/>
      <c r="H913" s="240"/>
      <c r="I913" s="244"/>
      <c r="J913" s="143"/>
      <c r="K913" s="141"/>
      <c r="L913" s="142"/>
      <c r="M913" s="142"/>
      <c r="N913" s="184" t="str">
        <f t="shared" si="28"/>
        <v/>
      </c>
      <c r="O913" s="142"/>
      <c r="P913" s="142"/>
      <c r="Q913" s="142"/>
      <c r="R913" s="141"/>
      <c r="S913" s="141"/>
      <c r="T913" s="141"/>
      <c r="U913" s="141"/>
      <c r="V913" s="140"/>
      <c r="W913" s="139"/>
      <c r="X913" s="139"/>
      <c r="Y913" s="139"/>
      <c r="Z913" s="139"/>
      <c r="AA913" s="138"/>
      <c r="AB913" s="131" t="str">
        <f t="shared" si="29"/>
        <v/>
      </c>
      <c r="AC913" s="240"/>
    </row>
    <row r="914" spans="2:29" ht="35.1" customHeight="1" thickTop="1" thickBot="1">
      <c r="B914" s="240"/>
      <c r="C914" s="240"/>
      <c r="D914" s="240"/>
      <c r="E914" s="240"/>
      <c r="F914" s="240"/>
      <c r="G914" s="240"/>
      <c r="H914" s="240"/>
      <c r="I914" s="244"/>
      <c r="J914" s="143"/>
      <c r="K914" s="141"/>
      <c r="L914" s="142"/>
      <c r="M914" s="142"/>
      <c r="N914" s="184" t="str">
        <f t="shared" si="28"/>
        <v/>
      </c>
      <c r="O914" s="142"/>
      <c r="P914" s="142"/>
      <c r="Q914" s="142"/>
      <c r="R914" s="141"/>
      <c r="S914" s="141"/>
      <c r="T914" s="141"/>
      <c r="U914" s="141"/>
      <c r="V914" s="140"/>
      <c r="W914" s="139"/>
      <c r="X914" s="139"/>
      <c r="Y914" s="139"/>
      <c r="Z914" s="139"/>
      <c r="AA914" s="138"/>
      <c r="AB914" s="131" t="str">
        <f t="shared" si="29"/>
        <v/>
      </c>
      <c r="AC914" s="240"/>
    </row>
    <row r="915" spans="2:29" ht="35.1" customHeight="1" thickTop="1" thickBot="1">
      <c r="B915" s="240"/>
      <c r="C915" s="240"/>
      <c r="D915" s="240"/>
      <c r="E915" s="240"/>
      <c r="F915" s="240"/>
      <c r="G915" s="240"/>
      <c r="H915" s="240"/>
      <c r="I915" s="244"/>
      <c r="J915" s="137"/>
      <c r="K915" s="135"/>
      <c r="L915" s="136"/>
      <c r="M915" s="136"/>
      <c r="N915" s="184" t="str">
        <f t="shared" si="28"/>
        <v/>
      </c>
      <c r="O915" s="136"/>
      <c r="P915" s="136"/>
      <c r="Q915" s="136"/>
      <c r="R915" s="135"/>
      <c r="S915" s="135"/>
      <c r="T915" s="135"/>
      <c r="U915" s="135"/>
      <c r="V915" s="134"/>
      <c r="W915" s="133"/>
      <c r="X915" s="133"/>
      <c r="Y915" s="133"/>
      <c r="Z915" s="133"/>
      <c r="AA915" s="132"/>
      <c r="AB915" s="131" t="str">
        <f t="shared" si="29"/>
        <v/>
      </c>
      <c r="AC915" s="240"/>
    </row>
    <row r="916" spans="2:29" ht="35.1" customHeight="1" thickTop="1" thickBot="1">
      <c r="B916" s="246"/>
      <c r="C916" s="246"/>
      <c r="D916" s="246"/>
      <c r="E916" s="246"/>
      <c r="F916" s="246"/>
      <c r="G916" s="246"/>
      <c r="H916" s="246"/>
      <c r="I916" s="243"/>
      <c r="J916" s="143"/>
      <c r="K916" s="147"/>
      <c r="L916" s="148"/>
      <c r="M916" s="182"/>
      <c r="N916" s="184" t="str">
        <f t="shared" si="28"/>
        <v/>
      </c>
      <c r="O916" s="142"/>
      <c r="P916" s="148"/>
      <c r="Q916" s="148"/>
      <c r="R916" s="147"/>
      <c r="S916" s="147"/>
      <c r="T916" s="147"/>
      <c r="U916" s="147"/>
      <c r="V916" s="146"/>
      <c r="W916" s="145"/>
      <c r="X916" s="145"/>
      <c r="Y916" s="145"/>
      <c r="Z916" s="145"/>
      <c r="AA916" s="144"/>
      <c r="AB916" s="131" t="str">
        <f t="shared" si="29"/>
        <v/>
      </c>
      <c r="AC916" s="239" t="str">
        <f>IF(K916&gt;0,AVERAGE(AB916:AB921),"")</f>
        <v/>
      </c>
    </row>
    <row r="917" spans="2:29" ht="35.1" customHeight="1" thickTop="1" thickBot="1">
      <c r="B917" s="240"/>
      <c r="C917" s="240"/>
      <c r="D917" s="240"/>
      <c r="E917" s="240"/>
      <c r="F917" s="240"/>
      <c r="G917" s="240"/>
      <c r="H917" s="240"/>
      <c r="I917" s="244"/>
      <c r="J917" s="143"/>
      <c r="K917" s="141"/>
      <c r="L917" s="142"/>
      <c r="M917" s="142"/>
      <c r="N917" s="184" t="str">
        <f t="shared" si="28"/>
        <v/>
      </c>
      <c r="O917" s="142"/>
      <c r="P917" s="142"/>
      <c r="Q917" s="142"/>
      <c r="R917" s="141"/>
      <c r="S917" s="141"/>
      <c r="T917" s="141"/>
      <c r="U917" s="141"/>
      <c r="V917" s="140"/>
      <c r="W917" s="139"/>
      <c r="X917" s="139"/>
      <c r="Y917" s="139"/>
      <c r="Z917" s="139"/>
      <c r="AA917" s="138"/>
      <c r="AB917" s="131" t="str">
        <f t="shared" si="29"/>
        <v/>
      </c>
      <c r="AC917" s="240"/>
    </row>
    <row r="918" spans="2:29" ht="35.1" customHeight="1" thickTop="1" thickBot="1">
      <c r="B918" s="240"/>
      <c r="C918" s="240"/>
      <c r="D918" s="240"/>
      <c r="E918" s="240"/>
      <c r="F918" s="240"/>
      <c r="G918" s="240"/>
      <c r="H918" s="240"/>
      <c r="I918" s="244"/>
      <c r="J918" s="143"/>
      <c r="K918" s="141"/>
      <c r="L918" s="142"/>
      <c r="M918" s="142"/>
      <c r="N918" s="184" t="str">
        <f t="shared" si="28"/>
        <v/>
      </c>
      <c r="O918" s="142"/>
      <c r="P918" s="142"/>
      <c r="Q918" s="142"/>
      <c r="R918" s="141"/>
      <c r="S918" s="141"/>
      <c r="T918" s="141"/>
      <c r="U918" s="141"/>
      <c r="V918" s="140"/>
      <c r="W918" s="139"/>
      <c r="X918" s="139"/>
      <c r="Y918" s="139"/>
      <c r="Z918" s="139"/>
      <c r="AA918" s="138"/>
      <c r="AB918" s="131" t="str">
        <f t="shared" si="29"/>
        <v/>
      </c>
      <c r="AC918" s="240"/>
    </row>
    <row r="919" spans="2:29" ht="35.1" customHeight="1" thickTop="1" thickBot="1">
      <c r="B919" s="240"/>
      <c r="C919" s="240"/>
      <c r="D919" s="240"/>
      <c r="E919" s="240"/>
      <c r="F919" s="240"/>
      <c r="G919" s="240"/>
      <c r="H919" s="240"/>
      <c r="I919" s="244"/>
      <c r="J919" s="143"/>
      <c r="K919" s="141"/>
      <c r="L919" s="142"/>
      <c r="M919" s="142"/>
      <c r="N919" s="184" t="str">
        <f t="shared" si="28"/>
        <v/>
      </c>
      <c r="O919" s="142"/>
      <c r="P919" s="142"/>
      <c r="Q919" s="142"/>
      <c r="R919" s="141"/>
      <c r="S919" s="141"/>
      <c r="T919" s="141"/>
      <c r="U919" s="141"/>
      <c r="V919" s="140"/>
      <c r="W919" s="139"/>
      <c r="X919" s="139"/>
      <c r="Y919" s="139"/>
      <c r="Z919" s="139"/>
      <c r="AA919" s="138"/>
      <c r="AB919" s="131" t="str">
        <f t="shared" si="29"/>
        <v/>
      </c>
      <c r="AC919" s="240"/>
    </row>
    <row r="920" spans="2:29" ht="35.1" customHeight="1" thickTop="1" thickBot="1">
      <c r="B920" s="240"/>
      <c r="C920" s="240"/>
      <c r="D920" s="240"/>
      <c r="E920" s="240"/>
      <c r="F920" s="240"/>
      <c r="G920" s="240"/>
      <c r="H920" s="240"/>
      <c r="I920" s="244"/>
      <c r="J920" s="143"/>
      <c r="K920" s="141"/>
      <c r="L920" s="142"/>
      <c r="M920" s="142"/>
      <c r="N920" s="184" t="str">
        <f t="shared" si="28"/>
        <v/>
      </c>
      <c r="O920" s="142"/>
      <c r="P920" s="142"/>
      <c r="Q920" s="142"/>
      <c r="R920" s="141"/>
      <c r="S920" s="141"/>
      <c r="T920" s="141"/>
      <c r="U920" s="141"/>
      <c r="V920" s="140"/>
      <c r="W920" s="139"/>
      <c r="X920" s="139"/>
      <c r="Y920" s="139"/>
      <c r="Z920" s="139"/>
      <c r="AA920" s="138"/>
      <c r="AB920" s="131" t="str">
        <f t="shared" si="29"/>
        <v/>
      </c>
      <c r="AC920" s="240"/>
    </row>
    <row r="921" spans="2:29" ht="35.1" customHeight="1" thickTop="1" thickBot="1">
      <c r="B921" s="240"/>
      <c r="C921" s="240"/>
      <c r="D921" s="240"/>
      <c r="E921" s="240"/>
      <c r="F921" s="240"/>
      <c r="G921" s="240"/>
      <c r="H921" s="240"/>
      <c r="I921" s="244"/>
      <c r="J921" s="137"/>
      <c r="K921" s="135"/>
      <c r="L921" s="136"/>
      <c r="M921" s="136"/>
      <c r="N921" s="184" t="str">
        <f t="shared" si="28"/>
        <v/>
      </c>
      <c r="O921" s="136"/>
      <c r="P921" s="136"/>
      <c r="Q921" s="136"/>
      <c r="R921" s="135"/>
      <c r="S921" s="135"/>
      <c r="T921" s="135"/>
      <c r="U921" s="135"/>
      <c r="V921" s="134"/>
      <c r="W921" s="133"/>
      <c r="X921" s="133"/>
      <c r="Y921" s="133"/>
      <c r="Z921" s="133"/>
      <c r="AA921" s="132"/>
      <c r="AB921" s="131" t="str">
        <f t="shared" si="29"/>
        <v/>
      </c>
      <c r="AC921" s="240"/>
    </row>
    <row r="922" spans="2:29" ht="35.1" customHeight="1" thickTop="1"/>
  </sheetData>
  <autoFilter ref="B1:AC921">
    <filterColumn colId="9" showButton="0"/>
    <filterColumn colId="10" showButton="0"/>
    <filterColumn colId="11" showButton="0"/>
    <filterColumn colId="12" showButton="0">
      <colorFilter dxfId="1"/>
    </filterColumn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</autoFilter>
  <mergeCells count="1389">
    <mergeCell ref="H4:H9"/>
    <mergeCell ref="I4:I9"/>
    <mergeCell ref="AC4:AC9"/>
    <mergeCell ref="B10:B15"/>
    <mergeCell ref="C10:C15"/>
    <mergeCell ref="D10:D15"/>
    <mergeCell ref="E10:E15"/>
    <mergeCell ref="F10:F15"/>
    <mergeCell ref="G10:G15"/>
    <mergeCell ref="H10:H15"/>
    <mergeCell ref="B4:B9"/>
    <mergeCell ref="C4:C9"/>
    <mergeCell ref="D4:D9"/>
    <mergeCell ref="E4:E9"/>
    <mergeCell ref="F4:F9"/>
    <mergeCell ref="G4:G9"/>
    <mergeCell ref="K1:AC1"/>
    <mergeCell ref="K2:K3"/>
    <mergeCell ref="L2:L3"/>
    <mergeCell ref="O2:Q2"/>
    <mergeCell ref="R2:R3"/>
    <mergeCell ref="S2:S3"/>
    <mergeCell ref="T2:T3"/>
    <mergeCell ref="U2:U3"/>
    <mergeCell ref="V2:AA2"/>
    <mergeCell ref="AB2:AC3"/>
    <mergeCell ref="M2:M3"/>
    <mergeCell ref="N2:N3"/>
    <mergeCell ref="AC16:AC21"/>
    <mergeCell ref="B22:B27"/>
    <mergeCell ref="C22:C27"/>
    <mergeCell ref="D22:D27"/>
    <mergeCell ref="E22:E27"/>
    <mergeCell ref="F22:F27"/>
    <mergeCell ref="G22:G27"/>
    <mergeCell ref="H22:H27"/>
    <mergeCell ref="I22:I27"/>
    <mergeCell ref="AC22:AC27"/>
    <mergeCell ref="I10:I15"/>
    <mergeCell ref="AC10:AC15"/>
    <mergeCell ref="B16:B21"/>
    <mergeCell ref="C16:C21"/>
    <mergeCell ref="D16:D21"/>
    <mergeCell ref="E16:E21"/>
    <mergeCell ref="F16:F21"/>
    <mergeCell ref="G16:G21"/>
    <mergeCell ref="H16:H21"/>
    <mergeCell ref="I16:I21"/>
    <mergeCell ref="I34:I39"/>
    <mergeCell ref="AC34:AC39"/>
    <mergeCell ref="B40:B45"/>
    <mergeCell ref="C40:C45"/>
    <mergeCell ref="D40:D45"/>
    <mergeCell ref="E40:E45"/>
    <mergeCell ref="F40:F45"/>
    <mergeCell ref="G40:G45"/>
    <mergeCell ref="H40:H45"/>
    <mergeCell ref="I40:I45"/>
    <mergeCell ref="H28:H33"/>
    <mergeCell ref="I28:I33"/>
    <mergeCell ref="AC28:AC33"/>
    <mergeCell ref="B34:B39"/>
    <mergeCell ref="C34:C39"/>
    <mergeCell ref="D34:D39"/>
    <mergeCell ref="E34:E39"/>
    <mergeCell ref="F34:F39"/>
    <mergeCell ref="G34:G39"/>
    <mergeCell ref="H34:H39"/>
    <mergeCell ref="B28:B33"/>
    <mergeCell ref="C28:C33"/>
    <mergeCell ref="D28:D33"/>
    <mergeCell ref="E28:E33"/>
    <mergeCell ref="F28:F33"/>
    <mergeCell ref="G28:G33"/>
    <mergeCell ref="H52:H57"/>
    <mergeCell ref="I52:I57"/>
    <mergeCell ref="AC52:AC57"/>
    <mergeCell ref="B58:B63"/>
    <mergeCell ref="C58:C63"/>
    <mergeCell ref="D58:D63"/>
    <mergeCell ref="E58:E63"/>
    <mergeCell ref="F58:F63"/>
    <mergeCell ref="G58:G63"/>
    <mergeCell ref="H58:H63"/>
    <mergeCell ref="B52:B57"/>
    <mergeCell ref="C52:C57"/>
    <mergeCell ref="D52:D57"/>
    <mergeCell ref="E52:E57"/>
    <mergeCell ref="F52:F57"/>
    <mergeCell ref="G52:G57"/>
    <mergeCell ref="AC40:AC45"/>
    <mergeCell ref="B46:B51"/>
    <mergeCell ref="C46:C51"/>
    <mergeCell ref="D46:D51"/>
    <mergeCell ref="E46:E51"/>
    <mergeCell ref="F46:F51"/>
    <mergeCell ref="G46:G51"/>
    <mergeCell ref="H46:H51"/>
    <mergeCell ref="I46:I51"/>
    <mergeCell ref="AC46:AC51"/>
    <mergeCell ref="AC64:AC69"/>
    <mergeCell ref="B70:B75"/>
    <mergeCell ref="C70:C75"/>
    <mergeCell ref="D70:D75"/>
    <mergeCell ref="E70:E75"/>
    <mergeCell ref="F70:F75"/>
    <mergeCell ref="G70:G75"/>
    <mergeCell ref="H70:H75"/>
    <mergeCell ref="I70:I75"/>
    <mergeCell ref="AC70:AC75"/>
    <mergeCell ref="I58:I63"/>
    <mergeCell ref="AC58:AC63"/>
    <mergeCell ref="B64:B69"/>
    <mergeCell ref="C64:C69"/>
    <mergeCell ref="D64:D69"/>
    <mergeCell ref="E64:E69"/>
    <mergeCell ref="F64:F69"/>
    <mergeCell ref="G64:G69"/>
    <mergeCell ref="H64:H69"/>
    <mergeCell ref="I64:I69"/>
    <mergeCell ref="I82:I87"/>
    <mergeCell ref="AC82:AC87"/>
    <mergeCell ref="B88:B93"/>
    <mergeCell ref="C88:C93"/>
    <mergeCell ref="D88:D93"/>
    <mergeCell ref="E88:E93"/>
    <mergeCell ref="F88:F93"/>
    <mergeCell ref="G88:G93"/>
    <mergeCell ref="H88:H93"/>
    <mergeCell ref="I88:I93"/>
    <mergeCell ref="H76:H81"/>
    <mergeCell ref="I76:I81"/>
    <mergeCell ref="AC76:AC81"/>
    <mergeCell ref="B82:B87"/>
    <mergeCell ref="C82:C87"/>
    <mergeCell ref="D82:D87"/>
    <mergeCell ref="E82:E87"/>
    <mergeCell ref="F82:F87"/>
    <mergeCell ref="G82:G87"/>
    <mergeCell ref="H82:H87"/>
    <mergeCell ref="B76:B81"/>
    <mergeCell ref="C76:C81"/>
    <mergeCell ref="D76:D81"/>
    <mergeCell ref="E76:E81"/>
    <mergeCell ref="F76:F81"/>
    <mergeCell ref="G76:G81"/>
    <mergeCell ref="H100:H105"/>
    <mergeCell ref="I100:I105"/>
    <mergeCell ref="AC100:AC105"/>
    <mergeCell ref="B106:B111"/>
    <mergeCell ref="C106:C111"/>
    <mergeCell ref="D106:D111"/>
    <mergeCell ref="E106:E111"/>
    <mergeCell ref="F106:F111"/>
    <mergeCell ref="G106:G111"/>
    <mergeCell ref="H106:H111"/>
    <mergeCell ref="B100:B105"/>
    <mergeCell ref="C100:C105"/>
    <mergeCell ref="D100:D105"/>
    <mergeCell ref="E100:E105"/>
    <mergeCell ref="F100:F105"/>
    <mergeCell ref="G100:G105"/>
    <mergeCell ref="AC88:AC93"/>
    <mergeCell ref="B94:B99"/>
    <mergeCell ref="C94:C99"/>
    <mergeCell ref="D94:D99"/>
    <mergeCell ref="E94:E99"/>
    <mergeCell ref="F94:F99"/>
    <mergeCell ref="G94:G99"/>
    <mergeCell ref="H94:H99"/>
    <mergeCell ref="I94:I99"/>
    <mergeCell ref="AC94:AC99"/>
    <mergeCell ref="AC112:AC117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C118:AC123"/>
    <mergeCell ref="I106:I111"/>
    <mergeCell ref="AC106:AC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I130:I135"/>
    <mergeCell ref="AC130:AC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H124:H129"/>
    <mergeCell ref="I124:I129"/>
    <mergeCell ref="AC124:AC129"/>
    <mergeCell ref="B130:B135"/>
    <mergeCell ref="C130:C135"/>
    <mergeCell ref="D130:D135"/>
    <mergeCell ref="E130:E135"/>
    <mergeCell ref="F130:F135"/>
    <mergeCell ref="G130:G135"/>
    <mergeCell ref="H130:H135"/>
    <mergeCell ref="B124:B129"/>
    <mergeCell ref="C124:C129"/>
    <mergeCell ref="D124:D129"/>
    <mergeCell ref="E124:E129"/>
    <mergeCell ref="F124:F129"/>
    <mergeCell ref="G124:G129"/>
    <mergeCell ref="H148:H153"/>
    <mergeCell ref="I148:I153"/>
    <mergeCell ref="AC148:AC153"/>
    <mergeCell ref="B154:B159"/>
    <mergeCell ref="C154:C159"/>
    <mergeCell ref="D154:D159"/>
    <mergeCell ref="E154:E159"/>
    <mergeCell ref="F154:F159"/>
    <mergeCell ref="G154:G159"/>
    <mergeCell ref="H154:H159"/>
    <mergeCell ref="B148:B153"/>
    <mergeCell ref="C148:C153"/>
    <mergeCell ref="D148:D153"/>
    <mergeCell ref="E148:E153"/>
    <mergeCell ref="F148:F153"/>
    <mergeCell ref="G148:G153"/>
    <mergeCell ref="AC136:AC141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C142:AC147"/>
    <mergeCell ref="AC160:AC165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C166:AC171"/>
    <mergeCell ref="I154:I159"/>
    <mergeCell ref="AC154:AC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I178:I183"/>
    <mergeCell ref="AC178:AC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H172:H177"/>
    <mergeCell ref="I172:I177"/>
    <mergeCell ref="AC172:AC177"/>
    <mergeCell ref="B178:B183"/>
    <mergeCell ref="C178:C183"/>
    <mergeCell ref="D178:D183"/>
    <mergeCell ref="E178:E183"/>
    <mergeCell ref="F178:F183"/>
    <mergeCell ref="G178:G183"/>
    <mergeCell ref="H178:H183"/>
    <mergeCell ref="B172:B177"/>
    <mergeCell ref="C172:C177"/>
    <mergeCell ref="D172:D177"/>
    <mergeCell ref="E172:E177"/>
    <mergeCell ref="F172:F177"/>
    <mergeCell ref="G172:G177"/>
    <mergeCell ref="H196:H201"/>
    <mergeCell ref="I196:I201"/>
    <mergeCell ref="AC196:AC201"/>
    <mergeCell ref="B202:B207"/>
    <mergeCell ref="C202:C207"/>
    <mergeCell ref="D202:D207"/>
    <mergeCell ref="E202:E207"/>
    <mergeCell ref="F202:F207"/>
    <mergeCell ref="G202:G207"/>
    <mergeCell ref="H202:H207"/>
    <mergeCell ref="B196:B201"/>
    <mergeCell ref="C196:C201"/>
    <mergeCell ref="D196:D201"/>
    <mergeCell ref="E196:E201"/>
    <mergeCell ref="F196:F201"/>
    <mergeCell ref="G196:G201"/>
    <mergeCell ref="AC184:AC189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C190:AC195"/>
    <mergeCell ref="AC208:AC213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C214:AC219"/>
    <mergeCell ref="I202:I207"/>
    <mergeCell ref="AC202:AC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I226:I231"/>
    <mergeCell ref="AC226:AC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H220:H225"/>
    <mergeCell ref="I220:I225"/>
    <mergeCell ref="AC220:AC225"/>
    <mergeCell ref="B226:B231"/>
    <mergeCell ref="C226:C231"/>
    <mergeCell ref="D226:D231"/>
    <mergeCell ref="E226:E231"/>
    <mergeCell ref="F226:F231"/>
    <mergeCell ref="G226:G231"/>
    <mergeCell ref="H226:H231"/>
    <mergeCell ref="B220:B225"/>
    <mergeCell ref="C220:C225"/>
    <mergeCell ref="D220:D225"/>
    <mergeCell ref="E220:E225"/>
    <mergeCell ref="F220:F225"/>
    <mergeCell ref="G220:G225"/>
    <mergeCell ref="H244:H249"/>
    <mergeCell ref="I244:I249"/>
    <mergeCell ref="AC244:AC249"/>
    <mergeCell ref="B250:B255"/>
    <mergeCell ref="C250:C255"/>
    <mergeCell ref="D250:D255"/>
    <mergeCell ref="E250:E255"/>
    <mergeCell ref="F250:F255"/>
    <mergeCell ref="G250:G255"/>
    <mergeCell ref="H250:H255"/>
    <mergeCell ref="B244:B249"/>
    <mergeCell ref="C244:C249"/>
    <mergeCell ref="D244:D249"/>
    <mergeCell ref="E244:E249"/>
    <mergeCell ref="F244:F249"/>
    <mergeCell ref="G244:G249"/>
    <mergeCell ref="AC232:AC237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C238:AC243"/>
    <mergeCell ref="AC256:AC261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C262:AC267"/>
    <mergeCell ref="I250:I255"/>
    <mergeCell ref="AC250:AC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I274:I279"/>
    <mergeCell ref="AC274:AC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H268:H273"/>
    <mergeCell ref="I268:I273"/>
    <mergeCell ref="AC268:AC273"/>
    <mergeCell ref="B274:B279"/>
    <mergeCell ref="C274:C279"/>
    <mergeCell ref="D274:D279"/>
    <mergeCell ref="E274:E279"/>
    <mergeCell ref="F274:F279"/>
    <mergeCell ref="G274:G279"/>
    <mergeCell ref="H274:H279"/>
    <mergeCell ref="B268:B273"/>
    <mergeCell ref="C268:C273"/>
    <mergeCell ref="D268:D273"/>
    <mergeCell ref="E268:E273"/>
    <mergeCell ref="F268:F273"/>
    <mergeCell ref="G268:G273"/>
    <mergeCell ref="H292:H297"/>
    <mergeCell ref="I292:I297"/>
    <mergeCell ref="AC292:AC297"/>
    <mergeCell ref="B298:B303"/>
    <mergeCell ref="C298:C303"/>
    <mergeCell ref="D298:D303"/>
    <mergeCell ref="E298:E303"/>
    <mergeCell ref="F298:F303"/>
    <mergeCell ref="G298:G303"/>
    <mergeCell ref="H298:H303"/>
    <mergeCell ref="B292:B297"/>
    <mergeCell ref="C292:C297"/>
    <mergeCell ref="D292:D297"/>
    <mergeCell ref="E292:E297"/>
    <mergeCell ref="F292:F297"/>
    <mergeCell ref="G292:G297"/>
    <mergeCell ref="AC280:AC285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C286:AC291"/>
    <mergeCell ref="AC304:AC309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C310:AC315"/>
    <mergeCell ref="I298:I303"/>
    <mergeCell ref="AC298:AC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I322:I327"/>
    <mergeCell ref="AC322:AC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H316:H321"/>
    <mergeCell ref="I316:I321"/>
    <mergeCell ref="AC316:AC321"/>
    <mergeCell ref="B322:B327"/>
    <mergeCell ref="C322:C327"/>
    <mergeCell ref="D322:D327"/>
    <mergeCell ref="E322:E327"/>
    <mergeCell ref="F322:F327"/>
    <mergeCell ref="G322:G327"/>
    <mergeCell ref="H322:H327"/>
    <mergeCell ref="B316:B321"/>
    <mergeCell ref="C316:C321"/>
    <mergeCell ref="D316:D321"/>
    <mergeCell ref="E316:E321"/>
    <mergeCell ref="F316:F321"/>
    <mergeCell ref="G316:G321"/>
    <mergeCell ref="H340:H345"/>
    <mergeCell ref="I340:I345"/>
    <mergeCell ref="AC340:AC345"/>
    <mergeCell ref="B346:B351"/>
    <mergeCell ref="C346:C351"/>
    <mergeCell ref="D346:D351"/>
    <mergeCell ref="E346:E351"/>
    <mergeCell ref="F346:F351"/>
    <mergeCell ref="G346:G351"/>
    <mergeCell ref="H346:H351"/>
    <mergeCell ref="B340:B345"/>
    <mergeCell ref="C340:C345"/>
    <mergeCell ref="D340:D345"/>
    <mergeCell ref="E340:E345"/>
    <mergeCell ref="F340:F345"/>
    <mergeCell ref="G340:G345"/>
    <mergeCell ref="AC328:AC333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C334:AC339"/>
    <mergeCell ref="AC352:AC357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C358:AC363"/>
    <mergeCell ref="I346:I351"/>
    <mergeCell ref="AC346:AC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I370:I375"/>
    <mergeCell ref="AC370:AC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H364:H369"/>
    <mergeCell ref="I364:I369"/>
    <mergeCell ref="AC364:AC369"/>
    <mergeCell ref="B370:B375"/>
    <mergeCell ref="C370:C375"/>
    <mergeCell ref="D370:D375"/>
    <mergeCell ref="E370:E375"/>
    <mergeCell ref="F370:F375"/>
    <mergeCell ref="G370:G375"/>
    <mergeCell ref="H370:H375"/>
    <mergeCell ref="B364:B369"/>
    <mergeCell ref="C364:C369"/>
    <mergeCell ref="D364:D369"/>
    <mergeCell ref="E364:E369"/>
    <mergeCell ref="F364:F369"/>
    <mergeCell ref="G364:G369"/>
    <mergeCell ref="H388:H393"/>
    <mergeCell ref="I388:I393"/>
    <mergeCell ref="AC388:AC393"/>
    <mergeCell ref="B394:B399"/>
    <mergeCell ref="C394:C399"/>
    <mergeCell ref="D394:D399"/>
    <mergeCell ref="E394:E399"/>
    <mergeCell ref="F394:F399"/>
    <mergeCell ref="G394:G399"/>
    <mergeCell ref="H394:H399"/>
    <mergeCell ref="B388:B393"/>
    <mergeCell ref="C388:C393"/>
    <mergeCell ref="D388:D393"/>
    <mergeCell ref="E388:E393"/>
    <mergeCell ref="F388:F393"/>
    <mergeCell ref="G388:G393"/>
    <mergeCell ref="AC376:AC381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C382:AC387"/>
    <mergeCell ref="AC400:AC405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C406:AC411"/>
    <mergeCell ref="I394:I399"/>
    <mergeCell ref="AC394:AC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I418:I423"/>
    <mergeCell ref="AC418:AC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H412:H417"/>
    <mergeCell ref="I412:I417"/>
    <mergeCell ref="AC412:AC417"/>
    <mergeCell ref="B418:B423"/>
    <mergeCell ref="C418:C423"/>
    <mergeCell ref="D418:D423"/>
    <mergeCell ref="E418:E423"/>
    <mergeCell ref="F418:F423"/>
    <mergeCell ref="G418:G423"/>
    <mergeCell ref="H418:H423"/>
    <mergeCell ref="B412:B417"/>
    <mergeCell ref="C412:C417"/>
    <mergeCell ref="D412:D417"/>
    <mergeCell ref="E412:E417"/>
    <mergeCell ref="F412:F417"/>
    <mergeCell ref="G412:G417"/>
    <mergeCell ref="H436:H441"/>
    <mergeCell ref="I436:I441"/>
    <mergeCell ref="AC436:AC441"/>
    <mergeCell ref="B442:B447"/>
    <mergeCell ref="C442:C447"/>
    <mergeCell ref="D442:D447"/>
    <mergeCell ref="E442:E447"/>
    <mergeCell ref="F442:F447"/>
    <mergeCell ref="G442:G447"/>
    <mergeCell ref="H442:H447"/>
    <mergeCell ref="B436:B441"/>
    <mergeCell ref="C436:C441"/>
    <mergeCell ref="D436:D441"/>
    <mergeCell ref="E436:E441"/>
    <mergeCell ref="F436:F441"/>
    <mergeCell ref="G436:G441"/>
    <mergeCell ref="AC424:AC429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C430:AC435"/>
    <mergeCell ref="AC448:AC453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C454:AC459"/>
    <mergeCell ref="I442:I447"/>
    <mergeCell ref="AC442:AC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I466:I471"/>
    <mergeCell ref="AC466:AC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H460:H465"/>
    <mergeCell ref="I460:I465"/>
    <mergeCell ref="AC460:AC465"/>
    <mergeCell ref="B466:B471"/>
    <mergeCell ref="C466:C471"/>
    <mergeCell ref="D466:D471"/>
    <mergeCell ref="E466:E471"/>
    <mergeCell ref="F466:F471"/>
    <mergeCell ref="G466:G471"/>
    <mergeCell ref="H466:H471"/>
    <mergeCell ref="B460:B465"/>
    <mergeCell ref="C460:C465"/>
    <mergeCell ref="D460:D465"/>
    <mergeCell ref="E460:E465"/>
    <mergeCell ref="F460:F465"/>
    <mergeCell ref="G460:G465"/>
    <mergeCell ref="H484:H489"/>
    <mergeCell ref="I484:I489"/>
    <mergeCell ref="AC484:AC489"/>
    <mergeCell ref="B490:B495"/>
    <mergeCell ref="C490:C495"/>
    <mergeCell ref="D490:D495"/>
    <mergeCell ref="E490:E495"/>
    <mergeCell ref="F490:F495"/>
    <mergeCell ref="G490:G495"/>
    <mergeCell ref="H490:H495"/>
    <mergeCell ref="B484:B489"/>
    <mergeCell ref="C484:C489"/>
    <mergeCell ref="D484:D489"/>
    <mergeCell ref="E484:E489"/>
    <mergeCell ref="F484:F489"/>
    <mergeCell ref="G484:G489"/>
    <mergeCell ref="AC472:AC477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C478:AC483"/>
    <mergeCell ref="AC496:AC501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C502:AC507"/>
    <mergeCell ref="I490:I495"/>
    <mergeCell ref="AC490:AC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I514:I519"/>
    <mergeCell ref="AC514:AC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H508:H513"/>
    <mergeCell ref="I508:I513"/>
    <mergeCell ref="AC508:AC513"/>
    <mergeCell ref="B514:B519"/>
    <mergeCell ref="C514:C519"/>
    <mergeCell ref="D514:D519"/>
    <mergeCell ref="E514:E519"/>
    <mergeCell ref="F514:F519"/>
    <mergeCell ref="G514:G519"/>
    <mergeCell ref="H514:H519"/>
    <mergeCell ref="B508:B513"/>
    <mergeCell ref="C508:C513"/>
    <mergeCell ref="D508:D513"/>
    <mergeCell ref="E508:E513"/>
    <mergeCell ref="F508:F513"/>
    <mergeCell ref="G508:G513"/>
    <mergeCell ref="H532:H537"/>
    <mergeCell ref="I532:I537"/>
    <mergeCell ref="AC532:AC537"/>
    <mergeCell ref="B538:B543"/>
    <mergeCell ref="C538:C543"/>
    <mergeCell ref="D538:D543"/>
    <mergeCell ref="E538:E543"/>
    <mergeCell ref="F538:F543"/>
    <mergeCell ref="G538:G543"/>
    <mergeCell ref="H538:H543"/>
    <mergeCell ref="B532:B537"/>
    <mergeCell ref="C532:C537"/>
    <mergeCell ref="D532:D537"/>
    <mergeCell ref="E532:E537"/>
    <mergeCell ref="F532:F537"/>
    <mergeCell ref="G532:G537"/>
    <mergeCell ref="AC520:AC525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C526:AC531"/>
    <mergeCell ref="AC544:AC549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C550:AC555"/>
    <mergeCell ref="I538:I543"/>
    <mergeCell ref="AC538:AC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I562:I567"/>
    <mergeCell ref="AC562:AC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H556:H561"/>
    <mergeCell ref="I556:I561"/>
    <mergeCell ref="AC556:AC561"/>
    <mergeCell ref="B562:B567"/>
    <mergeCell ref="C562:C567"/>
    <mergeCell ref="D562:D567"/>
    <mergeCell ref="E562:E567"/>
    <mergeCell ref="F562:F567"/>
    <mergeCell ref="G562:G567"/>
    <mergeCell ref="H562:H567"/>
    <mergeCell ref="B556:B561"/>
    <mergeCell ref="C556:C561"/>
    <mergeCell ref="D556:D561"/>
    <mergeCell ref="E556:E561"/>
    <mergeCell ref="F556:F561"/>
    <mergeCell ref="G556:G561"/>
    <mergeCell ref="H580:H585"/>
    <mergeCell ref="I580:I585"/>
    <mergeCell ref="AC580:AC585"/>
    <mergeCell ref="B586:B591"/>
    <mergeCell ref="C586:C591"/>
    <mergeCell ref="D586:D591"/>
    <mergeCell ref="E586:E591"/>
    <mergeCell ref="F586:F591"/>
    <mergeCell ref="G586:G591"/>
    <mergeCell ref="H586:H591"/>
    <mergeCell ref="B580:B585"/>
    <mergeCell ref="C580:C585"/>
    <mergeCell ref="D580:D585"/>
    <mergeCell ref="E580:E585"/>
    <mergeCell ref="F580:F585"/>
    <mergeCell ref="G580:G585"/>
    <mergeCell ref="AC568:AC573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C574:AC579"/>
    <mergeCell ref="AC592:AC597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C598:AC603"/>
    <mergeCell ref="I586:I591"/>
    <mergeCell ref="AC586:AC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I610:I615"/>
    <mergeCell ref="AC610:AC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H604:H609"/>
    <mergeCell ref="I604:I609"/>
    <mergeCell ref="AC604:AC609"/>
    <mergeCell ref="B610:B615"/>
    <mergeCell ref="C610:C615"/>
    <mergeCell ref="D610:D615"/>
    <mergeCell ref="E610:E615"/>
    <mergeCell ref="F610:F615"/>
    <mergeCell ref="G610:G615"/>
    <mergeCell ref="H610:H615"/>
    <mergeCell ref="B604:B609"/>
    <mergeCell ref="C604:C609"/>
    <mergeCell ref="D604:D609"/>
    <mergeCell ref="E604:E609"/>
    <mergeCell ref="F604:F609"/>
    <mergeCell ref="G604:G609"/>
    <mergeCell ref="H628:H633"/>
    <mergeCell ref="I628:I633"/>
    <mergeCell ref="AC628:AC633"/>
    <mergeCell ref="B634:B639"/>
    <mergeCell ref="C634:C639"/>
    <mergeCell ref="D634:D639"/>
    <mergeCell ref="E634:E639"/>
    <mergeCell ref="F634:F639"/>
    <mergeCell ref="G634:G639"/>
    <mergeCell ref="H634:H639"/>
    <mergeCell ref="B628:B633"/>
    <mergeCell ref="C628:C633"/>
    <mergeCell ref="D628:D633"/>
    <mergeCell ref="E628:E633"/>
    <mergeCell ref="F628:F633"/>
    <mergeCell ref="G628:G633"/>
    <mergeCell ref="AC616:AC621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C622:AC627"/>
    <mergeCell ref="AC640:AC645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C646:AC651"/>
    <mergeCell ref="I634:I639"/>
    <mergeCell ref="AC634:AC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I658:I663"/>
    <mergeCell ref="AC658:AC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H652:H657"/>
    <mergeCell ref="I652:I657"/>
    <mergeCell ref="AC652:AC657"/>
    <mergeCell ref="B658:B663"/>
    <mergeCell ref="C658:C663"/>
    <mergeCell ref="D658:D663"/>
    <mergeCell ref="E658:E663"/>
    <mergeCell ref="F658:F663"/>
    <mergeCell ref="G658:G663"/>
    <mergeCell ref="H658:H663"/>
    <mergeCell ref="B652:B657"/>
    <mergeCell ref="C652:C657"/>
    <mergeCell ref="D652:D657"/>
    <mergeCell ref="E652:E657"/>
    <mergeCell ref="F652:F657"/>
    <mergeCell ref="G652:G657"/>
    <mergeCell ref="H676:H681"/>
    <mergeCell ref="I676:I681"/>
    <mergeCell ref="AC676:AC681"/>
    <mergeCell ref="B682:B687"/>
    <mergeCell ref="C682:C687"/>
    <mergeCell ref="D682:D687"/>
    <mergeCell ref="E682:E687"/>
    <mergeCell ref="F682:F687"/>
    <mergeCell ref="G682:G687"/>
    <mergeCell ref="H682:H687"/>
    <mergeCell ref="B676:B681"/>
    <mergeCell ref="C676:C681"/>
    <mergeCell ref="D676:D681"/>
    <mergeCell ref="E676:E681"/>
    <mergeCell ref="F676:F681"/>
    <mergeCell ref="G676:G681"/>
    <mergeCell ref="AC664:AC669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C670:AC675"/>
    <mergeCell ref="AC688:AC693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C694:AC699"/>
    <mergeCell ref="I682:I687"/>
    <mergeCell ref="AC682:AC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I706:I711"/>
    <mergeCell ref="AC706:AC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H700:H705"/>
    <mergeCell ref="I700:I705"/>
    <mergeCell ref="AC700:AC705"/>
    <mergeCell ref="B706:B711"/>
    <mergeCell ref="C706:C711"/>
    <mergeCell ref="D706:D711"/>
    <mergeCell ref="E706:E711"/>
    <mergeCell ref="F706:F711"/>
    <mergeCell ref="G706:G711"/>
    <mergeCell ref="H706:H711"/>
    <mergeCell ref="B700:B705"/>
    <mergeCell ref="C700:C705"/>
    <mergeCell ref="D700:D705"/>
    <mergeCell ref="E700:E705"/>
    <mergeCell ref="F700:F705"/>
    <mergeCell ref="G700:G705"/>
    <mergeCell ref="H724:H729"/>
    <mergeCell ref="I724:I729"/>
    <mergeCell ref="AC724:AC729"/>
    <mergeCell ref="B730:B735"/>
    <mergeCell ref="C730:C735"/>
    <mergeCell ref="D730:D735"/>
    <mergeCell ref="E730:E735"/>
    <mergeCell ref="F730:F735"/>
    <mergeCell ref="G730:G735"/>
    <mergeCell ref="H730:H735"/>
    <mergeCell ref="B724:B729"/>
    <mergeCell ref="C724:C729"/>
    <mergeCell ref="D724:D729"/>
    <mergeCell ref="E724:E729"/>
    <mergeCell ref="F724:F729"/>
    <mergeCell ref="G724:G729"/>
    <mergeCell ref="AC712:AC717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C718:AC723"/>
    <mergeCell ref="AC736:AC741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C742:AC747"/>
    <mergeCell ref="I730:I735"/>
    <mergeCell ref="AC730:AC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I754:I759"/>
    <mergeCell ref="AC754:AC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H748:H753"/>
    <mergeCell ref="I748:I753"/>
    <mergeCell ref="AC748:AC753"/>
    <mergeCell ref="B754:B759"/>
    <mergeCell ref="C754:C759"/>
    <mergeCell ref="D754:D759"/>
    <mergeCell ref="E754:E759"/>
    <mergeCell ref="F754:F759"/>
    <mergeCell ref="G754:G759"/>
    <mergeCell ref="H754:H759"/>
    <mergeCell ref="B748:B753"/>
    <mergeCell ref="C748:C753"/>
    <mergeCell ref="D748:D753"/>
    <mergeCell ref="E748:E753"/>
    <mergeCell ref="F748:F753"/>
    <mergeCell ref="G748:G753"/>
    <mergeCell ref="H772:H777"/>
    <mergeCell ref="I772:I777"/>
    <mergeCell ref="AC772:AC777"/>
    <mergeCell ref="B778:B783"/>
    <mergeCell ref="C778:C783"/>
    <mergeCell ref="D778:D783"/>
    <mergeCell ref="E778:E783"/>
    <mergeCell ref="F778:F783"/>
    <mergeCell ref="G778:G783"/>
    <mergeCell ref="H778:H783"/>
    <mergeCell ref="B772:B777"/>
    <mergeCell ref="C772:C777"/>
    <mergeCell ref="D772:D777"/>
    <mergeCell ref="E772:E777"/>
    <mergeCell ref="F772:F777"/>
    <mergeCell ref="G772:G777"/>
    <mergeCell ref="AC760:AC765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C766:AC771"/>
    <mergeCell ref="AC784:AC789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C790:AC795"/>
    <mergeCell ref="I778:I783"/>
    <mergeCell ref="AC778:AC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I802:I807"/>
    <mergeCell ref="AC802:AC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H796:H801"/>
    <mergeCell ref="I796:I801"/>
    <mergeCell ref="AC796:AC801"/>
    <mergeCell ref="B802:B807"/>
    <mergeCell ref="C802:C807"/>
    <mergeCell ref="D802:D807"/>
    <mergeCell ref="E802:E807"/>
    <mergeCell ref="F802:F807"/>
    <mergeCell ref="G802:G807"/>
    <mergeCell ref="H802:H807"/>
    <mergeCell ref="B796:B801"/>
    <mergeCell ref="C796:C801"/>
    <mergeCell ref="D796:D801"/>
    <mergeCell ref="E796:E801"/>
    <mergeCell ref="F796:F801"/>
    <mergeCell ref="G796:G801"/>
    <mergeCell ref="H820:H825"/>
    <mergeCell ref="I820:I825"/>
    <mergeCell ref="AC820:AC825"/>
    <mergeCell ref="B826:B831"/>
    <mergeCell ref="C826:C831"/>
    <mergeCell ref="D826:D831"/>
    <mergeCell ref="E826:E831"/>
    <mergeCell ref="F826:F831"/>
    <mergeCell ref="G826:G831"/>
    <mergeCell ref="H826:H831"/>
    <mergeCell ref="B820:B825"/>
    <mergeCell ref="C820:C825"/>
    <mergeCell ref="D820:D825"/>
    <mergeCell ref="E820:E825"/>
    <mergeCell ref="F820:F825"/>
    <mergeCell ref="G820:G825"/>
    <mergeCell ref="AC808:AC813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C814:AC819"/>
    <mergeCell ref="AC832:AC837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C838:AC843"/>
    <mergeCell ref="I826:I831"/>
    <mergeCell ref="AC826:AC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I850:I855"/>
    <mergeCell ref="AC850:AC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H844:H849"/>
    <mergeCell ref="I844:I849"/>
    <mergeCell ref="AC844:AC849"/>
    <mergeCell ref="B850:B855"/>
    <mergeCell ref="C850:C855"/>
    <mergeCell ref="D850:D855"/>
    <mergeCell ref="E850:E855"/>
    <mergeCell ref="F850:F855"/>
    <mergeCell ref="G850:G855"/>
    <mergeCell ref="H850:H855"/>
    <mergeCell ref="B844:B849"/>
    <mergeCell ref="C844:C849"/>
    <mergeCell ref="D844:D849"/>
    <mergeCell ref="E844:E849"/>
    <mergeCell ref="F844:F849"/>
    <mergeCell ref="G844:G849"/>
    <mergeCell ref="H868:H873"/>
    <mergeCell ref="I868:I873"/>
    <mergeCell ref="AC868:AC873"/>
    <mergeCell ref="B874:B879"/>
    <mergeCell ref="C874:C879"/>
    <mergeCell ref="D874:D879"/>
    <mergeCell ref="E874:E879"/>
    <mergeCell ref="F874:F879"/>
    <mergeCell ref="G874:G879"/>
    <mergeCell ref="H874:H879"/>
    <mergeCell ref="B868:B873"/>
    <mergeCell ref="C868:C873"/>
    <mergeCell ref="D868:D873"/>
    <mergeCell ref="E868:E873"/>
    <mergeCell ref="F868:F873"/>
    <mergeCell ref="G868:G873"/>
    <mergeCell ref="AC856:AC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C862:AC867"/>
    <mergeCell ref="AC880:AC885"/>
    <mergeCell ref="B886:B891"/>
    <mergeCell ref="C886:C891"/>
    <mergeCell ref="D886:D891"/>
    <mergeCell ref="E886:E891"/>
    <mergeCell ref="F886:F891"/>
    <mergeCell ref="G886:G891"/>
    <mergeCell ref="H886:H891"/>
    <mergeCell ref="I886:I891"/>
    <mergeCell ref="AC886:AC891"/>
    <mergeCell ref="I874:I879"/>
    <mergeCell ref="AC874:AC879"/>
    <mergeCell ref="B880:B885"/>
    <mergeCell ref="C880:C885"/>
    <mergeCell ref="D880:D885"/>
    <mergeCell ref="E880:E885"/>
    <mergeCell ref="F880:F885"/>
    <mergeCell ref="G880:G885"/>
    <mergeCell ref="H880:H885"/>
    <mergeCell ref="I880:I885"/>
    <mergeCell ref="I898:I903"/>
    <mergeCell ref="AC898:AC903"/>
    <mergeCell ref="B904:B909"/>
    <mergeCell ref="C904:C909"/>
    <mergeCell ref="D904:D909"/>
    <mergeCell ref="E904:E909"/>
    <mergeCell ref="F904:F909"/>
    <mergeCell ref="G904:G909"/>
    <mergeCell ref="H904:H909"/>
    <mergeCell ref="I904:I909"/>
    <mergeCell ref="H892:H897"/>
    <mergeCell ref="I892:I897"/>
    <mergeCell ref="AC892:AC897"/>
    <mergeCell ref="B898:B903"/>
    <mergeCell ref="C898:C903"/>
    <mergeCell ref="D898:D903"/>
    <mergeCell ref="E898:E903"/>
    <mergeCell ref="F898:F903"/>
    <mergeCell ref="G898:G903"/>
    <mergeCell ref="H898:H903"/>
    <mergeCell ref="B892:B897"/>
    <mergeCell ref="C892:C897"/>
    <mergeCell ref="D892:D897"/>
    <mergeCell ref="E892:E897"/>
    <mergeCell ref="F892:F897"/>
    <mergeCell ref="G892:G897"/>
    <mergeCell ref="H916:H921"/>
    <mergeCell ref="I916:I921"/>
    <mergeCell ref="AC916:AC921"/>
    <mergeCell ref="B916:B921"/>
    <mergeCell ref="C916:C921"/>
    <mergeCell ref="D916:D921"/>
    <mergeCell ref="E916:E921"/>
    <mergeCell ref="F916:F921"/>
    <mergeCell ref="G916:G921"/>
    <mergeCell ref="AC904:AC909"/>
    <mergeCell ref="B910:B915"/>
    <mergeCell ref="C910:C915"/>
    <mergeCell ref="D910:D915"/>
    <mergeCell ref="E910:E915"/>
    <mergeCell ref="F910:F915"/>
    <mergeCell ref="G910:G915"/>
    <mergeCell ref="H910:H915"/>
    <mergeCell ref="I910:I915"/>
    <mergeCell ref="AC910:AC915"/>
  </mergeCells>
  <pageMargins left="0.7" right="0.7" top="0.75" bottom="0.75" header="0.3" footer="0.3"/>
  <pageSetup paperSize="9" orientation="portrait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J922"/>
  <sheetViews>
    <sheetView zoomScale="59" zoomScaleNormal="59" workbookViewId="0">
      <selection sqref="A1:XFD1048576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188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166"/>
      <c r="W3" s="166"/>
      <c r="X3" s="166"/>
      <c r="Y3" s="166"/>
      <c r="Z3" s="166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AJ916:AJ921"/>
    <mergeCell ref="AD916:AD921"/>
    <mergeCell ref="AE916:AE921"/>
    <mergeCell ref="B916:B921"/>
    <mergeCell ref="C916:C921"/>
    <mergeCell ref="D916:D921"/>
    <mergeCell ref="E916:E921"/>
    <mergeCell ref="F916:F921"/>
    <mergeCell ref="G916:G921"/>
    <mergeCell ref="H916:H921"/>
    <mergeCell ref="AF910:AF915"/>
    <mergeCell ref="B910:B915"/>
    <mergeCell ref="AH916:AH921"/>
    <mergeCell ref="D910:D915"/>
    <mergeCell ref="E910:E915"/>
    <mergeCell ref="F910:F915"/>
    <mergeCell ref="AG904:AG909"/>
    <mergeCell ref="AC916:AC921"/>
    <mergeCell ref="I904:I909"/>
    <mergeCell ref="C910:C915"/>
    <mergeCell ref="AJ910:AJ915"/>
    <mergeCell ref="AI904:AI909"/>
    <mergeCell ref="AH904:AH909"/>
    <mergeCell ref="AD910:AD915"/>
    <mergeCell ref="AE910:AE915"/>
    <mergeCell ref="AG910:AG915"/>
    <mergeCell ref="AH910:AH915"/>
    <mergeCell ref="AI910:AI915"/>
    <mergeCell ref="AI916:AI921"/>
    <mergeCell ref="I916:I921"/>
    <mergeCell ref="AG916:AG921"/>
    <mergeCell ref="G910:G915"/>
    <mergeCell ref="AJ904:AJ909"/>
    <mergeCell ref="AD904:AD909"/>
    <mergeCell ref="AE904:AE909"/>
    <mergeCell ref="AJ892:AJ897"/>
    <mergeCell ref="M2:M3"/>
    <mergeCell ref="N2:N3"/>
    <mergeCell ref="B904:B909"/>
    <mergeCell ref="C904:C909"/>
    <mergeCell ref="D904:D909"/>
    <mergeCell ref="E904:E909"/>
    <mergeCell ref="AF898:AF903"/>
    <mergeCell ref="AD898:AD903"/>
    <mergeCell ref="AJ898:AJ903"/>
    <mergeCell ref="G892:G897"/>
    <mergeCell ref="H892:H897"/>
    <mergeCell ref="I892:I897"/>
    <mergeCell ref="AC892:AC897"/>
    <mergeCell ref="B898:B903"/>
    <mergeCell ref="E892:E897"/>
    <mergeCell ref="G904:G909"/>
    <mergeCell ref="AH880:AH885"/>
    <mergeCell ref="AF904:AF909"/>
    <mergeCell ref="AF892:AF897"/>
    <mergeCell ref="AE898:AE903"/>
    <mergeCell ref="E880:E885"/>
    <mergeCell ref="AG898:AG903"/>
    <mergeCell ref="G880:G885"/>
    <mergeCell ref="AH892:AH897"/>
    <mergeCell ref="AI892:AI897"/>
    <mergeCell ref="AJ886:AJ891"/>
    <mergeCell ref="C892:C897"/>
    <mergeCell ref="B892:B897"/>
    <mergeCell ref="H910:H915"/>
    <mergeCell ref="I910:I915"/>
    <mergeCell ref="AC910:AC915"/>
    <mergeCell ref="E886:E891"/>
    <mergeCell ref="F886:F891"/>
    <mergeCell ref="G886:G891"/>
    <mergeCell ref="H886:H891"/>
    <mergeCell ref="I886:I891"/>
    <mergeCell ref="AC886:AC891"/>
    <mergeCell ref="H904:H909"/>
    <mergeCell ref="AC904:AC909"/>
    <mergeCell ref="F904:F909"/>
    <mergeCell ref="AF916:AF921"/>
    <mergeCell ref="AD892:AD897"/>
    <mergeCell ref="AE886:AE891"/>
    <mergeCell ref="D898:D903"/>
    <mergeCell ref="E898:E903"/>
    <mergeCell ref="F898:F903"/>
    <mergeCell ref="G898:G903"/>
    <mergeCell ref="AG892:AG897"/>
    <mergeCell ref="AG880:AG885"/>
    <mergeCell ref="D892:D897"/>
    <mergeCell ref="F892:F897"/>
    <mergeCell ref="AF886:AF891"/>
    <mergeCell ref="AD886:AD891"/>
    <mergeCell ref="AG886:AG891"/>
    <mergeCell ref="AH886:AH891"/>
    <mergeCell ref="B880:B885"/>
    <mergeCell ref="D880:D885"/>
    <mergeCell ref="AI898:AI903"/>
    <mergeCell ref="AD880:AD885"/>
    <mergeCell ref="B886:B891"/>
    <mergeCell ref="D886:D891"/>
    <mergeCell ref="AH898:AH903"/>
    <mergeCell ref="AF880:AF885"/>
    <mergeCell ref="AE892:AE897"/>
    <mergeCell ref="C898:C903"/>
    <mergeCell ref="H898:H903"/>
    <mergeCell ref="I898:I903"/>
    <mergeCell ref="AC898:AC903"/>
    <mergeCell ref="AI886:AI891"/>
    <mergeCell ref="AI862:AI867"/>
    <mergeCell ref="AJ880:AJ885"/>
    <mergeCell ref="I862:I867"/>
    <mergeCell ref="AC862:AC867"/>
    <mergeCell ref="AE880:AE885"/>
    <mergeCell ref="I874:I879"/>
    <mergeCell ref="AC874:AC879"/>
    <mergeCell ref="AD868:AD873"/>
    <mergeCell ref="AH868:AH873"/>
    <mergeCell ref="AJ862:AJ867"/>
    <mergeCell ref="AF868:AF873"/>
    <mergeCell ref="AG868:AG873"/>
    <mergeCell ref="AJ874:AJ879"/>
    <mergeCell ref="AI880:AI885"/>
    <mergeCell ref="C886:C891"/>
    <mergeCell ref="AD874:AD879"/>
    <mergeCell ref="AE874:AE879"/>
    <mergeCell ref="AF874:AF879"/>
    <mergeCell ref="AG874:AG879"/>
    <mergeCell ref="AH874:AH879"/>
    <mergeCell ref="AI874:AI879"/>
    <mergeCell ref="H880:H885"/>
    <mergeCell ref="I880:I885"/>
    <mergeCell ref="AC880:AC885"/>
    <mergeCell ref="F880:F885"/>
    <mergeCell ref="C880:C885"/>
    <mergeCell ref="AD850:AD855"/>
    <mergeCell ref="AE850:AE855"/>
    <mergeCell ref="AF850:AF855"/>
    <mergeCell ref="AG850:AG855"/>
    <mergeCell ref="AH850:AH855"/>
    <mergeCell ref="AI850:AI855"/>
    <mergeCell ref="AJ868:AJ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50:AC855"/>
    <mergeCell ref="AE868:AE873"/>
    <mergeCell ref="C868:C873"/>
    <mergeCell ref="AI868:AI873"/>
    <mergeCell ref="E868:E873"/>
    <mergeCell ref="B868:B873"/>
    <mergeCell ref="G868:G873"/>
    <mergeCell ref="H868:H873"/>
    <mergeCell ref="I868:I873"/>
    <mergeCell ref="AC868:AC873"/>
    <mergeCell ref="D868:D873"/>
    <mergeCell ref="AD862:AD867"/>
    <mergeCell ref="F868:F873"/>
    <mergeCell ref="AE862:AE867"/>
    <mergeCell ref="AF862:AF867"/>
    <mergeCell ref="AG862:AG867"/>
    <mergeCell ref="AH862:AH867"/>
    <mergeCell ref="AD838:AD843"/>
    <mergeCell ref="AE838:AE843"/>
    <mergeCell ref="AF838:AF843"/>
    <mergeCell ref="AG838:AG843"/>
    <mergeCell ref="AH838:AH843"/>
    <mergeCell ref="AI838:AI843"/>
    <mergeCell ref="AJ856:AJ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38:AC843"/>
    <mergeCell ref="AD856:AD861"/>
    <mergeCell ref="AE856:AE861"/>
    <mergeCell ref="AF856:AF861"/>
    <mergeCell ref="AG856:AG861"/>
    <mergeCell ref="AH856:AH861"/>
    <mergeCell ref="AI856:AI861"/>
    <mergeCell ref="AJ850:AJ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AC856:AC861"/>
    <mergeCell ref="AD826:AD831"/>
    <mergeCell ref="AE826:AE831"/>
    <mergeCell ref="AF826:AF831"/>
    <mergeCell ref="AG826:AG831"/>
    <mergeCell ref="AH826:AH831"/>
    <mergeCell ref="AI826:AI831"/>
    <mergeCell ref="AJ844:AJ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26:AC831"/>
    <mergeCell ref="AD844:AD849"/>
    <mergeCell ref="AE844:AE849"/>
    <mergeCell ref="AF844:AF849"/>
    <mergeCell ref="AG844:AG849"/>
    <mergeCell ref="AH844:AH849"/>
    <mergeCell ref="AI844:AI849"/>
    <mergeCell ref="AJ838:AJ843"/>
    <mergeCell ref="B844:B849"/>
    <mergeCell ref="C844:C849"/>
    <mergeCell ref="D844:D849"/>
    <mergeCell ref="E844:E849"/>
    <mergeCell ref="F844:F849"/>
    <mergeCell ref="G844:G849"/>
    <mergeCell ref="H844:H849"/>
    <mergeCell ref="I844:I849"/>
    <mergeCell ref="AC844:AC849"/>
    <mergeCell ref="AD814:AD819"/>
    <mergeCell ref="AE814:AE819"/>
    <mergeCell ref="AF814:AF819"/>
    <mergeCell ref="AG814:AG819"/>
    <mergeCell ref="AH814:AH819"/>
    <mergeCell ref="AI814:AI819"/>
    <mergeCell ref="AJ832:AJ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14:AC819"/>
    <mergeCell ref="AD832:AD837"/>
    <mergeCell ref="AE832:AE837"/>
    <mergeCell ref="AF832:AF837"/>
    <mergeCell ref="AG832:AG837"/>
    <mergeCell ref="AH832:AH837"/>
    <mergeCell ref="AI832:AI837"/>
    <mergeCell ref="AJ826:AJ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AC832:AC837"/>
    <mergeCell ref="AD802:AD807"/>
    <mergeCell ref="AE802:AE807"/>
    <mergeCell ref="AF802:AF807"/>
    <mergeCell ref="AG802:AG807"/>
    <mergeCell ref="AH802:AH807"/>
    <mergeCell ref="AI802:AI807"/>
    <mergeCell ref="AJ820:AJ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02:AC807"/>
    <mergeCell ref="AD820:AD825"/>
    <mergeCell ref="AE820:AE825"/>
    <mergeCell ref="AF820:AF825"/>
    <mergeCell ref="AG820:AG825"/>
    <mergeCell ref="AH820:AH825"/>
    <mergeCell ref="AI820:AI825"/>
    <mergeCell ref="AJ814:AJ819"/>
    <mergeCell ref="B820:B825"/>
    <mergeCell ref="C820:C825"/>
    <mergeCell ref="D820:D825"/>
    <mergeCell ref="E820:E825"/>
    <mergeCell ref="F820:F825"/>
    <mergeCell ref="G820:G825"/>
    <mergeCell ref="H820:H825"/>
    <mergeCell ref="I820:I825"/>
    <mergeCell ref="AC820:AC825"/>
    <mergeCell ref="AD790:AD795"/>
    <mergeCell ref="AE790:AE795"/>
    <mergeCell ref="AF790:AF795"/>
    <mergeCell ref="AG790:AG795"/>
    <mergeCell ref="AH790:AH795"/>
    <mergeCell ref="AI790:AI795"/>
    <mergeCell ref="AJ808:AJ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790:AC795"/>
    <mergeCell ref="AD808:AD813"/>
    <mergeCell ref="AE808:AE813"/>
    <mergeCell ref="AF808:AF813"/>
    <mergeCell ref="AG808:AG813"/>
    <mergeCell ref="AH808:AH813"/>
    <mergeCell ref="AI808:AI813"/>
    <mergeCell ref="AJ802:AJ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AC808:AC813"/>
    <mergeCell ref="AD778:AD783"/>
    <mergeCell ref="AE778:AE783"/>
    <mergeCell ref="AF778:AF783"/>
    <mergeCell ref="AG778:AG783"/>
    <mergeCell ref="AH778:AH783"/>
    <mergeCell ref="AI778:AI783"/>
    <mergeCell ref="AJ796:AJ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78:AC783"/>
    <mergeCell ref="AD796:AD801"/>
    <mergeCell ref="AE796:AE801"/>
    <mergeCell ref="AF796:AF801"/>
    <mergeCell ref="AG796:AG801"/>
    <mergeCell ref="AH796:AH801"/>
    <mergeCell ref="AI796:AI801"/>
    <mergeCell ref="AJ790:AJ795"/>
    <mergeCell ref="B796:B801"/>
    <mergeCell ref="C796:C801"/>
    <mergeCell ref="D796:D801"/>
    <mergeCell ref="E796:E801"/>
    <mergeCell ref="F796:F801"/>
    <mergeCell ref="G796:G801"/>
    <mergeCell ref="H796:H801"/>
    <mergeCell ref="I796:I801"/>
    <mergeCell ref="AC796:AC801"/>
    <mergeCell ref="AD766:AD771"/>
    <mergeCell ref="AE766:AE771"/>
    <mergeCell ref="AF766:AF771"/>
    <mergeCell ref="AG766:AG771"/>
    <mergeCell ref="AH766:AH771"/>
    <mergeCell ref="AI766:AI771"/>
    <mergeCell ref="AJ784:AJ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66:AC771"/>
    <mergeCell ref="AD784:AD789"/>
    <mergeCell ref="AE784:AE789"/>
    <mergeCell ref="AF784:AF789"/>
    <mergeCell ref="AG784:AG789"/>
    <mergeCell ref="AH784:AH789"/>
    <mergeCell ref="AI784:AI789"/>
    <mergeCell ref="AJ778:AJ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AC784:AC789"/>
    <mergeCell ref="AD754:AD759"/>
    <mergeCell ref="AE754:AE759"/>
    <mergeCell ref="AF754:AF759"/>
    <mergeCell ref="AG754:AG759"/>
    <mergeCell ref="AH754:AH759"/>
    <mergeCell ref="AI754:AI759"/>
    <mergeCell ref="AJ772:AJ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54:AC759"/>
    <mergeCell ref="AD772:AD777"/>
    <mergeCell ref="AE772:AE777"/>
    <mergeCell ref="AF772:AF777"/>
    <mergeCell ref="AG772:AG777"/>
    <mergeCell ref="AH772:AH777"/>
    <mergeCell ref="AI772:AI777"/>
    <mergeCell ref="AJ766:AJ771"/>
    <mergeCell ref="B772:B777"/>
    <mergeCell ref="C772:C777"/>
    <mergeCell ref="D772:D777"/>
    <mergeCell ref="E772:E777"/>
    <mergeCell ref="F772:F777"/>
    <mergeCell ref="G772:G777"/>
    <mergeCell ref="H772:H777"/>
    <mergeCell ref="I772:I777"/>
    <mergeCell ref="AC772:AC777"/>
    <mergeCell ref="AD742:AD747"/>
    <mergeCell ref="AE742:AE747"/>
    <mergeCell ref="AF742:AF747"/>
    <mergeCell ref="AG742:AG747"/>
    <mergeCell ref="AH742:AH747"/>
    <mergeCell ref="AI742:AI747"/>
    <mergeCell ref="AJ760:AJ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42:AC747"/>
    <mergeCell ref="AD760:AD765"/>
    <mergeCell ref="AE760:AE765"/>
    <mergeCell ref="AF760:AF765"/>
    <mergeCell ref="AG760:AG765"/>
    <mergeCell ref="AH760:AH765"/>
    <mergeCell ref="AI760:AI765"/>
    <mergeCell ref="AJ754:AJ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AC760:AC765"/>
    <mergeCell ref="AD730:AD735"/>
    <mergeCell ref="AE730:AE735"/>
    <mergeCell ref="AF730:AF735"/>
    <mergeCell ref="AG730:AG735"/>
    <mergeCell ref="AH730:AH735"/>
    <mergeCell ref="AI730:AI735"/>
    <mergeCell ref="AJ748:AJ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30:AC735"/>
    <mergeCell ref="AD748:AD753"/>
    <mergeCell ref="AE748:AE753"/>
    <mergeCell ref="AF748:AF753"/>
    <mergeCell ref="AG748:AG753"/>
    <mergeCell ref="AH748:AH753"/>
    <mergeCell ref="AI748:AI753"/>
    <mergeCell ref="AJ742:AJ747"/>
    <mergeCell ref="B748:B753"/>
    <mergeCell ref="C748:C753"/>
    <mergeCell ref="D748:D753"/>
    <mergeCell ref="E748:E753"/>
    <mergeCell ref="F748:F753"/>
    <mergeCell ref="G748:G753"/>
    <mergeCell ref="H748:H753"/>
    <mergeCell ref="I748:I753"/>
    <mergeCell ref="AC748:AC753"/>
    <mergeCell ref="AD718:AD723"/>
    <mergeCell ref="AE718:AE723"/>
    <mergeCell ref="AF718:AF723"/>
    <mergeCell ref="AG718:AG723"/>
    <mergeCell ref="AH718:AH723"/>
    <mergeCell ref="AI718:AI723"/>
    <mergeCell ref="AJ736:AJ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18:AC723"/>
    <mergeCell ref="AD736:AD741"/>
    <mergeCell ref="AE736:AE741"/>
    <mergeCell ref="AF736:AF741"/>
    <mergeCell ref="AG736:AG741"/>
    <mergeCell ref="AH736:AH741"/>
    <mergeCell ref="AI736:AI741"/>
    <mergeCell ref="AJ730:AJ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AC736:AC741"/>
    <mergeCell ref="AD706:AD711"/>
    <mergeCell ref="AE706:AE711"/>
    <mergeCell ref="AF706:AF711"/>
    <mergeCell ref="AG706:AG711"/>
    <mergeCell ref="AH706:AH711"/>
    <mergeCell ref="AI706:AI711"/>
    <mergeCell ref="AJ724:AJ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06:AC711"/>
    <mergeCell ref="AD724:AD729"/>
    <mergeCell ref="AE724:AE729"/>
    <mergeCell ref="AF724:AF729"/>
    <mergeCell ref="AG724:AG729"/>
    <mergeCell ref="AH724:AH729"/>
    <mergeCell ref="AI724:AI729"/>
    <mergeCell ref="AJ718:AJ723"/>
    <mergeCell ref="B724:B729"/>
    <mergeCell ref="C724:C729"/>
    <mergeCell ref="D724:D729"/>
    <mergeCell ref="E724:E729"/>
    <mergeCell ref="F724:F729"/>
    <mergeCell ref="G724:G729"/>
    <mergeCell ref="H724:H729"/>
    <mergeCell ref="I724:I729"/>
    <mergeCell ref="AC724:AC729"/>
    <mergeCell ref="AD694:AD699"/>
    <mergeCell ref="AE694:AE699"/>
    <mergeCell ref="AF694:AF699"/>
    <mergeCell ref="AG694:AG699"/>
    <mergeCell ref="AH694:AH699"/>
    <mergeCell ref="AI694:AI699"/>
    <mergeCell ref="AJ712:AJ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694:AC699"/>
    <mergeCell ref="AD712:AD717"/>
    <mergeCell ref="AE712:AE717"/>
    <mergeCell ref="AF712:AF717"/>
    <mergeCell ref="AG712:AG717"/>
    <mergeCell ref="AH712:AH717"/>
    <mergeCell ref="AI712:AI717"/>
    <mergeCell ref="AJ706:AJ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AC712:AC717"/>
    <mergeCell ref="AD682:AD687"/>
    <mergeCell ref="AE682:AE687"/>
    <mergeCell ref="AF682:AF687"/>
    <mergeCell ref="AG682:AG687"/>
    <mergeCell ref="AH682:AH687"/>
    <mergeCell ref="AI682:AI687"/>
    <mergeCell ref="AJ700:AJ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682:AC687"/>
    <mergeCell ref="AD700:AD705"/>
    <mergeCell ref="AE700:AE705"/>
    <mergeCell ref="AF700:AF705"/>
    <mergeCell ref="AG700:AG705"/>
    <mergeCell ref="AH700:AH705"/>
    <mergeCell ref="AI700:AI705"/>
    <mergeCell ref="AJ694:AJ699"/>
    <mergeCell ref="B700:B705"/>
    <mergeCell ref="C700:C705"/>
    <mergeCell ref="D700:D705"/>
    <mergeCell ref="E700:E705"/>
    <mergeCell ref="F700:F705"/>
    <mergeCell ref="G700:G705"/>
    <mergeCell ref="H700:H705"/>
    <mergeCell ref="I700:I705"/>
    <mergeCell ref="AC700:AC705"/>
    <mergeCell ref="AD670:AD675"/>
    <mergeCell ref="AE670:AE675"/>
    <mergeCell ref="AF670:AF675"/>
    <mergeCell ref="AG670:AG675"/>
    <mergeCell ref="AH670:AH675"/>
    <mergeCell ref="AI670:AI675"/>
    <mergeCell ref="AJ688:AJ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70:AC675"/>
    <mergeCell ref="AD688:AD693"/>
    <mergeCell ref="AE688:AE693"/>
    <mergeCell ref="AF688:AF693"/>
    <mergeCell ref="AG688:AG693"/>
    <mergeCell ref="AH688:AH693"/>
    <mergeCell ref="AI688:AI693"/>
    <mergeCell ref="AJ682:AJ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AC688:AC693"/>
    <mergeCell ref="AD658:AD663"/>
    <mergeCell ref="AE658:AE663"/>
    <mergeCell ref="AF658:AF663"/>
    <mergeCell ref="AG658:AG663"/>
    <mergeCell ref="AH658:AH663"/>
    <mergeCell ref="AI658:AI663"/>
    <mergeCell ref="AJ676:AJ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58:AC663"/>
    <mergeCell ref="AD676:AD681"/>
    <mergeCell ref="AE676:AE681"/>
    <mergeCell ref="AF676:AF681"/>
    <mergeCell ref="AG676:AG681"/>
    <mergeCell ref="AH676:AH681"/>
    <mergeCell ref="AI676:AI681"/>
    <mergeCell ref="AJ670:AJ675"/>
    <mergeCell ref="B676:B681"/>
    <mergeCell ref="C676:C681"/>
    <mergeCell ref="D676:D681"/>
    <mergeCell ref="E676:E681"/>
    <mergeCell ref="F676:F681"/>
    <mergeCell ref="G676:G681"/>
    <mergeCell ref="H676:H681"/>
    <mergeCell ref="I676:I681"/>
    <mergeCell ref="AC676:AC681"/>
    <mergeCell ref="AD646:AD651"/>
    <mergeCell ref="AE646:AE651"/>
    <mergeCell ref="AF646:AF651"/>
    <mergeCell ref="AG646:AG651"/>
    <mergeCell ref="AH646:AH651"/>
    <mergeCell ref="AI646:AI651"/>
    <mergeCell ref="AJ664:AJ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46:AC651"/>
    <mergeCell ref="AD664:AD669"/>
    <mergeCell ref="AE664:AE669"/>
    <mergeCell ref="AF664:AF669"/>
    <mergeCell ref="AG664:AG669"/>
    <mergeCell ref="AH664:AH669"/>
    <mergeCell ref="AI664:AI669"/>
    <mergeCell ref="AJ658:AJ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AC664:AC669"/>
    <mergeCell ref="AD634:AD639"/>
    <mergeCell ref="AE634:AE639"/>
    <mergeCell ref="AF634:AF639"/>
    <mergeCell ref="AG634:AG639"/>
    <mergeCell ref="AH634:AH639"/>
    <mergeCell ref="AI634:AI639"/>
    <mergeCell ref="AJ652:AJ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34:AC639"/>
    <mergeCell ref="AD652:AD657"/>
    <mergeCell ref="AE652:AE657"/>
    <mergeCell ref="AF652:AF657"/>
    <mergeCell ref="AG652:AG657"/>
    <mergeCell ref="AH652:AH657"/>
    <mergeCell ref="AI652:AI657"/>
    <mergeCell ref="AJ646:AJ651"/>
    <mergeCell ref="B652:B657"/>
    <mergeCell ref="C652:C657"/>
    <mergeCell ref="D652:D657"/>
    <mergeCell ref="E652:E657"/>
    <mergeCell ref="F652:F657"/>
    <mergeCell ref="G652:G657"/>
    <mergeCell ref="H652:H657"/>
    <mergeCell ref="I652:I657"/>
    <mergeCell ref="AC652:AC657"/>
    <mergeCell ref="AD622:AD627"/>
    <mergeCell ref="AE622:AE627"/>
    <mergeCell ref="AF622:AF627"/>
    <mergeCell ref="AG622:AG627"/>
    <mergeCell ref="AH622:AH627"/>
    <mergeCell ref="AI622:AI627"/>
    <mergeCell ref="AJ640:AJ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22:AC627"/>
    <mergeCell ref="AD640:AD645"/>
    <mergeCell ref="AE640:AE645"/>
    <mergeCell ref="AF640:AF645"/>
    <mergeCell ref="AG640:AG645"/>
    <mergeCell ref="AH640:AH645"/>
    <mergeCell ref="AI640:AI645"/>
    <mergeCell ref="AJ634:AJ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AC640:AC645"/>
    <mergeCell ref="AD610:AD615"/>
    <mergeCell ref="AE610:AE615"/>
    <mergeCell ref="AF610:AF615"/>
    <mergeCell ref="AG610:AG615"/>
    <mergeCell ref="AH610:AH615"/>
    <mergeCell ref="AI610:AI615"/>
    <mergeCell ref="AJ628:AJ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10:AC615"/>
    <mergeCell ref="AD628:AD633"/>
    <mergeCell ref="AE628:AE633"/>
    <mergeCell ref="AF628:AF633"/>
    <mergeCell ref="AG628:AG633"/>
    <mergeCell ref="AH628:AH633"/>
    <mergeCell ref="AI628:AI633"/>
    <mergeCell ref="AJ622:AJ627"/>
    <mergeCell ref="B628:B633"/>
    <mergeCell ref="C628:C633"/>
    <mergeCell ref="D628:D633"/>
    <mergeCell ref="E628:E633"/>
    <mergeCell ref="F628:F633"/>
    <mergeCell ref="G628:G633"/>
    <mergeCell ref="H628:H633"/>
    <mergeCell ref="I628:I633"/>
    <mergeCell ref="AC628:AC633"/>
    <mergeCell ref="AD598:AD603"/>
    <mergeCell ref="AE598:AE603"/>
    <mergeCell ref="AF598:AF603"/>
    <mergeCell ref="AG598:AG603"/>
    <mergeCell ref="AH598:AH603"/>
    <mergeCell ref="AI598:AI603"/>
    <mergeCell ref="AJ616:AJ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598:AC603"/>
    <mergeCell ref="AD616:AD621"/>
    <mergeCell ref="AE616:AE621"/>
    <mergeCell ref="AF616:AF621"/>
    <mergeCell ref="AG616:AG621"/>
    <mergeCell ref="AH616:AH621"/>
    <mergeCell ref="AI616:AI621"/>
    <mergeCell ref="AJ610:AJ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AC616:AC621"/>
    <mergeCell ref="AD586:AD591"/>
    <mergeCell ref="AE586:AE591"/>
    <mergeCell ref="AF586:AF591"/>
    <mergeCell ref="AG586:AG591"/>
    <mergeCell ref="AH586:AH591"/>
    <mergeCell ref="AI586:AI591"/>
    <mergeCell ref="AJ604:AJ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586:AC591"/>
    <mergeCell ref="AD604:AD609"/>
    <mergeCell ref="AE604:AE609"/>
    <mergeCell ref="AF604:AF609"/>
    <mergeCell ref="AG604:AG609"/>
    <mergeCell ref="AH604:AH609"/>
    <mergeCell ref="AI604:AI609"/>
    <mergeCell ref="AJ598:AJ603"/>
    <mergeCell ref="B604:B609"/>
    <mergeCell ref="C604:C609"/>
    <mergeCell ref="D604:D609"/>
    <mergeCell ref="E604:E609"/>
    <mergeCell ref="F604:F609"/>
    <mergeCell ref="G604:G609"/>
    <mergeCell ref="H604:H609"/>
    <mergeCell ref="I604:I609"/>
    <mergeCell ref="AC604:AC609"/>
    <mergeCell ref="AD574:AD579"/>
    <mergeCell ref="AE574:AE579"/>
    <mergeCell ref="AF574:AF579"/>
    <mergeCell ref="AG574:AG579"/>
    <mergeCell ref="AH574:AH579"/>
    <mergeCell ref="AI574:AI579"/>
    <mergeCell ref="AJ592:AJ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74:AC579"/>
    <mergeCell ref="AD592:AD597"/>
    <mergeCell ref="AE592:AE597"/>
    <mergeCell ref="AF592:AF597"/>
    <mergeCell ref="AG592:AG597"/>
    <mergeCell ref="AH592:AH597"/>
    <mergeCell ref="AI592:AI597"/>
    <mergeCell ref="AJ586:AJ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AC592:AC597"/>
    <mergeCell ref="AD562:AD567"/>
    <mergeCell ref="AE562:AE567"/>
    <mergeCell ref="AF562:AF567"/>
    <mergeCell ref="AG562:AG567"/>
    <mergeCell ref="AH562:AH567"/>
    <mergeCell ref="AI562:AI567"/>
    <mergeCell ref="AJ580:AJ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62:AC567"/>
    <mergeCell ref="AD580:AD585"/>
    <mergeCell ref="AE580:AE585"/>
    <mergeCell ref="AF580:AF585"/>
    <mergeCell ref="AG580:AG585"/>
    <mergeCell ref="AH580:AH585"/>
    <mergeCell ref="AI580:AI585"/>
    <mergeCell ref="AJ574:AJ579"/>
    <mergeCell ref="B580:B585"/>
    <mergeCell ref="C580:C585"/>
    <mergeCell ref="D580:D585"/>
    <mergeCell ref="E580:E585"/>
    <mergeCell ref="F580:F585"/>
    <mergeCell ref="G580:G585"/>
    <mergeCell ref="H580:H585"/>
    <mergeCell ref="I580:I585"/>
    <mergeCell ref="AC580:AC585"/>
    <mergeCell ref="AD550:AD555"/>
    <mergeCell ref="AE550:AE555"/>
    <mergeCell ref="AF550:AF555"/>
    <mergeCell ref="AG550:AG555"/>
    <mergeCell ref="AH550:AH555"/>
    <mergeCell ref="AI550:AI555"/>
    <mergeCell ref="AJ568:AJ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50:AC555"/>
    <mergeCell ref="AD568:AD573"/>
    <mergeCell ref="AE568:AE573"/>
    <mergeCell ref="AF568:AF573"/>
    <mergeCell ref="AG568:AG573"/>
    <mergeCell ref="AH568:AH573"/>
    <mergeCell ref="AI568:AI573"/>
    <mergeCell ref="AJ562:AJ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AC568:AC573"/>
    <mergeCell ref="AD538:AD543"/>
    <mergeCell ref="AE538:AE543"/>
    <mergeCell ref="AF538:AF543"/>
    <mergeCell ref="AG538:AG543"/>
    <mergeCell ref="AH538:AH543"/>
    <mergeCell ref="AI538:AI543"/>
    <mergeCell ref="AJ556:AJ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38:AC543"/>
    <mergeCell ref="AD556:AD561"/>
    <mergeCell ref="AE556:AE561"/>
    <mergeCell ref="AF556:AF561"/>
    <mergeCell ref="AG556:AG561"/>
    <mergeCell ref="AH556:AH561"/>
    <mergeCell ref="AI556:AI561"/>
    <mergeCell ref="AJ550:AJ555"/>
    <mergeCell ref="B556:B561"/>
    <mergeCell ref="C556:C561"/>
    <mergeCell ref="D556:D561"/>
    <mergeCell ref="E556:E561"/>
    <mergeCell ref="F556:F561"/>
    <mergeCell ref="G556:G561"/>
    <mergeCell ref="H556:H561"/>
    <mergeCell ref="I556:I561"/>
    <mergeCell ref="AC556:AC561"/>
    <mergeCell ref="AD526:AD531"/>
    <mergeCell ref="AE526:AE531"/>
    <mergeCell ref="AF526:AF531"/>
    <mergeCell ref="AG526:AG531"/>
    <mergeCell ref="AH526:AH531"/>
    <mergeCell ref="AI526:AI531"/>
    <mergeCell ref="AJ544:AJ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26:AC531"/>
    <mergeCell ref="AD544:AD549"/>
    <mergeCell ref="AE544:AE549"/>
    <mergeCell ref="AF544:AF549"/>
    <mergeCell ref="AG544:AG549"/>
    <mergeCell ref="AH544:AH549"/>
    <mergeCell ref="AI544:AI549"/>
    <mergeCell ref="AJ538:AJ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AC544:AC549"/>
    <mergeCell ref="AD514:AD519"/>
    <mergeCell ref="AE514:AE519"/>
    <mergeCell ref="AF514:AF519"/>
    <mergeCell ref="AG514:AG519"/>
    <mergeCell ref="AH514:AH519"/>
    <mergeCell ref="AI514:AI519"/>
    <mergeCell ref="AJ532:AJ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14:AC519"/>
    <mergeCell ref="AD532:AD537"/>
    <mergeCell ref="AE532:AE537"/>
    <mergeCell ref="AF532:AF537"/>
    <mergeCell ref="AG532:AG537"/>
    <mergeCell ref="AH532:AH537"/>
    <mergeCell ref="AI532:AI537"/>
    <mergeCell ref="AJ526:AJ531"/>
    <mergeCell ref="B532:B537"/>
    <mergeCell ref="C532:C537"/>
    <mergeCell ref="D532:D537"/>
    <mergeCell ref="E532:E537"/>
    <mergeCell ref="F532:F537"/>
    <mergeCell ref="G532:G537"/>
    <mergeCell ref="H532:H537"/>
    <mergeCell ref="I532:I537"/>
    <mergeCell ref="AC532:AC537"/>
    <mergeCell ref="AD502:AD507"/>
    <mergeCell ref="AE502:AE507"/>
    <mergeCell ref="AF502:AF507"/>
    <mergeCell ref="AG502:AG507"/>
    <mergeCell ref="AH502:AH507"/>
    <mergeCell ref="AI502:AI507"/>
    <mergeCell ref="AJ520:AJ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02:AC507"/>
    <mergeCell ref="AD520:AD525"/>
    <mergeCell ref="AE520:AE525"/>
    <mergeCell ref="AF520:AF525"/>
    <mergeCell ref="AG520:AG525"/>
    <mergeCell ref="AH520:AH525"/>
    <mergeCell ref="AI520:AI525"/>
    <mergeCell ref="AJ514:AJ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AC520:AC525"/>
    <mergeCell ref="AD490:AD495"/>
    <mergeCell ref="AE490:AE495"/>
    <mergeCell ref="AF490:AF495"/>
    <mergeCell ref="AG490:AG495"/>
    <mergeCell ref="AH490:AH495"/>
    <mergeCell ref="AI490:AI495"/>
    <mergeCell ref="AJ508:AJ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490:AC495"/>
    <mergeCell ref="AD508:AD513"/>
    <mergeCell ref="AE508:AE513"/>
    <mergeCell ref="AF508:AF513"/>
    <mergeCell ref="AG508:AG513"/>
    <mergeCell ref="AH508:AH513"/>
    <mergeCell ref="AI508:AI513"/>
    <mergeCell ref="AJ502:AJ507"/>
    <mergeCell ref="B508:B513"/>
    <mergeCell ref="C508:C513"/>
    <mergeCell ref="D508:D513"/>
    <mergeCell ref="E508:E513"/>
    <mergeCell ref="F508:F513"/>
    <mergeCell ref="G508:G513"/>
    <mergeCell ref="H508:H513"/>
    <mergeCell ref="I508:I513"/>
    <mergeCell ref="AC508:AC513"/>
    <mergeCell ref="AD478:AD483"/>
    <mergeCell ref="AE478:AE483"/>
    <mergeCell ref="AF478:AF483"/>
    <mergeCell ref="AG478:AG483"/>
    <mergeCell ref="AH478:AH483"/>
    <mergeCell ref="AI478:AI483"/>
    <mergeCell ref="AJ496:AJ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78:AC483"/>
    <mergeCell ref="AD496:AD501"/>
    <mergeCell ref="AE496:AE501"/>
    <mergeCell ref="AF496:AF501"/>
    <mergeCell ref="AG496:AG501"/>
    <mergeCell ref="AH496:AH501"/>
    <mergeCell ref="AI496:AI501"/>
    <mergeCell ref="AJ490:AJ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AC496:AC501"/>
    <mergeCell ref="AD466:AD471"/>
    <mergeCell ref="AE466:AE471"/>
    <mergeCell ref="AF466:AF471"/>
    <mergeCell ref="AG466:AG471"/>
    <mergeCell ref="AH466:AH471"/>
    <mergeCell ref="AI466:AI471"/>
    <mergeCell ref="AJ484:AJ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66:AC471"/>
    <mergeCell ref="AD484:AD489"/>
    <mergeCell ref="AE484:AE489"/>
    <mergeCell ref="AF484:AF489"/>
    <mergeCell ref="AG484:AG489"/>
    <mergeCell ref="AH484:AH489"/>
    <mergeCell ref="AI484:AI489"/>
    <mergeCell ref="AJ478:AJ483"/>
    <mergeCell ref="B484:B489"/>
    <mergeCell ref="C484:C489"/>
    <mergeCell ref="D484:D489"/>
    <mergeCell ref="E484:E489"/>
    <mergeCell ref="F484:F489"/>
    <mergeCell ref="G484:G489"/>
    <mergeCell ref="H484:H489"/>
    <mergeCell ref="I484:I489"/>
    <mergeCell ref="AC484:AC489"/>
    <mergeCell ref="AD454:AD459"/>
    <mergeCell ref="AE454:AE459"/>
    <mergeCell ref="AF454:AF459"/>
    <mergeCell ref="AG454:AG459"/>
    <mergeCell ref="AH454:AH459"/>
    <mergeCell ref="AI454:AI459"/>
    <mergeCell ref="AJ472:AJ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54:AC459"/>
    <mergeCell ref="AD472:AD477"/>
    <mergeCell ref="AE472:AE477"/>
    <mergeCell ref="AF472:AF477"/>
    <mergeCell ref="AG472:AG477"/>
    <mergeCell ref="AH472:AH477"/>
    <mergeCell ref="AI472:AI477"/>
    <mergeCell ref="AJ466:AJ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AC472:AC477"/>
    <mergeCell ref="AD442:AD447"/>
    <mergeCell ref="AE442:AE447"/>
    <mergeCell ref="AF442:AF447"/>
    <mergeCell ref="AG442:AG447"/>
    <mergeCell ref="AH442:AH447"/>
    <mergeCell ref="AI442:AI447"/>
    <mergeCell ref="AJ460:AJ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42:AC447"/>
    <mergeCell ref="AD460:AD465"/>
    <mergeCell ref="AE460:AE465"/>
    <mergeCell ref="AF460:AF465"/>
    <mergeCell ref="AG460:AG465"/>
    <mergeCell ref="AH460:AH465"/>
    <mergeCell ref="AI460:AI465"/>
    <mergeCell ref="AJ454:AJ459"/>
    <mergeCell ref="B460:B465"/>
    <mergeCell ref="C460:C465"/>
    <mergeCell ref="D460:D465"/>
    <mergeCell ref="E460:E465"/>
    <mergeCell ref="F460:F465"/>
    <mergeCell ref="G460:G465"/>
    <mergeCell ref="H460:H465"/>
    <mergeCell ref="I460:I465"/>
    <mergeCell ref="AC460:AC465"/>
    <mergeCell ref="AD430:AD435"/>
    <mergeCell ref="AE430:AE435"/>
    <mergeCell ref="AF430:AF435"/>
    <mergeCell ref="AG430:AG435"/>
    <mergeCell ref="AH430:AH435"/>
    <mergeCell ref="AI430:AI435"/>
    <mergeCell ref="AJ448:AJ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30:AC435"/>
    <mergeCell ref="AD448:AD453"/>
    <mergeCell ref="AE448:AE453"/>
    <mergeCell ref="AF448:AF453"/>
    <mergeCell ref="AG448:AG453"/>
    <mergeCell ref="AH448:AH453"/>
    <mergeCell ref="AI448:AI453"/>
    <mergeCell ref="AJ442:AJ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AC448:AC453"/>
    <mergeCell ref="AD418:AD423"/>
    <mergeCell ref="AE418:AE423"/>
    <mergeCell ref="AF418:AF423"/>
    <mergeCell ref="AG418:AG423"/>
    <mergeCell ref="AH418:AH423"/>
    <mergeCell ref="AI418:AI423"/>
    <mergeCell ref="AJ436:AJ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18:AC423"/>
    <mergeCell ref="AD436:AD441"/>
    <mergeCell ref="AE436:AE441"/>
    <mergeCell ref="AF436:AF441"/>
    <mergeCell ref="AG436:AG441"/>
    <mergeCell ref="AH436:AH441"/>
    <mergeCell ref="AI436:AI441"/>
    <mergeCell ref="AJ430:AJ435"/>
    <mergeCell ref="B436:B441"/>
    <mergeCell ref="C436:C441"/>
    <mergeCell ref="D436:D441"/>
    <mergeCell ref="E436:E441"/>
    <mergeCell ref="F436:F441"/>
    <mergeCell ref="G436:G441"/>
    <mergeCell ref="H436:H441"/>
    <mergeCell ref="I436:I441"/>
    <mergeCell ref="AC436:AC441"/>
    <mergeCell ref="AD406:AD411"/>
    <mergeCell ref="AE406:AE411"/>
    <mergeCell ref="AF406:AF411"/>
    <mergeCell ref="AG406:AG411"/>
    <mergeCell ref="AH406:AH411"/>
    <mergeCell ref="AI406:AI411"/>
    <mergeCell ref="AJ424:AJ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06:AC411"/>
    <mergeCell ref="AD424:AD429"/>
    <mergeCell ref="AE424:AE429"/>
    <mergeCell ref="AF424:AF429"/>
    <mergeCell ref="AG424:AG429"/>
    <mergeCell ref="AH424:AH429"/>
    <mergeCell ref="AI424:AI429"/>
    <mergeCell ref="AJ418:AJ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AC424:AC429"/>
    <mergeCell ref="AD394:AD399"/>
    <mergeCell ref="AE394:AE399"/>
    <mergeCell ref="AF394:AF399"/>
    <mergeCell ref="AG394:AG399"/>
    <mergeCell ref="AH394:AH399"/>
    <mergeCell ref="AI394:AI399"/>
    <mergeCell ref="AJ412:AJ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394:AC399"/>
    <mergeCell ref="AD412:AD417"/>
    <mergeCell ref="AE412:AE417"/>
    <mergeCell ref="AF412:AF417"/>
    <mergeCell ref="AG412:AG417"/>
    <mergeCell ref="AH412:AH417"/>
    <mergeCell ref="AI412:AI417"/>
    <mergeCell ref="AJ406:AJ411"/>
    <mergeCell ref="B412:B417"/>
    <mergeCell ref="C412:C417"/>
    <mergeCell ref="D412:D417"/>
    <mergeCell ref="E412:E417"/>
    <mergeCell ref="F412:F417"/>
    <mergeCell ref="G412:G417"/>
    <mergeCell ref="H412:H417"/>
    <mergeCell ref="I412:I417"/>
    <mergeCell ref="AC412:AC417"/>
    <mergeCell ref="AD382:AD387"/>
    <mergeCell ref="AE382:AE387"/>
    <mergeCell ref="AF382:AF387"/>
    <mergeCell ref="AG382:AG387"/>
    <mergeCell ref="AH382:AH387"/>
    <mergeCell ref="AI382:AI387"/>
    <mergeCell ref="AJ400:AJ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382:AC387"/>
    <mergeCell ref="AD400:AD405"/>
    <mergeCell ref="AE400:AE405"/>
    <mergeCell ref="AF400:AF405"/>
    <mergeCell ref="AG400:AG405"/>
    <mergeCell ref="AH400:AH405"/>
    <mergeCell ref="AI400:AI405"/>
    <mergeCell ref="AJ394:AJ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AC400:AC405"/>
    <mergeCell ref="AD370:AD375"/>
    <mergeCell ref="AE370:AE375"/>
    <mergeCell ref="AF370:AF375"/>
    <mergeCell ref="AG370:AG375"/>
    <mergeCell ref="AH370:AH375"/>
    <mergeCell ref="AI370:AI375"/>
    <mergeCell ref="AJ388:AJ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70:AC375"/>
    <mergeCell ref="AD388:AD393"/>
    <mergeCell ref="AE388:AE393"/>
    <mergeCell ref="AF388:AF393"/>
    <mergeCell ref="AG388:AG393"/>
    <mergeCell ref="AH388:AH393"/>
    <mergeCell ref="AI388:AI393"/>
    <mergeCell ref="AJ382:AJ387"/>
    <mergeCell ref="B388:B393"/>
    <mergeCell ref="C388:C393"/>
    <mergeCell ref="D388:D393"/>
    <mergeCell ref="E388:E393"/>
    <mergeCell ref="F388:F393"/>
    <mergeCell ref="G388:G393"/>
    <mergeCell ref="H388:H393"/>
    <mergeCell ref="I388:I393"/>
    <mergeCell ref="AC388:AC393"/>
    <mergeCell ref="AD358:AD363"/>
    <mergeCell ref="AE358:AE363"/>
    <mergeCell ref="AF358:AF363"/>
    <mergeCell ref="AG358:AG363"/>
    <mergeCell ref="AH358:AH363"/>
    <mergeCell ref="AI358:AI363"/>
    <mergeCell ref="AJ376:AJ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58:AC363"/>
    <mergeCell ref="AD376:AD381"/>
    <mergeCell ref="AE376:AE381"/>
    <mergeCell ref="AF376:AF381"/>
    <mergeCell ref="AG376:AG381"/>
    <mergeCell ref="AH376:AH381"/>
    <mergeCell ref="AI376:AI381"/>
    <mergeCell ref="AJ370:AJ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AC376:AC381"/>
    <mergeCell ref="AD346:AD351"/>
    <mergeCell ref="AE346:AE351"/>
    <mergeCell ref="AF346:AF351"/>
    <mergeCell ref="AG346:AG351"/>
    <mergeCell ref="AH346:AH351"/>
    <mergeCell ref="AI346:AI351"/>
    <mergeCell ref="AJ364:AJ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46:AC351"/>
    <mergeCell ref="AD364:AD369"/>
    <mergeCell ref="AE364:AE369"/>
    <mergeCell ref="AF364:AF369"/>
    <mergeCell ref="AG364:AG369"/>
    <mergeCell ref="AH364:AH369"/>
    <mergeCell ref="AI364:AI369"/>
    <mergeCell ref="AJ358:AJ363"/>
    <mergeCell ref="B364:B369"/>
    <mergeCell ref="C364:C369"/>
    <mergeCell ref="D364:D369"/>
    <mergeCell ref="E364:E369"/>
    <mergeCell ref="F364:F369"/>
    <mergeCell ref="G364:G369"/>
    <mergeCell ref="H364:H369"/>
    <mergeCell ref="I364:I369"/>
    <mergeCell ref="AC364:AC369"/>
    <mergeCell ref="AD334:AD339"/>
    <mergeCell ref="AE334:AE339"/>
    <mergeCell ref="AF334:AF339"/>
    <mergeCell ref="AG334:AG339"/>
    <mergeCell ref="AH334:AH339"/>
    <mergeCell ref="AI334:AI339"/>
    <mergeCell ref="AJ352:AJ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34:AC339"/>
    <mergeCell ref="AD352:AD357"/>
    <mergeCell ref="AE352:AE357"/>
    <mergeCell ref="AF352:AF357"/>
    <mergeCell ref="AG352:AG357"/>
    <mergeCell ref="AH352:AH357"/>
    <mergeCell ref="AI352:AI357"/>
    <mergeCell ref="AJ346:AJ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AC352:AC357"/>
    <mergeCell ref="AD322:AD327"/>
    <mergeCell ref="AE322:AE327"/>
    <mergeCell ref="AF322:AF327"/>
    <mergeCell ref="AG322:AG327"/>
    <mergeCell ref="AH322:AH327"/>
    <mergeCell ref="AI322:AI327"/>
    <mergeCell ref="AJ340:AJ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22:AC327"/>
    <mergeCell ref="AD340:AD345"/>
    <mergeCell ref="AE340:AE345"/>
    <mergeCell ref="AF340:AF345"/>
    <mergeCell ref="AG340:AG345"/>
    <mergeCell ref="AH340:AH345"/>
    <mergeCell ref="AI340:AI345"/>
    <mergeCell ref="AJ334:AJ339"/>
    <mergeCell ref="B340:B345"/>
    <mergeCell ref="C340:C345"/>
    <mergeCell ref="D340:D345"/>
    <mergeCell ref="E340:E345"/>
    <mergeCell ref="F340:F345"/>
    <mergeCell ref="G340:G345"/>
    <mergeCell ref="H340:H345"/>
    <mergeCell ref="I340:I345"/>
    <mergeCell ref="AC340:AC345"/>
    <mergeCell ref="AD310:AD315"/>
    <mergeCell ref="AE310:AE315"/>
    <mergeCell ref="AF310:AF315"/>
    <mergeCell ref="AG310:AG315"/>
    <mergeCell ref="AH310:AH315"/>
    <mergeCell ref="AI310:AI315"/>
    <mergeCell ref="AJ328:AJ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10:AC315"/>
    <mergeCell ref="AD328:AD333"/>
    <mergeCell ref="AE328:AE333"/>
    <mergeCell ref="AF328:AF333"/>
    <mergeCell ref="AG328:AG333"/>
    <mergeCell ref="AH328:AH333"/>
    <mergeCell ref="AI328:AI333"/>
    <mergeCell ref="AJ322:AJ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AC328:AC333"/>
    <mergeCell ref="AD298:AD303"/>
    <mergeCell ref="AE298:AE303"/>
    <mergeCell ref="AF298:AF303"/>
    <mergeCell ref="AG298:AG303"/>
    <mergeCell ref="AH298:AH303"/>
    <mergeCell ref="AI298:AI303"/>
    <mergeCell ref="AJ316:AJ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298:AC303"/>
    <mergeCell ref="AD316:AD321"/>
    <mergeCell ref="AE316:AE321"/>
    <mergeCell ref="AF316:AF321"/>
    <mergeCell ref="AG316:AG321"/>
    <mergeCell ref="AH316:AH321"/>
    <mergeCell ref="AI316:AI321"/>
    <mergeCell ref="AJ310:AJ315"/>
    <mergeCell ref="B316:B321"/>
    <mergeCell ref="C316:C321"/>
    <mergeCell ref="D316:D321"/>
    <mergeCell ref="E316:E321"/>
    <mergeCell ref="F316:F321"/>
    <mergeCell ref="G316:G321"/>
    <mergeCell ref="H316:H321"/>
    <mergeCell ref="I316:I321"/>
    <mergeCell ref="AC316:AC321"/>
    <mergeCell ref="AD286:AD291"/>
    <mergeCell ref="AE286:AE291"/>
    <mergeCell ref="AF286:AF291"/>
    <mergeCell ref="AG286:AG291"/>
    <mergeCell ref="AH286:AH291"/>
    <mergeCell ref="AI286:AI291"/>
    <mergeCell ref="AJ304:AJ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286:AC291"/>
    <mergeCell ref="AD304:AD309"/>
    <mergeCell ref="AE304:AE309"/>
    <mergeCell ref="AF304:AF309"/>
    <mergeCell ref="AG304:AG309"/>
    <mergeCell ref="AH304:AH309"/>
    <mergeCell ref="AI304:AI309"/>
    <mergeCell ref="AJ298:AJ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AC304:AC309"/>
    <mergeCell ref="AD274:AD279"/>
    <mergeCell ref="AE274:AE279"/>
    <mergeCell ref="AF274:AF279"/>
    <mergeCell ref="AG274:AG279"/>
    <mergeCell ref="AH274:AH279"/>
    <mergeCell ref="AI274:AI279"/>
    <mergeCell ref="AJ292:AJ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74:AC279"/>
    <mergeCell ref="AD292:AD297"/>
    <mergeCell ref="AE292:AE297"/>
    <mergeCell ref="AF292:AF297"/>
    <mergeCell ref="AG292:AG297"/>
    <mergeCell ref="AH292:AH297"/>
    <mergeCell ref="AI292:AI297"/>
    <mergeCell ref="AJ286:AJ291"/>
    <mergeCell ref="B292:B297"/>
    <mergeCell ref="C292:C297"/>
    <mergeCell ref="D292:D297"/>
    <mergeCell ref="E292:E297"/>
    <mergeCell ref="F292:F297"/>
    <mergeCell ref="G292:G297"/>
    <mergeCell ref="H292:H297"/>
    <mergeCell ref="I292:I297"/>
    <mergeCell ref="AC292:AC297"/>
    <mergeCell ref="AD262:AD267"/>
    <mergeCell ref="AE262:AE267"/>
    <mergeCell ref="AF262:AF267"/>
    <mergeCell ref="AG262:AG267"/>
    <mergeCell ref="AH262:AH267"/>
    <mergeCell ref="AI262:AI267"/>
    <mergeCell ref="AJ280:AJ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62:AC267"/>
    <mergeCell ref="AD280:AD285"/>
    <mergeCell ref="AE280:AE285"/>
    <mergeCell ref="AF280:AF285"/>
    <mergeCell ref="AG280:AG285"/>
    <mergeCell ref="AH280:AH285"/>
    <mergeCell ref="AI280:AI285"/>
    <mergeCell ref="AJ274:AJ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AC280:AC285"/>
    <mergeCell ref="AD250:AD255"/>
    <mergeCell ref="AE250:AE255"/>
    <mergeCell ref="AF250:AF255"/>
    <mergeCell ref="AG250:AG255"/>
    <mergeCell ref="AH250:AH255"/>
    <mergeCell ref="AI250:AI255"/>
    <mergeCell ref="AJ268:AJ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50:AC255"/>
    <mergeCell ref="AD268:AD273"/>
    <mergeCell ref="AE268:AE273"/>
    <mergeCell ref="AF268:AF273"/>
    <mergeCell ref="AG268:AG273"/>
    <mergeCell ref="AH268:AH273"/>
    <mergeCell ref="AI268:AI273"/>
    <mergeCell ref="AJ262:AJ267"/>
    <mergeCell ref="B268:B273"/>
    <mergeCell ref="C268:C273"/>
    <mergeCell ref="D268:D273"/>
    <mergeCell ref="E268:E273"/>
    <mergeCell ref="F268:F273"/>
    <mergeCell ref="G268:G273"/>
    <mergeCell ref="H268:H273"/>
    <mergeCell ref="I268:I273"/>
    <mergeCell ref="AC268:AC273"/>
    <mergeCell ref="AD238:AD243"/>
    <mergeCell ref="AE238:AE243"/>
    <mergeCell ref="AF238:AF243"/>
    <mergeCell ref="AG238:AG243"/>
    <mergeCell ref="AH238:AH243"/>
    <mergeCell ref="AI238:AI243"/>
    <mergeCell ref="AJ256:AJ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38:AC243"/>
    <mergeCell ref="AD256:AD261"/>
    <mergeCell ref="AE256:AE261"/>
    <mergeCell ref="AF256:AF261"/>
    <mergeCell ref="AG256:AG261"/>
    <mergeCell ref="AH256:AH261"/>
    <mergeCell ref="AI256:AI261"/>
    <mergeCell ref="AJ250:AJ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AC256:AC261"/>
    <mergeCell ref="AD226:AD231"/>
    <mergeCell ref="AE226:AE231"/>
    <mergeCell ref="AF226:AF231"/>
    <mergeCell ref="AG226:AG231"/>
    <mergeCell ref="AH226:AH231"/>
    <mergeCell ref="AI226:AI231"/>
    <mergeCell ref="AJ244:AJ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26:AC231"/>
    <mergeCell ref="AD244:AD249"/>
    <mergeCell ref="AE244:AE249"/>
    <mergeCell ref="AF244:AF249"/>
    <mergeCell ref="AG244:AG249"/>
    <mergeCell ref="AH244:AH249"/>
    <mergeCell ref="AI244:AI249"/>
    <mergeCell ref="AJ238:AJ243"/>
    <mergeCell ref="B244:B249"/>
    <mergeCell ref="C244:C249"/>
    <mergeCell ref="D244:D249"/>
    <mergeCell ref="E244:E249"/>
    <mergeCell ref="F244:F249"/>
    <mergeCell ref="G244:G249"/>
    <mergeCell ref="H244:H249"/>
    <mergeCell ref="I244:I249"/>
    <mergeCell ref="AC244:AC249"/>
    <mergeCell ref="AD214:AD219"/>
    <mergeCell ref="AE214:AE219"/>
    <mergeCell ref="AF214:AF219"/>
    <mergeCell ref="AG214:AG219"/>
    <mergeCell ref="AH214:AH219"/>
    <mergeCell ref="AI214:AI219"/>
    <mergeCell ref="AJ232:AJ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14:AC219"/>
    <mergeCell ref="AD232:AD237"/>
    <mergeCell ref="AE232:AE237"/>
    <mergeCell ref="AF232:AF237"/>
    <mergeCell ref="AG232:AG237"/>
    <mergeCell ref="AH232:AH237"/>
    <mergeCell ref="AI232:AI237"/>
    <mergeCell ref="AJ226:AJ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AC232:AC237"/>
    <mergeCell ref="AD202:AD207"/>
    <mergeCell ref="AE202:AE207"/>
    <mergeCell ref="AF202:AF207"/>
    <mergeCell ref="AG202:AG207"/>
    <mergeCell ref="AH202:AH207"/>
    <mergeCell ref="AI202:AI207"/>
    <mergeCell ref="AJ220:AJ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02:AC207"/>
    <mergeCell ref="AD220:AD225"/>
    <mergeCell ref="AE220:AE225"/>
    <mergeCell ref="AF220:AF225"/>
    <mergeCell ref="AG220:AG225"/>
    <mergeCell ref="AH220:AH225"/>
    <mergeCell ref="AI220:AI225"/>
    <mergeCell ref="AJ214:AJ219"/>
    <mergeCell ref="B220:B225"/>
    <mergeCell ref="C220:C225"/>
    <mergeCell ref="D220:D225"/>
    <mergeCell ref="E220:E225"/>
    <mergeCell ref="F220:F225"/>
    <mergeCell ref="G220:G225"/>
    <mergeCell ref="H220:H225"/>
    <mergeCell ref="I220:I225"/>
    <mergeCell ref="AC220:AC225"/>
    <mergeCell ref="AD190:AD195"/>
    <mergeCell ref="AE190:AE195"/>
    <mergeCell ref="AF190:AF195"/>
    <mergeCell ref="AG190:AG195"/>
    <mergeCell ref="AH190:AH195"/>
    <mergeCell ref="AI190:AI195"/>
    <mergeCell ref="AJ208:AJ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190:AC195"/>
    <mergeCell ref="AD208:AD213"/>
    <mergeCell ref="AE208:AE213"/>
    <mergeCell ref="AF208:AF213"/>
    <mergeCell ref="AG208:AG213"/>
    <mergeCell ref="AH208:AH213"/>
    <mergeCell ref="AI208:AI213"/>
    <mergeCell ref="AJ202:AJ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AC208:AC213"/>
    <mergeCell ref="AD178:AD183"/>
    <mergeCell ref="AE178:AE183"/>
    <mergeCell ref="AF178:AF183"/>
    <mergeCell ref="AG178:AG183"/>
    <mergeCell ref="AH178:AH183"/>
    <mergeCell ref="AI178:AI183"/>
    <mergeCell ref="AJ196:AJ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78:AC183"/>
    <mergeCell ref="AD196:AD201"/>
    <mergeCell ref="AE196:AE201"/>
    <mergeCell ref="AF196:AF201"/>
    <mergeCell ref="AG196:AG201"/>
    <mergeCell ref="AH196:AH201"/>
    <mergeCell ref="AI196:AI201"/>
    <mergeCell ref="AJ190:AJ195"/>
    <mergeCell ref="B196:B201"/>
    <mergeCell ref="C196:C201"/>
    <mergeCell ref="D196:D201"/>
    <mergeCell ref="E196:E201"/>
    <mergeCell ref="F196:F201"/>
    <mergeCell ref="G196:G201"/>
    <mergeCell ref="H196:H201"/>
    <mergeCell ref="I196:I201"/>
    <mergeCell ref="AC196:AC201"/>
    <mergeCell ref="AD166:AD171"/>
    <mergeCell ref="AE166:AE171"/>
    <mergeCell ref="AF166:AF171"/>
    <mergeCell ref="AG166:AG171"/>
    <mergeCell ref="AH166:AH171"/>
    <mergeCell ref="AI166:AI171"/>
    <mergeCell ref="AJ184:AJ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66:AC171"/>
    <mergeCell ref="AD184:AD189"/>
    <mergeCell ref="AE184:AE189"/>
    <mergeCell ref="AF184:AF189"/>
    <mergeCell ref="AG184:AG189"/>
    <mergeCell ref="AH184:AH189"/>
    <mergeCell ref="AI184:AI189"/>
    <mergeCell ref="AJ178:AJ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AC184:AC189"/>
    <mergeCell ref="AD154:AD159"/>
    <mergeCell ref="AE154:AE159"/>
    <mergeCell ref="AF154:AF159"/>
    <mergeCell ref="AG154:AG159"/>
    <mergeCell ref="AH154:AH159"/>
    <mergeCell ref="AI154:AI159"/>
    <mergeCell ref="AJ172:AJ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54:AC159"/>
    <mergeCell ref="AD172:AD177"/>
    <mergeCell ref="AE172:AE177"/>
    <mergeCell ref="AF172:AF177"/>
    <mergeCell ref="AG172:AG177"/>
    <mergeCell ref="AH172:AH177"/>
    <mergeCell ref="AI172:AI177"/>
    <mergeCell ref="AJ166:AJ171"/>
    <mergeCell ref="B172:B177"/>
    <mergeCell ref="C172:C177"/>
    <mergeCell ref="D172:D177"/>
    <mergeCell ref="E172:E177"/>
    <mergeCell ref="F172:F177"/>
    <mergeCell ref="G172:G177"/>
    <mergeCell ref="H172:H177"/>
    <mergeCell ref="I172:I177"/>
    <mergeCell ref="AC172:AC177"/>
    <mergeCell ref="AD142:AD147"/>
    <mergeCell ref="AE142:AE147"/>
    <mergeCell ref="AF142:AF147"/>
    <mergeCell ref="AG142:AG147"/>
    <mergeCell ref="AH142:AH147"/>
    <mergeCell ref="AI142:AI147"/>
    <mergeCell ref="AJ160:AJ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42:AC147"/>
    <mergeCell ref="AD160:AD165"/>
    <mergeCell ref="AE160:AE165"/>
    <mergeCell ref="AF160:AF165"/>
    <mergeCell ref="AG160:AG165"/>
    <mergeCell ref="AH160:AH165"/>
    <mergeCell ref="AI160:AI165"/>
    <mergeCell ref="AJ154:AJ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AC160:AC165"/>
    <mergeCell ref="AD130:AD135"/>
    <mergeCell ref="AE130:AE135"/>
    <mergeCell ref="AF130:AF135"/>
    <mergeCell ref="AG130:AG135"/>
    <mergeCell ref="AH130:AH135"/>
    <mergeCell ref="AI130:AI135"/>
    <mergeCell ref="AJ148:AJ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30:AC135"/>
    <mergeCell ref="AD148:AD153"/>
    <mergeCell ref="AE148:AE153"/>
    <mergeCell ref="AF148:AF153"/>
    <mergeCell ref="AG148:AG153"/>
    <mergeCell ref="AH148:AH153"/>
    <mergeCell ref="AI148:AI153"/>
    <mergeCell ref="AJ142:AJ147"/>
    <mergeCell ref="B148:B153"/>
    <mergeCell ref="C148:C153"/>
    <mergeCell ref="D148:D153"/>
    <mergeCell ref="E148:E153"/>
    <mergeCell ref="F148:F153"/>
    <mergeCell ref="G148:G153"/>
    <mergeCell ref="H148:H153"/>
    <mergeCell ref="I148:I153"/>
    <mergeCell ref="AC148:AC153"/>
    <mergeCell ref="AD118:AD123"/>
    <mergeCell ref="AE118:AE123"/>
    <mergeCell ref="AF118:AF123"/>
    <mergeCell ref="AG118:AG123"/>
    <mergeCell ref="AH118:AH123"/>
    <mergeCell ref="AI118:AI123"/>
    <mergeCell ref="AJ136:AJ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18:AC123"/>
    <mergeCell ref="AD136:AD141"/>
    <mergeCell ref="AE136:AE141"/>
    <mergeCell ref="AF136:AF141"/>
    <mergeCell ref="AG136:AG141"/>
    <mergeCell ref="AH136:AH141"/>
    <mergeCell ref="AI136:AI141"/>
    <mergeCell ref="AJ130:AJ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AC136:AC141"/>
    <mergeCell ref="AD106:AD111"/>
    <mergeCell ref="AE106:AE111"/>
    <mergeCell ref="AF106:AF111"/>
    <mergeCell ref="AG106:AG111"/>
    <mergeCell ref="AH106:AH111"/>
    <mergeCell ref="AI106:AI111"/>
    <mergeCell ref="AJ124:AJ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06:AC111"/>
    <mergeCell ref="AD124:AD129"/>
    <mergeCell ref="AE124:AE129"/>
    <mergeCell ref="AF124:AF129"/>
    <mergeCell ref="AG124:AG129"/>
    <mergeCell ref="AH124:AH129"/>
    <mergeCell ref="AI124:AI129"/>
    <mergeCell ref="AJ118:AJ123"/>
    <mergeCell ref="B124:B129"/>
    <mergeCell ref="C124:C129"/>
    <mergeCell ref="D124:D129"/>
    <mergeCell ref="E124:E129"/>
    <mergeCell ref="F124:F129"/>
    <mergeCell ref="G124:G129"/>
    <mergeCell ref="H124:H129"/>
    <mergeCell ref="I124:I129"/>
    <mergeCell ref="AC124:AC129"/>
    <mergeCell ref="AD94:AD99"/>
    <mergeCell ref="AE94:AE99"/>
    <mergeCell ref="AF94:AF99"/>
    <mergeCell ref="AG94:AG99"/>
    <mergeCell ref="AH94:AH99"/>
    <mergeCell ref="AI94:AI99"/>
    <mergeCell ref="AJ112:AJ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94:AC99"/>
    <mergeCell ref="AD112:AD117"/>
    <mergeCell ref="AE112:AE117"/>
    <mergeCell ref="AF112:AF117"/>
    <mergeCell ref="AG112:AG117"/>
    <mergeCell ref="AH112:AH117"/>
    <mergeCell ref="AI112:AI117"/>
    <mergeCell ref="AJ106:AJ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AC112:AC117"/>
    <mergeCell ref="AD82:AD87"/>
    <mergeCell ref="AE82:AE87"/>
    <mergeCell ref="AF82:AF87"/>
    <mergeCell ref="AG82:AG87"/>
    <mergeCell ref="AH82:AH87"/>
    <mergeCell ref="AI82:AI87"/>
    <mergeCell ref="AJ100:AJ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82:AC87"/>
    <mergeCell ref="AD100:AD105"/>
    <mergeCell ref="AE100:AE105"/>
    <mergeCell ref="AF100:AF105"/>
    <mergeCell ref="AG100:AG105"/>
    <mergeCell ref="AH100:AH105"/>
    <mergeCell ref="AI100:AI105"/>
    <mergeCell ref="AJ94:AJ99"/>
    <mergeCell ref="B100:B105"/>
    <mergeCell ref="C100:C105"/>
    <mergeCell ref="D100:D105"/>
    <mergeCell ref="E100:E105"/>
    <mergeCell ref="F100:F105"/>
    <mergeCell ref="G100:G105"/>
    <mergeCell ref="H100:H105"/>
    <mergeCell ref="I100:I105"/>
    <mergeCell ref="AC100:AC105"/>
    <mergeCell ref="AD70:AD75"/>
    <mergeCell ref="AE70:AE75"/>
    <mergeCell ref="AF70:AF75"/>
    <mergeCell ref="AG70:AG75"/>
    <mergeCell ref="AH70:AH75"/>
    <mergeCell ref="AI70:AI75"/>
    <mergeCell ref="AJ88:AJ93"/>
    <mergeCell ref="B94:B99"/>
    <mergeCell ref="C94:C99"/>
    <mergeCell ref="D94:D99"/>
    <mergeCell ref="E94:E99"/>
    <mergeCell ref="F94:F99"/>
    <mergeCell ref="G94:G99"/>
    <mergeCell ref="H94:H99"/>
    <mergeCell ref="I70:I75"/>
    <mergeCell ref="AC70:AC75"/>
    <mergeCell ref="AD88:AD93"/>
    <mergeCell ref="AE88:AE93"/>
    <mergeCell ref="AF88:AF93"/>
    <mergeCell ref="AG88:AG93"/>
    <mergeCell ref="AH88:AH93"/>
    <mergeCell ref="AI88:AI93"/>
    <mergeCell ref="AJ82:AJ87"/>
    <mergeCell ref="B88:B93"/>
    <mergeCell ref="C88:C93"/>
    <mergeCell ref="D88:D93"/>
    <mergeCell ref="E88:E93"/>
    <mergeCell ref="F88:F93"/>
    <mergeCell ref="G88:G93"/>
    <mergeCell ref="H88:H93"/>
    <mergeCell ref="I88:I93"/>
    <mergeCell ref="AC88:AC93"/>
    <mergeCell ref="AD58:AD63"/>
    <mergeCell ref="AE58:AE63"/>
    <mergeCell ref="AF58:AF63"/>
    <mergeCell ref="AG58:AG63"/>
    <mergeCell ref="AH58:AH63"/>
    <mergeCell ref="AI58:AI63"/>
    <mergeCell ref="AJ76:AJ81"/>
    <mergeCell ref="B82:B87"/>
    <mergeCell ref="C82:C87"/>
    <mergeCell ref="D82:D87"/>
    <mergeCell ref="E82:E87"/>
    <mergeCell ref="F82:F87"/>
    <mergeCell ref="G82:G87"/>
    <mergeCell ref="H82:H87"/>
    <mergeCell ref="I58:I63"/>
    <mergeCell ref="AC58:AC63"/>
    <mergeCell ref="AD76:AD81"/>
    <mergeCell ref="AE76:AE81"/>
    <mergeCell ref="AF76:AF81"/>
    <mergeCell ref="AG76:AG81"/>
    <mergeCell ref="AH76:AH81"/>
    <mergeCell ref="AI76:AI81"/>
    <mergeCell ref="AJ70:AJ75"/>
    <mergeCell ref="B76:B81"/>
    <mergeCell ref="C76:C81"/>
    <mergeCell ref="D76:D81"/>
    <mergeCell ref="E76:E81"/>
    <mergeCell ref="F76:F81"/>
    <mergeCell ref="G76:G81"/>
    <mergeCell ref="H76:H81"/>
    <mergeCell ref="I76:I81"/>
    <mergeCell ref="AC76:AC81"/>
    <mergeCell ref="AD46:AD51"/>
    <mergeCell ref="AE46:AE51"/>
    <mergeCell ref="AF46:AF51"/>
    <mergeCell ref="AG46:AG51"/>
    <mergeCell ref="AH46:AH51"/>
    <mergeCell ref="AI46:AI51"/>
    <mergeCell ref="AJ64:AJ69"/>
    <mergeCell ref="B70:B75"/>
    <mergeCell ref="C70:C75"/>
    <mergeCell ref="D70:D75"/>
    <mergeCell ref="E70:E75"/>
    <mergeCell ref="F70:F75"/>
    <mergeCell ref="G70:G75"/>
    <mergeCell ref="H70:H75"/>
    <mergeCell ref="I46:I51"/>
    <mergeCell ref="AC46:AC51"/>
    <mergeCell ref="AD64:AD69"/>
    <mergeCell ref="AE64:AE69"/>
    <mergeCell ref="AF64:AF69"/>
    <mergeCell ref="AG64:AG69"/>
    <mergeCell ref="AH64:AH69"/>
    <mergeCell ref="AI64:AI69"/>
    <mergeCell ref="AJ58:AJ63"/>
    <mergeCell ref="B64:B69"/>
    <mergeCell ref="C64:C69"/>
    <mergeCell ref="D64:D69"/>
    <mergeCell ref="E64:E69"/>
    <mergeCell ref="F64:F69"/>
    <mergeCell ref="G64:G69"/>
    <mergeCell ref="H64:H69"/>
    <mergeCell ref="I64:I69"/>
    <mergeCell ref="AC64:AC69"/>
    <mergeCell ref="AD34:AD39"/>
    <mergeCell ref="AE34:AE39"/>
    <mergeCell ref="AF34:AF39"/>
    <mergeCell ref="AG34:AG39"/>
    <mergeCell ref="AH34:AH39"/>
    <mergeCell ref="AI34:AI39"/>
    <mergeCell ref="AJ52:AJ57"/>
    <mergeCell ref="B58:B63"/>
    <mergeCell ref="C58:C63"/>
    <mergeCell ref="D58:D63"/>
    <mergeCell ref="E58:E63"/>
    <mergeCell ref="F58:F63"/>
    <mergeCell ref="G58:G63"/>
    <mergeCell ref="H58:H63"/>
    <mergeCell ref="I34:I39"/>
    <mergeCell ref="AC34:AC39"/>
    <mergeCell ref="AD52:AD57"/>
    <mergeCell ref="AE52:AE57"/>
    <mergeCell ref="AF52:AF57"/>
    <mergeCell ref="AG52:AG57"/>
    <mergeCell ref="AH52:AH57"/>
    <mergeCell ref="AI52:AI57"/>
    <mergeCell ref="AJ46:AJ51"/>
    <mergeCell ref="B52:B57"/>
    <mergeCell ref="C52:C57"/>
    <mergeCell ref="D52:D57"/>
    <mergeCell ref="E52:E57"/>
    <mergeCell ref="F52:F57"/>
    <mergeCell ref="G52:G57"/>
    <mergeCell ref="H52:H57"/>
    <mergeCell ref="I52:I57"/>
    <mergeCell ref="AC52:AC57"/>
    <mergeCell ref="AD22:AD27"/>
    <mergeCell ref="AE22:AE27"/>
    <mergeCell ref="AF22:AF27"/>
    <mergeCell ref="AG22:AG27"/>
    <mergeCell ref="AH22:AH27"/>
    <mergeCell ref="AI22:AI27"/>
    <mergeCell ref="AJ40:AJ45"/>
    <mergeCell ref="B46:B51"/>
    <mergeCell ref="C46:C51"/>
    <mergeCell ref="D46:D51"/>
    <mergeCell ref="E46:E51"/>
    <mergeCell ref="F46:F51"/>
    <mergeCell ref="G46:G51"/>
    <mergeCell ref="H46:H51"/>
    <mergeCell ref="I22:I27"/>
    <mergeCell ref="AC22:AC27"/>
    <mergeCell ref="AD40:AD45"/>
    <mergeCell ref="AE40:AE45"/>
    <mergeCell ref="AF40:AF45"/>
    <mergeCell ref="AG40:AG45"/>
    <mergeCell ref="AH40:AH45"/>
    <mergeCell ref="AI40:AI45"/>
    <mergeCell ref="AJ34:AJ39"/>
    <mergeCell ref="B40:B45"/>
    <mergeCell ref="C40:C45"/>
    <mergeCell ref="D40:D45"/>
    <mergeCell ref="E40:E45"/>
    <mergeCell ref="F40:F45"/>
    <mergeCell ref="G40:G45"/>
    <mergeCell ref="H40:H45"/>
    <mergeCell ref="I40:I45"/>
    <mergeCell ref="AC40:AC45"/>
    <mergeCell ref="AD10:AD15"/>
    <mergeCell ref="AE10:AE15"/>
    <mergeCell ref="AF10:AF15"/>
    <mergeCell ref="AG10:AG15"/>
    <mergeCell ref="AH10:AH15"/>
    <mergeCell ref="AI10:AI15"/>
    <mergeCell ref="AJ28:AJ33"/>
    <mergeCell ref="B34:B39"/>
    <mergeCell ref="C34:C39"/>
    <mergeCell ref="D34:D39"/>
    <mergeCell ref="E34:E39"/>
    <mergeCell ref="F34:F39"/>
    <mergeCell ref="G34:G39"/>
    <mergeCell ref="H34:H39"/>
    <mergeCell ref="I10:I15"/>
    <mergeCell ref="AC10:AC15"/>
    <mergeCell ref="AD28:AD33"/>
    <mergeCell ref="AE28:AE33"/>
    <mergeCell ref="AF28:AF33"/>
    <mergeCell ref="AG28:AG33"/>
    <mergeCell ref="AH28:AH33"/>
    <mergeCell ref="AI28:AI33"/>
    <mergeCell ref="AJ22:AJ27"/>
    <mergeCell ref="B28:B33"/>
    <mergeCell ref="C28:C33"/>
    <mergeCell ref="D28:D33"/>
    <mergeCell ref="E28:E33"/>
    <mergeCell ref="F28:F33"/>
    <mergeCell ref="G28:G33"/>
    <mergeCell ref="H28:H33"/>
    <mergeCell ref="I28:I33"/>
    <mergeCell ref="AC28:AC33"/>
    <mergeCell ref="AB2:AC3"/>
    <mergeCell ref="AD2:AD3"/>
    <mergeCell ref="AE2:AE3"/>
    <mergeCell ref="AF2:AG2"/>
    <mergeCell ref="AH2:AH3"/>
    <mergeCell ref="AI2:AI3"/>
    <mergeCell ref="AJ16:AJ21"/>
    <mergeCell ref="B22:B27"/>
    <mergeCell ref="C22:C27"/>
    <mergeCell ref="D22:D27"/>
    <mergeCell ref="E22:E27"/>
    <mergeCell ref="F22:F27"/>
    <mergeCell ref="G22:G27"/>
    <mergeCell ref="H22:H27"/>
    <mergeCell ref="AE4:AE9"/>
    <mergeCell ref="AF4:AF9"/>
    <mergeCell ref="AD16:AD21"/>
    <mergeCell ref="AG4:AG9"/>
    <mergeCell ref="AE16:AE21"/>
    <mergeCell ref="AF16:AF21"/>
    <mergeCell ref="AH16:AH21"/>
    <mergeCell ref="AG16:AG21"/>
    <mergeCell ref="AJ10:AJ15"/>
    <mergeCell ref="AI4:AI9"/>
    <mergeCell ref="C16:C21"/>
    <mergeCell ref="AI16:AI21"/>
    <mergeCell ref="E16:E21"/>
    <mergeCell ref="B4:B9"/>
    <mergeCell ref="G16:G21"/>
    <mergeCell ref="H16:H21"/>
    <mergeCell ref="I16:I21"/>
    <mergeCell ref="AC16:AC21"/>
    <mergeCell ref="B16:B21"/>
    <mergeCell ref="D4:D9"/>
    <mergeCell ref="D16:D21"/>
    <mergeCell ref="F4:F9"/>
    <mergeCell ref="F16:F21"/>
    <mergeCell ref="K1:AC1"/>
    <mergeCell ref="AD1:AJ1"/>
    <mergeCell ref="K2:K3"/>
    <mergeCell ref="L2:L3"/>
    <mergeCell ref="O2:Q2"/>
    <mergeCell ref="R2:R3"/>
    <mergeCell ref="S2:S3"/>
    <mergeCell ref="T2:T3"/>
    <mergeCell ref="U2:U3"/>
    <mergeCell ref="V2:AA2"/>
    <mergeCell ref="AJ4:AJ9"/>
    <mergeCell ref="B10:B15"/>
    <mergeCell ref="C10:C15"/>
    <mergeCell ref="D10:D15"/>
    <mergeCell ref="E10:E15"/>
    <mergeCell ref="F10:F15"/>
    <mergeCell ref="G10:G15"/>
    <mergeCell ref="H10:H15"/>
    <mergeCell ref="AD4:AD9"/>
    <mergeCell ref="AH4:AH9"/>
    <mergeCell ref="AJ2:AJ3"/>
    <mergeCell ref="C4:C9"/>
    <mergeCell ref="E4:E9"/>
    <mergeCell ref="G4:G9"/>
    <mergeCell ref="H4:H9"/>
    <mergeCell ref="I4:I9"/>
    <mergeCell ref="AC4:AC9"/>
  </mergeCells>
  <pageMargins left="0.7" right="0.7" top="0.75" bottom="0.75" header="0.3" footer="0.3"/>
  <pageSetup paperSize="9" orientation="portrait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J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188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166"/>
      <c r="W3" s="166"/>
      <c r="X3" s="166"/>
      <c r="Y3" s="166"/>
      <c r="Z3" s="166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AG4:AG9"/>
    <mergeCell ref="AE16:AE21"/>
    <mergeCell ref="AF16:AF21"/>
    <mergeCell ref="AG16:AG21"/>
    <mergeCell ref="AI4:AI9"/>
    <mergeCell ref="AI16:AI21"/>
    <mergeCell ref="B4:B9"/>
    <mergeCell ref="B16:B21"/>
    <mergeCell ref="D4:D9"/>
    <mergeCell ref="D16:D21"/>
    <mergeCell ref="F4:F9"/>
    <mergeCell ref="F16:F21"/>
    <mergeCell ref="K1:AC1"/>
    <mergeCell ref="AD1:AJ1"/>
    <mergeCell ref="K2:K3"/>
    <mergeCell ref="L2:L3"/>
    <mergeCell ref="O2:Q2"/>
    <mergeCell ref="R2:R3"/>
    <mergeCell ref="S2:S3"/>
    <mergeCell ref="T2:T3"/>
    <mergeCell ref="U2:U3"/>
    <mergeCell ref="V2:AA2"/>
    <mergeCell ref="AJ4:AJ9"/>
    <mergeCell ref="B10:B15"/>
    <mergeCell ref="C10:C15"/>
    <mergeCell ref="D10:D15"/>
    <mergeCell ref="E10:E15"/>
    <mergeCell ref="F10:F15"/>
    <mergeCell ref="G10:G15"/>
    <mergeCell ref="H10:H15"/>
    <mergeCell ref="M2:M3"/>
    <mergeCell ref="N2:N3"/>
    <mergeCell ref="AD4:AD9"/>
    <mergeCell ref="AE28:AE33"/>
    <mergeCell ref="AF28:AF33"/>
    <mergeCell ref="AG28:AG33"/>
    <mergeCell ref="AH4:AH9"/>
    <mergeCell ref="AI28:AI33"/>
    <mergeCell ref="AJ2:AJ3"/>
    <mergeCell ref="B28:B33"/>
    <mergeCell ref="C4:C9"/>
    <mergeCell ref="D28:D33"/>
    <mergeCell ref="E4:E9"/>
    <mergeCell ref="F28:F33"/>
    <mergeCell ref="G4:G9"/>
    <mergeCell ref="H4:H9"/>
    <mergeCell ref="I4:I9"/>
    <mergeCell ref="AC4:AC9"/>
    <mergeCell ref="AB2:AC3"/>
    <mergeCell ref="AD2:AD3"/>
    <mergeCell ref="AE2:AE3"/>
    <mergeCell ref="AF2:AG2"/>
    <mergeCell ref="AH2:AH3"/>
    <mergeCell ref="AI2:AI3"/>
    <mergeCell ref="AJ16:AJ21"/>
    <mergeCell ref="B22:B27"/>
    <mergeCell ref="C22:C27"/>
    <mergeCell ref="D22:D27"/>
    <mergeCell ref="E22:E27"/>
    <mergeCell ref="F22:F27"/>
    <mergeCell ref="G22:G27"/>
    <mergeCell ref="H22:H27"/>
    <mergeCell ref="AE4:AE9"/>
    <mergeCell ref="AF4:AF9"/>
    <mergeCell ref="AD16:AD21"/>
    <mergeCell ref="AE40:AE45"/>
    <mergeCell ref="AF40:AF45"/>
    <mergeCell ref="AG40:AG45"/>
    <mergeCell ref="AH16:AH21"/>
    <mergeCell ref="AI40:AI45"/>
    <mergeCell ref="AJ10:AJ15"/>
    <mergeCell ref="B40:B45"/>
    <mergeCell ref="C16:C21"/>
    <mergeCell ref="D40:D45"/>
    <mergeCell ref="E16:E21"/>
    <mergeCell ref="F40:F45"/>
    <mergeCell ref="G16:G21"/>
    <mergeCell ref="H16:H21"/>
    <mergeCell ref="I16:I21"/>
    <mergeCell ref="AC16:AC21"/>
    <mergeCell ref="AD10:AD15"/>
    <mergeCell ref="AE10:AE15"/>
    <mergeCell ref="AF10:AF15"/>
    <mergeCell ref="AG10:AG15"/>
    <mergeCell ref="AH10:AH15"/>
    <mergeCell ref="AI10:AI15"/>
    <mergeCell ref="AJ28:AJ33"/>
    <mergeCell ref="B34:B39"/>
    <mergeCell ref="C34:C39"/>
    <mergeCell ref="D34:D39"/>
    <mergeCell ref="E34:E39"/>
    <mergeCell ref="F34:F39"/>
    <mergeCell ref="G34:G39"/>
    <mergeCell ref="H34:H39"/>
    <mergeCell ref="I10:I15"/>
    <mergeCell ref="AC10:AC15"/>
    <mergeCell ref="AD28:AD33"/>
    <mergeCell ref="AE52:AE57"/>
    <mergeCell ref="AF52:AF57"/>
    <mergeCell ref="AG52:AG57"/>
    <mergeCell ref="AH28:AH33"/>
    <mergeCell ref="AI52:AI57"/>
    <mergeCell ref="AJ22:AJ27"/>
    <mergeCell ref="B52:B57"/>
    <mergeCell ref="C28:C33"/>
    <mergeCell ref="D52:D57"/>
    <mergeCell ref="E28:E33"/>
    <mergeCell ref="F52:F57"/>
    <mergeCell ref="G28:G33"/>
    <mergeCell ref="H28:H33"/>
    <mergeCell ref="I28:I33"/>
    <mergeCell ref="AC28:AC33"/>
    <mergeCell ref="AD22:AD27"/>
    <mergeCell ref="AE22:AE27"/>
    <mergeCell ref="AF22:AF27"/>
    <mergeCell ref="AG22:AG27"/>
    <mergeCell ref="AH22:AH27"/>
    <mergeCell ref="AI22:AI27"/>
    <mergeCell ref="AJ40:AJ45"/>
    <mergeCell ref="B46:B51"/>
    <mergeCell ref="C46:C51"/>
    <mergeCell ref="D46:D51"/>
    <mergeCell ref="E46:E51"/>
    <mergeCell ref="F46:F51"/>
    <mergeCell ref="G46:G51"/>
    <mergeCell ref="H46:H51"/>
    <mergeCell ref="I22:I27"/>
    <mergeCell ref="AC22:AC27"/>
    <mergeCell ref="AD40:AD45"/>
    <mergeCell ref="AE64:AE69"/>
    <mergeCell ref="AF64:AF69"/>
    <mergeCell ref="AG64:AG69"/>
    <mergeCell ref="AH40:AH45"/>
    <mergeCell ref="AI64:AI69"/>
    <mergeCell ref="AJ34:AJ39"/>
    <mergeCell ref="B64:B69"/>
    <mergeCell ref="C40:C45"/>
    <mergeCell ref="D64:D69"/>
    <mergeCell ref="E40:E45"/>
    <mergeCell ref="F64:F69"/>
    <mergeCell ref="G40:G45"/>
    <mergeCell ref="H40:H45"/>
    <mergeCell ref="I40:I45"/>
    <mergeCell ref="AC40:AC45"/>
    <mergeCell ref="AD34:AD39"/>
    <mergeCell ref="AE34:AE39"/>
    <mergeCell ref="AF34:AF39"/>
    <mergeCell ref="AG34:AG39"/>
    <mergeCell ref="AH34:AH39"/>
    <mergeCell ref="AI34:AI39"/>
    <mergeCell ref="AJ52:AJ57"/>
    <mergeCell ref="B58:B63"/>
    <mergeCell ref="C58:C63"/>
    <mergeCell ref="D58:D63"/>
    <mergeCell ref="E58:E63"/>
    <mergeCell ref="F58:F63"/>
    <mergeCell ref="G58:G63"/>
    <mergeCell ref="H58:H63"/>
    <mergeCell ref="I34:I39"/>
    <mergeCell ref="AC34:AC39"/>
    <mergeCell ref="AD52:AD57"/>
    <mergeCell ref="AE76:AE81"/>
    <mergeCell ref="AF76:AF81"/>
    <mergeCell ref="AG76:AG81"/>
    <mergeCell ref="AH52:AH57"/>
    <mergeCell ref="AI76:AI81"/>
    <mergeCell ref="AJ46:AJ51"/>
    <mergeCell ref="B76:B81"/>
    <mergeCell ref="C52:C57"/>
    <mergeCell ref="D76:D81"/>
    <mergeCell ref="E52:E57"/>
    <mergeCell ref="F76:F81"/>
    <mergeCell ref="G52:G57"/>
    <mergeCell ref="H52:H57"/>
    <mergeCell ref="I52:I57"/>
    <mergeCell ref="AC52:AC57"/>
    <mergeCell ref="AD46:AD51"/>
    <mergeCell ref="AE46:AE51"/>
    <mergeCell ref="AF46:AF51"/>
    <mergeCell ref="AG46:AG51"/>
    <mergeCell ref="AH46:AH51"/>
    <mergeCell ref="AI46:AI51"/>
    <mergeCell ref="AJ64:AJ69"/>
    <mergeCell ref="B70:B75"/>
    <mergeCell ref="C70:C75"/>
    <mergeCell ref="D70:D75"/>
    <mergeCell ref="E70:E75"/>
    <mergeCell ref="F70:F75"/>
    <mergeCell ref="G70:G75"/>
    <mergeCell ref="H70:H75"/>
    <mergeCell ref="I46:I51"/>
    <mergeCell ref="AC46:AC51"/>
    <mergeCell ref="AD64:AD69"/>
    <mergeCell ref="AE88:AE93"/>
    <mergeCell ref="AF88:AF93"/>
    <mergeCell ref="AG88:AG93"/>
    <mergeCell ref="AH64:AH69"/>
    <mergeCell ref="AI88:AI93"/>
    <mergeCell ref="AJ58:AJ63"/>
    <mergeCell ref="B88:B93"/>
    <mergeCell ref="C64:C69"/>
    <mergeCell ref="D88:D93"/>
    <mergeCell ref="E64:E69"/>
    <mergeCell ref="F88:F93"/>
    <mergeCell ref="G64:G69"/>
    <mergeCell ref="H64:H69"/>
    <mergeCell ref="I64:I69"/>
    <mergeCell ref="AC64:AC69"/>
    <mergeCell ref="AD58:AD63"/>
    <mergeCell ref="AE58:AE63"/>
    <mergeCell ref="AF58:AF63"/>
    <mergeCell ref="AG58:AG63"/>
    <mergeCell ref="AH58:AH63"/>
    <mergeCell ref="AI58:AI63"/>
    <mergeCell ref="AJ76:AJ81"/>
    <mergeCell ref="B82:B87"/>
    <mergeCell ref="C82:C87"/>
    <mergeCell ref="D82:D87"/>
    <mergeCell ref="E82:E87"/>
    <mergeCell ref="F82:F87"/>
    <mergeCell ref="G82:G87"/>
    <mergeCell ref="H82:H87"/>
    <mergeCell ref="I58:I63"/>
    <mergeCell ref="AC58:AC63"/>
    <mergeCell ref="AD76:AD81"/>
    <mergeCell ref="AE100:AE105"/>
    <mergeCell ref="AF100:AF105"/>
    <mergeCell ref="AG100:AG105"/>
    <mergeCell ref="AH76:AH81"/>
    <mergeCell ref="AI100:AI105"/>
    <mergeCell ref="AJ70:AJ75"/>
    <mergeCell ref="B100:B105"/>
    <mergeCell ref="C76:C81"/>
    <mergeCell ref="D100:D105"/>
    <mergeCell ref="E76:E81"/>
    <mergeCell ref="F100:F105"/>
    <mergeCell ref="G76:G81"/>
    <mergeCell ref="H76:H81"/>
    <mergeCell ref="I76:I81"/>
    <mergeCell ref="AC76:AC81"/>
    <mergeCell ref="AD70:AD75"/>
    <mergeCell ref="AE70:AE75"/>
    <mergeCell ref="AF70:AF75"/>
    <mergeCell ref="AG70:AG75"/>
    <mergeCell ref="AH70:AH75"/>
    <mergeCell ref="AI70:AI75"/>
    <mergeCell ref="AJ88:AJ93"/>
    <mergeCell ref="B94:B99"/>
    <mergeCell ref="C94:C99"/>
    <mergeCell ref="D94:D99"/>
    <mergeCell ref="E94:E99"/>
    <mergeCell ref="F94:F99"/>
    <mergeCell ref="G94:G99"/>
    <mergeCell ref="H94:H99"/>
    <mergeCell ref="I70:I75"/>
    <mergeCell ref="AC70:AC75"/>
    <mergeCell ref="AD88:AD93"/>
    <mergeCell ref="AE112:AE117"/>
    <mergeCell ref="AF112:AF117"/>
    <mergeCell ref="AG112:AG117"/>
    <mergeCell ref="AH88:AH93"/>
    <mergeCell ref="AI112:AI117"/>
    <mergeCell ref="AJ82:AJ87"/>
    <mergeCell ref="B112:B117"/>
    <mergeCell ref="C88:C93"/>
    <mergeCell ref="D112:D117"/>
    <mergeCell ref="E88:E93"/>
    <mergeCell ref="F112:F117"/>
    <mergeCell ref="G88:G93"/>
    <mergeCell ref="H88:H93"/>
    <mergeCell ref="I88:I93"/>
    <mergeCell ref="AC88:AC93"/>
    <mergeCell ref="AD82:AD87"/>
    <mergeCell ref="AE82:AE87"/>
    <mergeCell ref="AF82:AF87"/>
    <mergeCell ref="AG82:AG87"/>
    <mergeCell ref="AH82:AH87"/>
    <mergeCell ref="AI82:AI87"/>
    <mergeCell ref="AJ100:AJ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82:AC87"/>
    <mergeCell ref="AD100:AD105"/>
    <mergeCell ref="AE124:AE129"/>
    <mergeCell ref="AF124:AF129"/>
    <mergeCell ref="AG124:AG129"/>
    <mergeCell ref="AH100:AH105"/>
    <mergeCell ref="AI124:AI129"/>
    <mergeCell ref="AJ94:AJ99"/>
    <mergeCell ref="B124:B129"/>
    <mergeCell ref="C100:C105"/>
    <mergeCell ref="D124:D129"/>
    <mergeCell ref="E100:E105"/>
    <mergeCell ref="F124:F129"/>
    <mergeCell ref="G100:G105"/>
    <mergeCell ref="H100:H105"/>
    <mergeCell ref="I100:I105"/>
    <mergeCell ref="AC100:AC105"/>
    <mergeCell ref="AD94:AD99"/>
    <mergeCell ref="AE94:AE99"/>
    <mergeCell ref="AF94:AF99"/>
    <mergeCell ref="AG94:AG99"/>
    <mergeCell ref="AH94:AH99"/>
    <mergeCell ref="AI94:AI99"/>
    <mergeCell ref="AJ112:AJ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94:AC99"/>
    <mergeCell ref="AD112:AD117"/>
    <mergeCell ref="AE136:AE141"/>
    <mergeCell ref="AF136:AF141"/>
    <mergeCell ref="AG136:AG141"/>
    <mergeCell ref="AH112:AH117"/>
    <mergeCell ref="AI136:AI141"/>
    <mergeCell ref="AJ106:AJ111"/>
    <mergeCell ref="B136:B141"/>
    <mergeCell ref="C112:C117"/>
    <mergeCell ref="D136:D141"/>
    <mergeCell ref="E112:E117"/>
    <mergeCell ref="F136:F141"/>
    <mergeCell ref="G112:G117"/>
    <mergeCell ref="H112:H117"/>
    <mergeCell ref="I112:I117"/>
    <mergeCell ref="AC112:AC117"/>
    <mergeCell ref="AD106:AD111"/>
    <mergeCell ref="AE106:AE111"/>
    <mergeCell ref="AF106:AF111"/>
    <mergeCell ref="AG106:AG111"/>
    <mergeCell ref="AH106:AH111"/>
    <mergeCell ref="AI106:AI111"/>
    <mergeCell ref="AJ124:AJ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06:AC111"/>
    <mergeCell ref="AD124:AD129"/>
    <mergeCell ref="AE148:AE153"/>
    <mergeCell ref="AF148:AF153"/>
    <mergeCell ref="AG148:AG153"/>
    <mergeCell ref="AH124:AH129"/>
    <mergeCell ref="AI148:AI153"/>
    <mergeCell ref="AJ118:AJ123"/>
    <mergeCell ref="B148:B153"/>
    <mergeCell ref="C124:C129"/>
    <mergeCell ref="D148:D153"/>
    <mergeCell ref="E124:E129"/>
    <mergeCell ref="F148:F153"/>
    <mergeCell ref="G124:G129"/>
    <mergeCell ref="H124:H129"/>
    <mergeCell ref="I124:I129"/>
    <mergeCell ref="AC124:AC129"/>
    <mergeCell ref="AD118:AD123"/>
    <mergeCell ref="AE118:AE123"/>
    <mergeCell ref="AF118:AF123"/>
    <mergeCell ref="AG118:AG123"/>
    <mergeCell ref="AH118:AH123"/>
    <mergeCell ref="AI118:AI123"/>
    <mergeCell ref="AJ136:AJ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18:AC123"/>
    <mergeCell ref="AD136:AD141"/>
    <mergeCell ref="AE160:AE165"/>
    <mergeCell ref="AF160:AF165"/>
    <mergeCell ref="AG160:AG165"/>
    <mergeCell ref="AH136:AH141"/>
    <mergeCell ref="AI160:AI165"/>
    <mergeCell ref="AJ130:AJ135"/>
    <mergeCell ref="B160:B165"/>
    <mergeCell ref="C136:C141"/>
    <mergeCell ref="D160:D165"/>
    <mergeCell ref="E136:E141"/>
    <mergeCell ref="F160:F165"/>
    <mergeCell ref="G136:G141"/>
    <mergeCell ref="H136:H141"/>
    <mergeCell ref="I136:I141"/>
    <mergeCell ref="AC136:AC141"/>
    <mergeCell ref="AD130:AD135"/>
    <mergeCell ref="AE130:AE135"/>
    <mergeCell ref="AF130:AF135"/>
    <mergeCell ref="AG130:AG135"/>
    <mergeCell ref="AH130:AH135"/>
    <mergeCell ref="AI130:AI135"/>
    <mergeCell ref="AJ148:AJ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30:AC135"/>
    <mergeCell ref="AD148:AD153"/>
    <mergeCell ref="AE172:AE177"/>
    <mergeCell ref="AF172:AF177"/>
    <mergeCell ref="AG172:AG177"/>
    <mergeCell ref="AH148:AH153"/>
    <mergeCell ref="AI172:AI177"/>
    <mergeCell ref="AJ142:AJ147"/>
    <mergeCell ref="B172:B177"/>
    <mergeCell ref="C148:C153"/>
    <mergeCell ref="D172:D177"/>
    <mergeCell ref="E148:E153"/>
    <mergeCell ref="F172:F177"/>
    <mergeCell ref="G148:G153"/>
    <mergeCell ref="H148:H153"/>
    <mergeCell ref="I148:I153"/>
    <mergeCell ref="AC148:AC153"/>
    <mergeCell ref="AD142:AD147"/>
    <mergeCell ref="AE142:AE147"/>
    <mergeCell ref="AF142:AF147"/>
    <mergeCell ref="AG142:AG147"/>
    <mergeCell ref="AH142:AH147"/>
    <mergeCell ref="AI142:AI147"/>
    <mergeCell ref="AJ160:AJ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42:AC147"/>
    <mergeCell ref="AD160:AD165"/>
    <mergeCell ref="AE184:AE189"/>
    <mergeCell ref="AF184:AF189"/>
    <mergeCell ref="AG184:AG189"/>
    <mergeCell ref="AH160:AH165"/>
    <mergeCell ref="AI184:AI189"/>
    <mergeCell ref="AJ154:AJ159"/>
    <mergeCell ref="B184:B189"/>
    <mergeCell ref="C160:C165"/>
    <mergeCell ref="D184:D189"/>
    <mergeCell ref="E160:E165"/>
    <mergeCell ref="F184:F189"/>
    <mergeCell ref="G160:G165"/>
    <mergeCell ref="H160:H165"/>
    <mergeCell ref="I160:I165"/>
    <mergeCell ref="AC160:AC165"/>
    <mergeCell ref="AD154:AD159"/>
    <mergeCell ref="AE154:AE159"/>
    <mergeCell ref="AF154:AF159"/>
    <mergeCell ref="AG154:AG159"/>
    <mergeCell ref="AH154:AH159"/>
    <mergeCell ref="AI154:AI159"/>
    <mergeCell ref="AJ172:AJ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54:AC159"/>
    <mergeCell ref="AD172:AD177"/>
    <mergeCell ref="AE196:AE201"/>
    <mergeCell ref="AF196:AF201"/>
    <mergeCell ref="AG196:AG201"/>
    <mergeCell ref="AH172:AH177"/>
    <mergeCell ref="AI196:AI201"/>
    <mergeCell ref="AJ166:AJ171"/>
    <mergeCell ref="B196:B201"/>
    <mergeCell ref="C172:C177"/>
    <mergeCell ref="D196:D201"/>
    <mergeCell ref="E172:E177"/>
    <mergeCell ref="F196:F201"/>
    <mergeCell ref="G172:G177"/>
    <mergeCell ref="H172:H177"/>
    <mergeCell ref="I172:I177"/>
    <mergeCell ref="AC172:AC177"/>
    <mergeCell ref="AD166:AD171"/>
    <mergeCell ref="AE166:AE171"/>
    <mergeCell ref="AF166:AF171"/>
    <mergeCell ref="AG166:AG171"/>
    <mergeCell ref="AH166:AH171"/>
    <mergeCell ref="AI166:AI171"/>
    <mergeCell ref="AJ184:AJ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66:AC171"/>
    <mergeCell ref="AD184:AD189"/>
    <mergeCell ref="AE208:AE213"/>
    <mergeCell ref="AF208:AF213"/>
    <mergeCell ref="AG208:AG213"/>
    <mergeCell ref="AH184:AH189"/>
    <mergeCell ref="AI208:AI213"/>
    <mergeCell ref="AJ178:AJ183"/>
    <mergeCell ref="B208:B213"/>
    <mergeCell ref="C184:C189"/>
    <mergeCell ref="D208:D213"/>
    <mergeCell ref="E184:E189"/>
    <mergeCell ref="F208:F213"/>
    <mergeCell ref="G184:G189"/>
    <mergeCell ref="H184:H189"/>
    <mergeCell ref="I184:I189"/>
    <mergeCell ref="AC184:AC189"/>
    <mergeCell ref="AD178:AD183"/>
    <mergeCell ref="AE178:AE183"/>
    <mergeCell ref="AF178:AF183"/>
    <mergeCell ref="AG178:AG183"/>
    <mergeCell ref="AH178:AH183"/>
    <mergeCell ref="AI178:AI183"/>
    <mergeCell ref="AJ196:AJ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78:AC183"/>
    <mergeCell ref="AD196:AD201"/>
    <mergeCell ref="AE220:AE225"/>
    <mergeCell ref="AF220:AF225"/>
    <mergeCell ref="AG220:AG225"/>
    <mergeCell ref="AH196:AH201"/>
    <mergeCell ref="AI220:AI225"/>
    <mergeCell ref="AJ190:AJ195"/>
    <mergeCell ref="B220:B225"/>
    <mergeCell ref="C196:C201"/>
    <mergeCell ref="D220:D225"/>
    <mergeCell ref="E196:E201"/>
    <mergeCell ref="F220:F225"/>
    <mergeCell ref="G196:G201"/>
    <mergeCell ref="H196:H201"/>
    <mergeCell ref="I196:I201"/>
    <mergeCell ref="AC196:AC201"/>
    <mergeCell ref="AD190:AD195"/>
    <mergeCell ref="AE190:AE195"/>
    <mergeCell ref="AF190:AF195"/>
    <mergeCell ref="AG190:AG195"/>
    <mergeCell ref="AH190:AH195"/>
    <mergeCell ref="AI190:AI195"/>
    <mergeCell ref="AJ208:AJ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190:AC195"/>
    <mergeCell ref="AD208:AD213"/>
    <mergeCell ref="AE232:AE237"/>
    <mergeCell ref="AF232:AF237"/>
    <mergeCell ref="AG232:AG237"/>
    <mergeCell ref="AH208:AH213"/>
    <mergeCell ref="AI232:AI237"/>
    <mergeCell ref="AJ202:AJ207"/>
    <mergeCell ref="B232:B237"/>
    <mergeCell ref="C208:C213"/>
    <mergeCell ref="D232:D237"/>
    <mergeCell ref="E208:E213"/>
    <mergeCell ref="F232:F237"/>
    <mergeCell ref="G208:G213"/>
    <mergeCell ref="H208:H213"/>
    <mergeCell ref="I208:I213"/>
    <mergeCell ref="AC208:AC213"/>
    <mergeCell ref="AD202:AD207"/>
    <mergeCell ref="AE202:AE207"/>
    <mergeCell ref="AF202:AF207"/>
    <mergeCell ref="AG202:AG207"/>
    <mergeCell ref="AH202:AH207"/>
    <mergeCell ref="AI202:AI207"/>
    <mergeCell ref="AJ220:AJ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02:AC207"/>
    <mergeCell ref="AD220:AD225"/>
    <mergeCell ref="AE244:AE249"/>
    <mergeCell ref="AF244:AF249"/>
    <mergeCell ref="AG244:AG249"/>
    <mergeCell ref="AH220:AH225"/>
    <mergeCell ref="AI244:AI249"/>
    <mergeCell ref="AJ214:AJ219"/>
    <mergeCell ref="B244:B249"/>
    <mergeCell ref="C220:C225"/>
    <mergeCell ref="D244:D249"/>
    <mergeCell ref="E220:E225"/>
    <mergeCell ref="F244:F249"/>
    <mergeCell ref="G220:G225"/>
    <mergeCell ref="H220:H225"/>
    <mergeCell ref="I220:I225"/>
    <mergeCell ref="AC220:AC225"/>
    <mergeCell ref="AD214:AD219"/>
    <mergeCell ref="AE214:AE219"/>
    <mergeCell ref="AF214:AF219"/>
    <mergeCell ref="AG214:AG219"/>
    <mergeCell ref="AH214:AH219"/>
    <mergeCell ref="AI214:AI219"/>
    <mergeCell ref="AJ232:AJ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14:AC219"/>
    <mergeCell ref="AD232:AD237"/>
    <mergeCell ref="AE256:AE261"/>
    <mergeCell ref="AF256:AF261"/>
    <mergeCell ref="AG256:AG261"/>
    <mergeCell ref="AH232:AH237"/>
    <mergeCell ref="AI256:AI261"/>
    <mergeCell ref="AJ226:AJ231"/>
    <mergeCell ref="B256:B261"/>
    <mergeCell ref="C232:C237"/>
    <mergeCell ref="D256:D261"/>
    <mergeCell ref="E232:E237"/>
    <mergeCell ref="F256:F261"/>
    <mergeCell ref="G232:G237"/>
    <mergeCell ref="H232:H237"/>
    <mergeCell ref="I232:I237"/>
    <mergeCell ref="AC232:AC237"/>
    <mergeCell ref="AD226:AD231"/>
    <mergeCell ref="AE226:AE231"/>
    <mergeCell ref="AF226:AF231"/>
    <mergeCell ref="AG226:AG231"/>
    <mergeCell ref="AH226:AH231"/>
    <mergeCell ref="AI226:AI231"/>
    <mergeCell ref="AJ244:AJ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26:AC231"/>
    <mergeCell ref="AD244:AD249"/>
    <mergeCell ref="AE268:AE273"/>
    <mergeCell ref="AF268:AF273"/>
    <mergeCell ref="AG268:AG273"/>
    <mergeCell ref="AH244:AH249"/>
    <mergeCell ref="AI268:AI273"/>
    <mergeCell ref="AJ238:AJ243"/>
    <mergeCell ref="B268:B273"/>
    <mergeCell ref="C244:C249"/>
    <mergeCell ref="D268:D273"/>
    <mergeCell ref="E244:E249"/>
    <mergeCell ref="F268:F273"/>
    <mergeCell ref="G244:G249"/>
    <mergeCell ref="H244:H249"/>
    <mergeCell ref="I244:I249"/>
    <mergeCell ref="AC244:AC249"/>
    <mergeCell ref="AD238:AD243"/>
    <mergeCell ref="AE238:AE243"/>
    <mergeCell ref="AF238:AF243"/>
    <mergeCell ref="AG238:AG243"/>
    <mergeCell ref="AH238:AH243"/>
    <mergeCell ref="AI238:AI243"/>
    <mergeCell ref="AJ256:AJ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38:AC243"/>
    <mergeCell ref="AD256:AD261"/>
    <mergeCell ref="AE280:AE285"/>
    <mergeCell ref="AF280:AF285"/>
    <mergeCell ref="AG280:AG285"/>
    <mergeCell ref="AH256:AH261"/>
    <mergeCell ref="AI280:AI285"/>
    <mergeCell ref="AJ250:AJ255"/>
    <mergeCell ref="B280:B285"/>
    <mergeCell ref="C256:C261"/>
    <mergeCell ref="D280:D285"/>
    <mergeCell ref="E256:E261"/>
    <mergeCell ref="F280:F285"/>
    <mergeCell ref="G256:G261"/>
    <mergeCell ref="H256:H261"/>
    <mergeCell ref="I256:I261"/>
    <mergeCell ref="AC256:AC261"/>
    <mergeCell ref="AD250:AD255"/>
    <mergeCell ref="AE250:AE255"/>
    <mergeCell ref="AF250:AF255"/>
    <mergeCell ref="AG250:AG255"/>
    <mergeCell ref="AH250:AH255"/>
    <mergeCell ref="AI250:AI255"/>
    <mergeCell ref="AJ268:AJ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50:AC255"/>
    <mergeCell ref="AD268:AD273"/>
    <mergeCell ref="AE292:AE297"/>
    <mergeCell ref="AF292:AF297"/>
    <mergeCell ref="AG292:AG297"/>
    <mergeCell ref="AH268:AH273"/>
    <mergeCell ref="AI292:AI297"/>
    <mergeCell ref="AJ262:AJ267"/>
    <mergeCell ref="B292:B297"/>
    <mergeCell ref="C268:C273"/>
    <mergeCell ref="D292:D297"/>
    <mergeCell ref="E268:E273"/>
    <mergeCell ref="F292:F297"/>
    <mergeCell ref="G268:G273"/>
    <mergeCell ref="H268:H273"/>
    <mergeCell ref="I268:I273"/>
    <mergeCell ref="AC268:AC273"/>
    <mergeCell ref="AD262:AD267"/>
    <mergeCell ref="AE262:AE267"/>
    <mergeCell ref="AF262:AF267"/>
    <mergeCell ref="AG262:AG267"/>
    <mergeCell ref="AH262:AH267"/>
    <mergeCell ref="AI262:AI267"/>
    <mergeCell ref="AJ280:AJ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62:AC267"/>
    <mergeCell ref="AD280:AD285"/>
    <mergeCell ref="AE304:AE309"/>
    <mergeCell ref="AF304:AF309"/>
    <mergeCell ref="AG304:AG309"/>
    <mergeCell ref="AH280:AH285"/>
    <mergeCell ref="AI304:AI309"/>
    <mergeCell ref="AJ274:AJ279"/>
    <mergeCell ref="B304:B309"/>
    <mergeCell ref="C280:C285"/>
    <mergeCell ref="D304:D309"/>
    <mergeCell ref="E280:E285"/>
    <mergeCell ref="F304:F309"/>
    <mergeCell ref="G280:G285"/>
    <mergeCell ref="H280:H285"/>
    <mergeCell ref="I280:I285"/>
    <mergeCell ref="AC280:AC285"/>
    <mergeCell ref="AD274:AD279"/>
    <mergeCell ref="AE274:AE279"/>
    <mergeCell ref="AF274:AF279"/>
    <mergeCell ref="AG274:AG279"/>
    <mergeCell ref="AH274:AH279"/>
    <mergeCell ref="AI274:AI279"/>
    <mergeCell ref="AJ292:AJ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74:AC279"/>
    <mergeCell ref="AD292:AD297"/>
    <mergeCell ref="AE316:AE321"/>
    <mergeCell ref="AF316:AF321"/>
    <mergeCell ref="AG316:AG321"/>
    <mergeCell ref="AH292:AH297"/>
    <mergeCell ref="AI316:AI321"/>
    <mergeCell ref="AJ286:AJ291"/>
    <mergeCell ref="B316:B321"/>
    <mergeCell ref="C292:C297"/>
    <mergeCell ref="D316:D321"/>
    <mergeCell ref="E292:E297"/>
    <mergeCell ref="F316:F321"/>
    <mergeCell ref="G292:G297"/>
    <mergeCell ref="H292:H297"/>
    <mergeCell ref="I292:I297"/>
    <mergeCell ref="AC292:AC297"/>
    <mergeCell ref="AD286:AD291"/>
    <mergeCell ref="AE286:AE291"/>
    <mergeCell ref="AF286:AF291"/>
    <mergeCell ref="AG286:AG291"/>
    <mergeCell ref="AH286:AH291"/>
    <mergeCell ref="AI286:AI291"/>
    <mergeCell ref="AJ304:AJ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286:AC291"/>
    <mergeCell ref="AD304:AD309"/>
    <mergeCell ref="AE328:AE333"/>
    <mergeCell ref="AF328:AF333"/>
    <mergeCell ref="AG328:AG333"/>
    <mergeCell ref="AH304:AH309"/>
    <mergeCell ref="AI328:AI333"/>
    <mergeCell ref="AJ298:AJ303"/>
    <mergeCell ref="B328:B333"/>
    <mergeCell ref="C304:C309"/>
    <mergeCell ref="D328:D333"/>
    <mergeCell ref="E304:E309"/>
    <mergeCell ref="F328:F333"/>
    <mergeCell ref="G304:G309"/>
    <mergeCell ref="H304:H309"/>
    <mergeCell ref="I304:I309"/>
    <mergeCell ref="AC304:AC309"/>
    <mergeCell ref="AD298:AD303"/>
    <mergeCell ref="AE298:AE303"/>
    <mergeCell ref="AF298:AF303"/>
    <mergeCell ref="AG298:AG303"/>
    <mergeCell ref="AH298:AH303"/>
    <mergeCell ref="AI298:AI303"/>
    <mergeCell ref="AJ316:AJ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298:AC303"/>
    <mergeCell ref="AD316:AD321"/>
    <mergeCell ref="AE340:AE345"/>
    <mergeCell ref="AF340:AF345"/>
    <mergeCell ref="AG340:AG345"/>
    <mergeCell ref="AH316:AH321"/>
    <mergeCell ref="AI340:AI345"/>
    <mergeCell ref="AJ310:AJ315"/>
    <mergeCell ref="B340:B345"/>
    <mergeCell ref="C316:C321"/>
    <mergeCell ref="D340:D345"/>
    <mergeCell ref="E316:E321"/>
    <mergeCell ref="F340:F345"/>
    <mergeCell ref="G316:G321"/>
    <mergeCell ref="H316:H321"/>
    <mergeCell ref="I316:I321"/>
    <mergeCell ref="AC316:AC321"/>
    <mergeCell ref="AD310:AD315"/>
    <mergeCell ref="AE310:AE315"/>
    <mergeCell ref="AF310:AF315"/>
    <mergeCell ref="AG310:AG315"/>
    <mergeCell ref="AH310:AH315"/>
    <mergeCell ref="AI310:AI315"/>
    <mergeCell ref="AJ328:AJ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10:AC315"/>
    <mergeCell ref="AD328:AD333"/>
    <mergeCell ref="AE352:AE357"/>
    <mergeCell ref="AF352:AF357"/>
    <mergeCell ref="AG352:AG357"/>
    <mergeCell ref="AH328:AH333"/>
    <mergeCell ref="AI352:AI357"/>
    <mergeCell ref="AJ322:AJ327"/>
    <mergeCell ref="B352:B357"/>
    <mergeCell ref="C328:C333"/>
    <mergeCell ref="D352:D357"/>
    <mergeCell ref="E328:E333"/>
    <mergeCell ref="F352:F357"/>
    <mergeCell ref="G328:G333"/>
    <mergeCell ref="H328:H333"/>
    <mergeCell ref="I328:I333"/>
    <mergeCell ref="AC328:AC333"/>
    <mergeCell ref="AD322:AD327"/>
    <mergeCell ref="AE322:AE327"/>
    <mergeCell ref="AF322:AF327"/>
    <mergeCell ref="AG322:AG327"/>
    <mergeCell ref="AH322:AH327"/>
    <mergeCell ref="AI322:AI327"/>
    <mergeCell ref="AJ340:AJ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22:AC327"/>
    <mergeCell ref="AD340:AD345"/>
    <mergeCell ref="AE364:AE369"/>
    <mergeCell ref="AF364:AF369"/>
    <mergeCell ref="AG364:AG369"/>
    <mergeCell ref="AH340:AH345"/>
    <mergeCell ref="AI364:AI369"/>
    <mergeCell ref="AJ334:AJ339"/>
    <mergeCell ref="B364:B369"/>
    <mergeCell ref="C340:C345"/>
    <mergeCell ref="D364:D369"/>
    <mergeCell ref="E340:E345"/>
    <mergeCell ref="F364:F369"/>
    <mergeCell ref="G340:G345"/>
    <mergeCell ref="H340:H345"/>
    <mergeCell ref="I340:I345"/>
    <mergeCell ref="AC340:AC345"/>
    <mergeCell ref="AD334:AD339"/>
    <mergeCell ref="AE334:AE339"/>
    <mergeCell ref="AF334:AF339"/>
    <mergeCell ref="AG334:AG339"/>
    <mergeCell ref="AH334:AH339"/>
    <mergeCell ref="AI334:AI339"/>
    <mergeCell ref="AJ352:AJ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34:AC339"/>
    <mergeCell ref="AD352:AD357"/>
    <mergeCell ref="AE376:AE381"/>
    <mergeCell ref="AF376:AF381"/>
    <mergeCell ref="AG376:AG381"/>
    <mergeCell ref="AH352:AH357"/>
    <mergeCell ref="AI376:AI381"/>
    <mergeCell ref="AJ346:AJ351"/>
    <mergeCell ref="B376:B381"/>
    <mergeCell ref="C352:C357"/>
    <mergeCell ref="D376:D381"/>
    <mergeCell ref="E352:E357"/>
    <mergeCell ref="F376:F381"/>
    <mergeCell ref="G352:G357"/>
    <mergeCell ref="H352:H357"/>
    <mergeCell ref="I352:I357"/>
    <mergeCell ref="AC352:AC357"/>
    <mergeCell ref="AD346:AD351"/>
    <mergeCell ref="AE346:AE351"/>
    <mergeCell ref="AF346:AF351"/>
    <mergeCell ref="AG346:AG351"/>
    <mergeCell ref="AH346:AH351"/>
    <mergeCell ref="AI346:AI351"/>
    <mergeCell ref="AJ364:AJ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46:AC351"/>
    <mergeCell ref="AD364:AD369"/>
    <mergeCell ref="AE388:AE393"/>
    <mergeCell ref="AF388:AF393"/>
    <mergeCell ref="AG388:AG393"/>
    <mergeCell ref="AH364:AH369"/>
    <mergeCell ref="AI388:AI393"/>
    <mergeCell ref="AJ358:AJ363"/>
    <mergeCell ref="B388:B393"/>
    <mergeCell ref="C364:C369"/>
    <mergeCell ref="D388:D393"/>
    <mergeCell ref="E364:E369"/>
    <mergeCell ref="F388:F393"/>
    <mergeCell ref="G364:G369"/>
    <mergeCell ref="H364:H369"/>
    <mergeCell ref="I364:I369"/>
    <mergeCell ref="AC364:AC369"/>
    <mergeCell ref="AD358:AD363"/>
    <mergeCell ref="AE358:AE363"/>
    <mergeCell ref="AF358:AF363"/>
    <mergeCell ref="AG358:AG363"/>
    <mergeCell ref="AH358:AH363"/>
    <mergeCell ref="AI358:AI363"/>
    <mergeCell ref="AJ376:AJ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58:AC363"/>
    <mergeCell ref="AD376:AD381"/>
    <mergeCell ref="AE400:AE405"/>
    <mergeCell ref="AF400:AF405"/>
    <mergeCell ref="AG400:AG405"/>
    <mergeCell ref="AH376:AH381"/>
    <mergeCell ref="AI400:AI405"/>
    <mergeCell ref="AJ370:AJ375"/>
    <mergeCell ref="B400:B405"/>
    <mergeCell ref="C376:C381"/>
    <mergeCell ref="D400:D405"/>
    <mergeCell ref="E376:E381"/>
    <mergeCell ref="F400:F405"/>
    <mergeCell ref="G376:G381"/>
    <mergeCell ref="H376:H381"/>
    <mergeCell ref="I376:I381"/>
    <mergeCell ref="AC376:AC381"/>
    <mergeCell ref="AD370:AD375"/>
    <mergeCell ref="AE370:AE375"/>
    <mergeCell ref="AF370:AF375"/>
    <mergeCell ref="AG370:AG375"/>
    <mergeCell ref="AH370:AH375"/>
    <mergeCell ref="AI370:AI375"/>
    <mergeCell ref="AJ388:AJ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70:AC375"/>
    <mergeCell ref="AD388:AD393"/>
    <mergeCell ref="AE412:AE417"/>
    <mergeCell ref="AF412:AF417"/>
    <mergeCell ref="AG412:AG417"/>
    <mergeCell ref="AH388:AH393"/>
    <mergeCell ref="AI412:AI417"/>
    <mergeCell ref="AJ382:AJ387"/>
    <mergeCell ref="B412:B417"/>
    <mergeCell ref="C388:C393"/>
    <mergeCell ref="D412:D417"/>
    <mergeCell ref="E388:E393"/>
    <mergeCell ref="F412:F417"/>
    <mergeCell ref="G388:G393"/>
    <mergeCell ref="H388:H393"/>
    <mergeCell ref="I388:I393"/>
    <mergeCell ref="AC388:AC393"/>
    <mergeCell ref="AD382:AD387"/>
    <mergeCell ref="AE382:AE387"/>
    <mergeCell ref="AF382:AF387"/>
    <mergeCell ref="AG382:AG387"/>
    <mergeCell ref="AH382:AH387"/>
    <mergeCell ref="AI382:AI387"/>
    <mergeCell ref="AJ400:AJ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382:AC387"/>
    <mergeCell ref="AD400:AD405"/>
    <mergeCell ref="AE424:AE429"/>
    <mergeCell ref="AF424:AF429"/>
    <mergeCell ref="AG424:AG429"/>
    <mergeCell ref="AH400:AH405"/>
    <mergeCell ref="AI424:AI429"/>
    <mergeCell ref="AJ394:AJ399"/>
    <mergeCell ref="B424:B429"/>
    <mergeCell ref="C400:C405"/>
    <mergeCell ref="D424:D429"/>
    <mergeCell ref="E400:E405"/>
    <mergeCell ref="F424:F429"/>
    <mergeCell ref="G400:G405"/>
    <mergeCell ref="H400:H405"/>
    <mergeCell ref="I400:I405"/>
    <mergeCell ref="AC400:AC405"/>
    <mergeCell ref="AD394:AD399"/>
    <mergeCell ref="AE394:AE399"/>
    <mergeCell ref="AF394:AF399"/>
    <mergeCell ref="AG394:AG399"/>
    <mergeCell ref="AH394:AH399"/>
    <mergeCell ref="AI394:AI399"/>
    <mergeCell ref="AJ412:AJ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394:AC399"/>
    <mergeCell ref="AD412:AD417"/>
    <mergeCell ref="AE436:AE441"/>
    <mergeCell ref="AF436:AF441"/>
    <mergeCell ref="AG436:AG441"/>
    <mergeCell ref="AH412:AH417"/>
    <mergeCell ref="AI436:AI441"/>
    <mergeCell ref="AJ406:AJ411"/>
    <mergeCell ref="B436:B441"/>
    <mergeCell ref="C412:C417"/>
    <mergeCell ref="D436:D441"/>
    <mergeCell ref="E412:E417"/>
    <mergeCell ref="F436:F441"/>
    <mergeCell ref="G412:G417"/>
    <mergeCell ref="H412:H417"/>
    <mergeCell ref="I412:I417"/>
    <mergeCell ref="AC412:AC417"/>
    <mergeCell ref="AD406:AD411"/>
    <mergeCell ref="AE406:AE411"/>
    <mergeCell ref="AF406:AF411"/>
    <mergeCell ref="AG406:AG411"/>
    <mergeCell ref="AH406:AH411"/>
    <mergeCell ref="AI406:AI411"/>
    <mergeCell ref="AJ424:AJ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06:AC411"/>
    <mergeCell ref="AD424:AD429"/>
    <mergeCell ref="AE448:AE453"/>
    <mergeCell ref="AF448:AF453"/>
    <mergeCell ref="AG448:AG453"/>
    <mergeCell ref="AH424:AH429"/>
    <mergeCell ref="AI448:AI453"/>
    <mergeCell ref="AJ418:AJ423"/>
    <mergeCell ref="B448:B453"/>
    <mergeCell ref="C424:C429"/>
    <mergeCell ref="D448:D453"/>
    <mergeCell ref="E424:E429"/>
    <mergeCell ref="F448:F453"/>
    <mergeCell ref="G424:G429"/>
    <mergeCell ref="H424:H429"/>
    <mergeCell ref="I424:I429"/>
    <mergeCell ref="AC424:AC429"/>
    <mergeCell ref="AD418:AD423"/>
    <mergeCell ref="AE418:AE423"/>
    <mergeCell ref="AF418:AF423"/>
    <mergeCell ref="AG418:AG423"/>
    <mergeCell ref="AH418:AH423"/>
    <mergeCell ref="AI418:AI423"/>
    <mergeCell ref="AJ436:AJ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18:AC423"/>
    <mergeCell ref="AD436:AD441"/>
    <mergeCell ref="AE460:AE465"/>
    <mergeCell ref="AF460:AF465"/>
    <mergeCell ref="AG460:AG465"/>
    <mergeCell ref="AH436:AH441"/>
    <mergeCell ref="AI460:AI465"/>
    <mergeCell ref="AJ430:AJ435"/>
    <mergeCell ref="B460:B465"/>
    <mergeCell ref="C436:C441"/>
    <mergeCell ref="D460:D465"/>
    <mergeCell ref="E436:E441"/>
    <mergeCell ref="F460:F465"/>
    <mergeCell ref="G436:G441"/>
    <mergeCell ref="H436:H441"/>
    <mergeCell ref="I436:I441"/>
    <mergeCell ref="AC436:AC441"/>
    <mergeCell ref="AD430:AD435"/>
    <mergeCell ref="AE430:AE435"/>
    <mergeCell ref="AF430:AF435"/>
    <mergeCell ref="AG430:AG435"/>
    <mergeCell ref="AH430:AH435"/>
    <mergeCell ref="AI430:AI435"/>
    <mergeCell ref="AJ448:AJ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30:AC435"/>
    <mergeCell ref="AD448:AD453"/>
    <mergeCell ref="AE472:AE477"/>
    <mergeCell ref="AF472:AF477"/>
    <mergeCell ref="AG472:AG477"/>
    <mergeCell ref="AH448:AH453"/>
    <mergeCell ref="AI472:AI477"/>
    <mergeCell ref="AJ442:AJ447"/>
    <mergeCell ref="B472:B477"/>
    <mergeCell ref="C448:C453"/>
    <mergeCell ref="D472:D477"/>
    <mergeCell ref="E448:E453"/>
    <mergeCell ref="F472:F477"/>
    <mergeCell ref="G448:G453"/>
    <mergeCell ref="H448:H453"/>
    <mergeCell ref="I448:I453"/>
    <mergeCell ref="AC448:AC453"/>
    <mergeCell ref="AD442:AD447"/>
    <mergeCell ref="AE442:AE447"/>
    <mergeCell ref="AF442:AF447"/>
    <mergeCell ref="AG442:AG447"/>
    <mergeCell ref="AH442:AH447"/>
    <mergeCell ref="AI442:AI447"/>
    <mergeCell ref="AJ460:AJ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42:AC447"/>
    <mergeCell ref="AD460:AD465"/>
    <mergeCell ref="AE484:AE489"/>
    <mergeCell ref="AF484:AF489"/>
    <mergeCell ref="AG484:AG489"/>
    <mergeCell ref="AH460:AH465"/>
    <mergeCell ref="AI484:AI489"/>
    <mergeCell ref="AJ454:AJ459"/>
    <mergeCell ref="B484:B489"/>
    <mergeCell ref="C460:C465"/>
    <mergeCell ref="D484:D489"/>
    <mergeCell ref="E460:E465"/>
    <mergeCell ref="F484:F489"/>
    <mergeCell ref="G460:G465"/>
    <mergeCell ref="H460:H465"/>
    <mergeCell ref="I460:I465"/>
    <mergeCell ref="AC460:AC465"/>
    <mergeCell ref="AD454:AD459"/>
    <mergeCell ref="AE454:AE459"/>
    <mergeCell ref="AF454:AF459"/>
    <mergeCell ref="AG454:AG459"/>
    <mergeCell ref="AH454:AH459"/>
    <mergeCell ref="AI454:AI459"/>
    <mergeCell ref="AJ472:AJ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54:AC459"/>
    <mergeCell ref="AD472:AD477"/>
    <mergeCell ref="AE496:AE501"/>
    <mergeCell ref="AF496:AF501"/>
    <mergeCell ref="AG496:AG501"/>
    <mergeCell ref="AH472:AH477"/>
    <mergeCell ref="AI496:AI501"/>
    <mergeCell ref="AJ466:AJ471"/>
    <mergeCell ref="B496:B501"/>
    <mergeCell ref="C472:C477"/>
    <mergeCell ref="D496:D501"/>
    <mergeCell ref="E472:E477"/>
    <mergeCell ref="F496:F501"/>
    <mergeCell ref="G472:G477"/>
    <mergeCell ref="H472:H477"/>
    <mergeCell ref="I472:I477"/>
    <mergeCell ref="AC472:AC477"/>
    <mergeCell ref="AD466:AD471"/>
    <mergeCell ref="AE466:AE471"/>
    <mergeCell ref="AF466:AF471"/>
    <mergeCell ref="AG466:AG471"/>
    <mergeCell ref="AH466:AH471"/>
    <mergeCell ref="AI466:AI471"/>
    <mergeCell ref="AJ484:AJ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66:AC471"/>
    <mergeCell ref="AD484:AD489"/>
    <mergeCell ref="AE508:AE513"/>
    <mergeCell ref="AF508:AF513"/>
    <mergeCell ref="AG508:AG513"/>
    <mergeCell ref="AH484:AH489"/>
    <mergeCell ref="AI508:AI513"/>
    <mergeCell ref="AJ478:AJ483"/>
    <mergeCell ref="B508:B513"/>
    <mergeCell ref="C484:C489"/>
    <mergeCell ref="D508:D513"/>
    <mergeCell ref="E484:E489"/>
    <mergeCell ref="F508:F513"/>
    <mergeCell ref="G484:G489"/>
    <mergeCell ref="H484:H489"/>
    <mergeCell ref="I484:I489"/>
    <mergeCell ref="AC484:AC489"/>
    <mergeCell ref="AD478:AD483"/>
    <mergeCell ref="AE478:AE483"/>
    <mergeCell ref="AF478:AF483"/>
    <mergeCell ref="AG478:AG483"/>
    <mergeCell ref="AH478:AH483"/>
    <mergeCell ref="AI478:AI483"/>
    <mergeCell ref="AJ496:AJ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78:AC483"/>
    <mergeCell ref="AD496:AD501"/>
    <mergeCell ref="AE520:AE525"/>
    <mergeCell ref="AF520:AF525"/>
    <mergeCell ref="AG520:AG525"/>
    <mergeCell ref="AH496:AH501"/>
    <mergeCell ref="AI520:AI525"/>
    <mergeCell ref="AJ490:AJ495"/>
    <mergeCell ref="B520:B525"/>
    <mergeCell ref="C496:C501"/>
    <mergeCell ref="D520:D525"/>
    <mergeCell ref="E496:E501"/>
    <mergeCell ref="F520:F525"/>
    <mergeCell ref="G496:G501"/>
    <mergeCell ref="H496:H501"/>
    <mergeCell ref="I496:I501"/>
    <mergeCell ref="AC496:AC501"/>
    <mergeCell ref="AD490:AD495"/>
    <mergeCell ref="AE490:AE495"/>
    <mergeCell ref="AF490:AF495"/>
    <mergeCell ref="AG490:AG495"/>
    <mergeCell ref="AH490:AH495"/>
    <mergeCell ref="AI490:AI495"/>
    <mergeCell ref="AJ508:AJ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490:AC495"/>
    <mergeCell ref="AD508:AD513"/>
    <mergeCell ref="AE532:AE537"/>
    <mergeCell ref="AF532:AF537"/>
    <mergeCell ref="AG532:AG537"/>
    <mergeCell ref="AH508:AH513"/>
    <mergeCell ref="AI532:AI537"/>
    <mergeCell ref="AJ502:AJ507"/>
    <mergeCell ref="B532:B537"/>
    <mergeCell ref="C508:C513"/>
    <mergeCell ref="D532:D537"/>
    <mergeCell ref="E508:E513"/>
    <mergeCell ref="F532:F537"/>
    <mergeCell ref="G508:G513"/>
    <mergeCell ref="H508:H513"/>
    <mergeCell ref="I508:I513"/>
    <mergeCell ref="AC508:AC513"/>
    <mergeCell ref="AD502:AD507"/>
    <mergeCell ref="AE502:AE507"/>
    <mergeCell ref="AF502:AF507"/>
    <mergeCell ref="AG502:AG507"/>
    <mergeCell ref="AH502:AH507"/>
    <mergeCell ref="AI502:AI507"/>
    <mergeCell ref="AJ520:AJ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02:AC507"/>
    <mergeCell ref="AD520:AD525"/>
    <mergeCell ref="AE544:AE549"/>
    <mergeCell ref="AF544:AF549"/>
    <mergeCell ref="AG544:AG549"/>
    <mergeCell ref="AH520:AH525"/>
    <mergeCell ref="AI544:AI549"/>
    <mergeCell ref="AJ514:AJ519"/>
    <mergeCell ref="B544:B549"/>
    <mergeCell ref="C520:C525"/>
    <mergeCell ref="D544:D549"/>
    <mergeCell ref="E520:E525"/>
    <mergeCell ref="F544:F549"/>
    <mergeCell ref="G520:G525"/>
    <mergeCell ref="H520:H525"/>
    <mergeCell ref="I520:I525"/>
    <mergeCell ref="AC520:AC525"/>
    <mergeCell ref="AD514:AD519"/>
    <mergeCell ref="AE514:AE519"/>
    <mergeCell ref="AF514:AF519"/>
    <mergeCell ref="AG514:AG519"/>
    <mergeCell ref="AH514:AH519"/>
    <mergeCell ref="AI514:AI519"/>
    <mergeCell ref="AJ532:AJ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14:AC519"/>
    <mergeCell ref="AD532:AD537"/>
    <mergeCell ref="AE556:AE561"/>
    <mergeCell ref="AF556:AF561"/>
    <mergeCell ref="AG556:AG561"/>
    <mergeCell ref="AH532:AH537"/>
    <mergeCell ref="AI556:AI561"/>
    <mergeCell ref="AJ526:AJ531"/>
    <mergeCell ref="B556:B561"/>
    <mergeCell ref="C532:C537"/>
    <mergeCell ref="D556:D561"/>
    <mergeCell ref="E532:E537"/>
    <mergeCell ref="F556:F561"/>
    <mergeCell ref="G532:G537"/>
    <mergeCell ref="H532:H537"/>
    <mergeCell ref="I532:I537"/>
    <mergeCell ref="AC532:AC537"/>
    <mergeCell ref="AD526:AD531"/>
    <mergeCell ref="AE526:AE531"/>
    <mergeCell ref="AF526:AF531"/>
    <mergeCell ref="AG526:AG531"/>
    <mergeCell ref="AH526:AH531"/>
    <mergeCell ref="AI526:AI531"/>
    <mergeCell ref="AJ544:AJ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26:AC531"/>
    <mergeCell ref="AD544:AD549"/>
    <mergeCell ref="AE568:AE573"/>
    <mergeCell ref="AF568:AF573"/>
    <mergeCell ref="AG568:AG573"/>
    <mergeCell ref="AH544:AH549"/>
    <mergeCell ref="AI568:AI573"/>
    <mergeCell ref="AJ538:AJ543"/>
    <mergeCell ref="B568:B573"/>
    <mergeCell ref="C544:C549"/>
    <mergeCell ref="D568:D573"/>
    <mergeCell ref="E544:E549"/>
    <mergeCell ref="F568:F573"/>
    <mergeCell ref="G544:G549"/>
    <mergeCell ref="H544:H549"/>
    <mergeCell ref="I544:I549"/>
    <mergeCell ref="AC544:AC549"/>
    <mergeCell ref="AD538:AD543"/>
    <mergeCell ref="AE538:AE543"/>
    <mergeCell ref="AF538:AF543"/>
    <mergeCell ref="AG538:AG543"/>
    <mergeCell ref="AH538:AH543"/>
    <mergeCell ref="AI538:AI543"/>
    <mergeCell ref="AJ556:AJ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38:AC543"/>
    <mergeCell ref="AD556:AD561"/>
    <mergeCell ref="AE580:AE585"/>
    <mergeCell ref="AF580:AF585"/>
    <mergeCell ref="AG580:AG585"/>
    <mergeCell ref="AH556:AH561"/>
    <mergeCell ref="AI580:AI585"/>
    <mergeCell ref="AJ550:AJ555"/>
    <mergeCell ref="B580:B585"/>
    <mergeCell ref="C556:C561"/>
    <mergeCell ref="D580:D585"/>
    <mergeCell ref="E556:E561"/>
    <mergeCell ref="F580:F585"/>
    <mergeCell ref="G556:G561"/>
    <mergeCell ref="H556:H561"/>
    <mergeCell ref="I556:I561"/>
    <mergeCell ref="AC556:AC561"/>
    <mergeCell ref="AD550:AD555"/>
    <mergeCell ref="AE550:AE555"/>
    <mergeCell ref="AF550:AF555"/>
    <mergeCell ref="AG550:AG555"/>
    <mergeCell ref="AH550:AH555"/>
    <mergeCell ref="AI550:AI555"/>
    <mergeCell ref="AJ568:AJ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50:AC555"/>
    <mergeCell ref="AD568:AD573"/>
    <mergeCell ref="AE592:AE597"/>
    <mergeCell ref="AF592:AF597"/>
    <mergeCell ref="AG592:AG597"/>
    <mergeCell ref="AH568:AH573"/>
    <mergeCell ref="AI592:AI597"/>
    <mergeCell ref="AJ562:AJ567"/>
    <mergeCell ref="B592:B597"/>
    <mergeCell ref="C568:C573"/>
    <mergeCell ref="D592:D597"/>
    <mergeCell ref="E568:E573"/>
    <mergeCell ref="F592:F597"/>
    <mergeCell ref="G568:G573"/>
    <mergeCell ref="H568:H573"/>
    <mergeCell ref="I568:I573"/>
    <mergeCell ref="AC568:AC573"/>
    <mergeCell ref="AD562:AD567"/>
    <mergeCell ref="AE562:AE567"/>
    <mergeCell ref="AF562:AF567"/>
    <mergeCell ref="AG562:AG567"/>
    <mergeCell ref="AH562:AH567"/>
    <mergeCell ref="AI562:AI567"/>
    <mergeCell ref="AJ580:AJ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62:AC567"/>
    <mergeCell ref="AD580:AD585"/>
    <mergeCell ref="AE604:AE609"/>
    <mergeCell ref="AF604:AF609"/>
    <mergeCell ref="AG604:AG609"/>
    <mergeCell ref="AH580:AH585"/>
    <mergeCell ref="AI604:AI609"/>
    <mergeCell ref="AJ574:AJ579"/>
    <mergeCell ref="B604:B609"/>
    <mergeCell ref="C580:C585"/>
    <mergeCell ref="D604:D609"/>
    <mergeCell ref="E580:E585"/>
    <mergeCell ref="F604:F609"/>
    <mergeCell ref="G580:G585"/>
    <mergeCell ref="H580:H585"/>
    <mergeCell ref="I580:I585"/>
    <mergeCell ref="AC580:AC585"/>
    <mergeCell ref="AD574:AD579"/>
    <mergeCell ref="AE574:AE579"/>
    <mergeCell ref="AF574:AF579"/>
    <mergeCell ref="AG574:AG579"/>
    <mergeCell ref="AH574:AH579"/>
    <mergeCell ref="AI574:AI579"/>
    <mergeCell ref="AJ592:AJ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74:AC579"/>
    <mergeCell ref="AD592:AD597"/>
    <mergeCell ref="AE616:AE621"/>
    <mergeCell ref="AF616:AF621"/>
    <mergeCell ref="AG616:AG621"/>
    <mergeCell ref="AH592:AH597"/>
    <mergeCell ref="AI616:AI621"/>
    <mergeCell ref="AJ586:AJ591"/>
    <mergeCell ref="B616:B621"/>
    <mergeCell ref="C592:C597"/>
    <mergeCell ref="D616:D621"/>
    <mergeCell ref="E592:E597"/>
    <mergeCell ref="F616:F621"/>
    <mergeCell ref="G592:G597"/>
    <mergeCell ref="H592:H597"/>
    <mergeCell ref="I592:I597"/>
    <mergeCell ref="AC592:AC597"/>
    <mergeCell ref="AD586:AD591"/>
    <mergeCell ref="AE586:AE591"/>
    <mergeCell ref="AF586:AF591"/>
    <mergeCell ref="AG586:AG591"/>
    <mergeCell ref="AH586:AH591"/>
    <mergeCell ref="AI586:AI591"/>
    <mergeCell ref="AJ604:AJ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586:AC591"/>
    <mergeCell ref="AD604:AD609"/>
    <mergeCell ref="AE628:AE633"/>
    <mergeCell ref="AF628:AF633"/>
    <mergeCell ref="AG628:AG633"/>
    <mergeCell ref="AH604:AH609"/>
    <mergeCell ref="AI628:AI633"/>
    <mergeCell ref="AJ598:AJ603"/>
    <mergeCell ref="B628:B633"/>
    <mergeCell ref="C604:C609"/>
    <mergeCell ref="D628:D633"/>
    <mergeCell ref="E604:E609"/>
    <mergeCell ref="F628:F633"/>
    <mergeCell ref="G604:G609"/>
    <mergeCell ref="H604:H609"/>
    <mergeCell ref="I604:I609"/>
    <mergeCell ref="AC604:AC609"/>
    <mergeCell ref="AD598:AD603"/>
    <mergeCell ref="AE598:AE603"/>
    <mergeCell ref="AF598:AF603"/>
    <mergeCell ref="AG598:AG603"/>
    <mergeCell ref="AH598:AH603"/>
    <mergeCell ref="AI598:AI603"/>
    <mergeCell ref="AJ616:AJ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598:AC603"/>
    <mergeCell ref="AD616:AD621"/>
    <mergeCell ref="AE640:AE645"/>
    <mergeCell ref="AF640:AF645"/>
    <mergeCell ref="AG640:AG645"/>
    <mergeCell ref="AH616:AH621"/>
    <mergeCell ref="AI640:AI645"/>
    <mergeCell ref="AJ610:AJ615"/>
    <mergeCell ref="B640:B645"/>
    <mergeCell ref="C616:C621"/>
    <mergeCell ref="D640:D645"/>
    <mergeCell ref="E616:E621"/>
    <mergeCell ref="F640:F645"/>
    <mergeCell ref="G616:G621"/>
    <mergeCell ref="H616:H621"/>
    <mergeCell ref="I616:I621"/>
    <mergeCell ref="AC616:AC621"/>
    <mergeCell ref="AD610:AD615"/>
    <mergeCell ref="AE610:AE615"/>
    <mergeCell ref="AF610:AF615"/>
    <mergeCell ref="AG610:AG615"/>
    <mergeCell ref="AH610:AH615"/>
    <mergeCell ref="AI610:AI615"/>
    <mergeCell ref="AJ628:AJ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10:AC615"/>
    <mergeCell ref="AD628:AD633"/>
    <mergeCell ref="AE652:AE657"/>
    <mergeCell ref="AF652:AF657"/>
    <mergeCell ref="AG652:AG657"/>
    <mergeCell ref="AH628:AH633"/>
    <mergeCell ref="AI652:AI657"/>
    <mergeCell ref="AJ622:AJ627"/>
    <mergeCell ref="B652:B657"/>
    <mergeCell ref="C628:C633"/>
    <mergeCell ref="D652:D657"/>
    <mergeCell ref="E628:E633"/>
    <mergeCell ref="F652:F657"/>
    <mergeCell ref="G628:G633"/>
    <mergeCell ref="H628:H633"/>
    <mergeCell ref="I628:I633"/>
    <mergeCell ref="AC628:AC633"/>
    <mergeCell ref="AD622:AD627"/>
    <mergeCell ref="AE622:AE627"/>
    <mergeCell ref="AF622:AF627"/>
    <mergeCell ref="AG622:AG627"/>
    <mergeCell ref="AH622:AH627"/>
    <mergeCell ref="AI622:AI627"/>
    <mergeCell ref="AJ640:AJ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22:AC627"/>
    <mergeCell ref="AD640:AD645"/>
    <mergeCell ref="AE664:AE669"/>
    <mergeCell ref="AF664:AF669"/>
    <mergeCell ref="AG664:AG669"/>
    <mergeCell ref="AH640:AH645"/>
    <mergeCell ref="AI664:AI669"/>
    <mergeCell ref="AJ634:AJ639"/>
    <mergeCell ref="B664:B669"/>
    <mergeCell ref="C640:C645"/>
    <mergeCell ref="D664:D669"/>
    <mergeCell ref="E640:E645"/>
    <mergeCell ref="F664:F669"/>
    <mergeCell ref="G640:G645"/>
    <mergeCell ref="H640:H645"/>
    <mergeCell ref="I640:I645"/>
    <mergeCell ref="AC640:AC645"/>
    <mergeCell ref="AD634:AD639"/>
    <mergeCell ref="AE634:AE639"/>
    <mergeCell ref="AF634:AF639"/>
    <mergeCell ref="AG634:AG639"/>
    <mergeCell ref="AH634:AH639"/>
    <mergeCell ref="AI634:AI639"/>
    <mergeCell ref="AJ652:AJ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34:AC639"/>
    <mergeCell ref="AD652:AD657"/>
    <mergeCell ref="AE676:AE681"/>
    <mergeCell ref="AF676:AF681"/>
    <mergeCell ref="AG676:AG681"/>
    <mergeCell ref="AH652:AH657"/>
    <mergeCell ref="AI676:AI681"/>
    <mergeCell ref="AJ646:AJ651"/>
    <mergeCell ref="B676:B681"/>
    <mergeCell ref="C652:C657"/>
    <mergeCell ref="D676:D681"/>
    <mergeCell ref="E652:E657"/>
    <mergeCell ref="F676:F681"/>
    <mergeCell ref="G652:G657"/>
    <mergeCell ref="H652:H657"/>
    <mergeCell ref="I652:I657"/>
    <mergeCell ref="AC652:AC657"/>
    <mergeCell ref="AD646:AD651"/>
    <mergeCell ref="AE646:AE651"/>
    <mergeCell ref="AF646:AF651"/>
    <mergeCell ref="AG646:AG651"/>
    <mergeCell ref="AH646:AH651"/>
    <mergeCell ref="AI646:AI651"/>
    <mergeCell ref="AJ664:AJ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46:AC651"/>
    <mergeCell ref="AD664:AD669"/>
    <mergeCell ref="AE688:AE693"/>
    <mergeCell ref="AF688:AF693"/>
    <mergeCell ref="AG688:AG693"/>
    <mergeCell ref="AH664:AH669"/>
    <mergeCell ref="AI688:AI693"/>
    <mergeCell ref="AJ658:AJ663"/>
    <mergeCell ref="B688:B693"/>
    <mergeCell ref="C664:C669"/>
    <mergeCell ref="D688:D693"/>
    <mergeCell ref="E664:E669"/>
    <mergeCell ref="F688:F693"/>
    <mergeCell ref="G664:G669"/>
    <mergeCell ref="H664:H669"/>
    <mergeCell ref="I664:I669"/>
    <mergeCell ref="AC664:AC669"/>
    <mergeCell ref="AD658:AD663"/>
    <mergeCell ref="AE658:AE663"/>
    <mergeCell ref="AF658:AF663"/>
    <mergeCell ref="AG658:AG663"/>
    <mergeCell ref="AH658:AH663"/>
    <mergeCell ref="AI658:AI663"/>
    <mergeCell ref="AJ676:AJ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58:AC663"/>
    <mergeCell ref="AD676:AD681"/>
    <mergeCell ref="AE700:AE705"/>
    <mergeCell ref="AF700:AF705"/>
    <mergeCell ref="AG700:AG705"/>
    <mergeCell ref="AH676:AH681"/>
    <mergeCell ref="AI700:AI705"/>
    <mergeCell ref="AJ670:AJ675"/>
    <mergeCell ref="B700:B705"/>
    <mergeCell ref="C676:C681"/>
    <mergeCell ref="D700:D705"/>
    <mergeCell ref="E676:E681"/>
    <mergeCell ref="F700:F705"/>
    <mergeCell ref="G676:G681"/>
    <mergeCell ref="H676:H681"/>
    <mergeCell ref="I676:I681"/>
    <mergeCell ref="AC676:AC681"/>
    <mergeCell ref="AD670:AD675"/>
    <mergeCell ref="AE670:AE675"/>
    <mergeCell ref="AF670:AF675"/>
    <mergeCell ref="AG670:AG675"/>
    <mergeCell ref="AH670:AH675"/>
    <mergeCell ref="AI670:AI675"/>
    <mergeCell ref="AJ688:AJ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70:AC675"/>
    <mergeCell ref="AD688:AD693"/>
    <mergeCell ref="AE712:AE717"/>
    <mergeCell ref="AF712:AF717"/>
    <mergeCell ref="AG712:AG717"/>
    <mergeCell ref="AH688:AH693"/>
    <mergeCell ref="AI712:AI717"/>
    <mergeCell ref="AJ682:AJ687"/>
    <mergeCell ref="B712:B717"/>
    <mergeCell ref="C688:C693"/>
    <mergeCell ref="D712:D717"/>
    <mergeCell ref="E688:E693"/>
    <mergeCell ref="F712:F717"/>
    <mergeCell ref="G688:G693"/>
    <mergeCell ref="H688:H693"/>
    <mergeCell ref="I688:I693"/>
    <mergeCell ref="AC688:AC693"/>
    <mergeCell ref="AD682:AD687"/>
    <mergeCell ref="AE682:AE687"/>
    <mergeCell ref="AF682:AF687"/>
    <mergeCell ref="AG682:AG687"/>
    <mergeCell ref="AH682:AH687"/>
    <mergeCell ref="AI682:AI687"/>
    <mergeCell ref="AJ700:AJ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682:AC687"/>
    <mergeCell ref="AD700:AD705"/>
    <mergeCell ref="AE724:AE729"/>
    <mergeCell ref="AF724:AF729"/>
    <mergeCell ref="AG724:AG729"/>
    <mergeCell ref="AH700:AH705"/>
    <mergeCell ref="AI724:AI729"/>
    <mergeCell ref="AJ694:AJ699"/>
    <mergeCell ref="B724:B729"/>
    <mergeCell ref="C700:C705"/>
    <mergeCell ref="D724:D729"/>
    <mergeCell ref="E700:E705"/>
    <mergeCell ref="F724:F729"/>
    <mergeCell ref="G700:G705"/>
    <mergeCell ref="H700:H705"/>
    <mergeCell ref="I700:I705"/>
    <mergeCell ref="AC700:AC705"/>
    <mergeCell ref="AD694:AD699"/>
    <mergeCell ref="AE694:AE699"/>
    <mergeCell ref="AF694:AF699"/>
    <mergeCell ref="AG694:AG699"/>
    <mergeCell ref="AH694:AH699"/>
    <mergeCell ref="AI694:AI699"/>
    <mergeCell ref="AJ712:AJ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694:AC699"/>
    <mergeCell ref="AD712:AD717"/>
    <mergeCell ref="AE736:AE741"/>
    <mergeCell ref="AF736:AF741"/>
    <mergeCell ref="AG736:AG741"/>
    <mergeCell ref="AH712:AH717"/>
    <mergeCell ref="AI736:AI741"/>
    <mergeCell ref="AJ706:AJ711"/>
    <mergeCell ref="B736:B741"/>
    <mergeCell ref="C712:C717"/>
    <mergeCell ref="D736:D741"/>
    <mergeCell ref="E712:E717"/>
    <mergeCell ref="F736:F741"/>
    <mergeCell ref="G712:G717"/>
    <mergeCell ref="H712:H717"/>
    <mergeCell ref="I712:I717"/>
    <mergeCell ref="AC712:AC717"/>
    <mergeCell ref="AD706:AD711"/>
    <mergeCell ref="AE706:AE711"/>
    <mergeCell ref="AF706:AF711"/>
    <mergeCell ref="AG706:AG711"/>
    <mergeCell ref="AH706:AH711"/>
    <mergeCell ref="AI706:AI711"/>
    <mergeCell ref="AJ724:AJ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06:AC711"/>
    <mergeCell ref="AD724:AD729"/>
    <mergeCell ref="AE748:AE753"/>
    <mergeCell ref="AF748:AF753"/>
    <mergeCell ref="AG748:AG753"/>
    <mergeCell ref="AH724:AH729"/>
    <mergeCell ref="AI748:AI753"/>
    <mergeCell ref="AJ718:AJ723"/>
    <mergeCell ref="B748:B753"/>
    <mergeCell ref="C724:C729"/>
    <mergeCell ref="D748:D753"/>
    <mergeCell ref="E724:E729"/>
    <mergeCell ref="F748:F753"/>
    <mergeCell ref="G724:G729"/>
    <mergeCell ref="H724:H729"/>
    <mergeCell ref="I724:I729"/>
    <mergeCell ref="AC724:AC729"/>
    <mergeCell ref="AD718:AD723"/>
    <mergeCell ref="AE718:AE723"/>
    <mergeCell ref="AF718:AF723"/>
    <mergeCell ref="AG718:AG723"/>
    <mergeCell ref="AH718:AH723"/>
    <mergeCell ref="AI718:AI723"/>
    <mergeCell ref="AJ736:AJ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18:AC723"/>
    <mergeCell ref="AD736:AD741"/>
    <mergeCell ref="AE760:AE765"/>
    <mergeCell ref="AF760:AF765"/>
    <mergeCell ref="AG760:AG765"/>
    <mergeCell ref="AH736:AH741"/>
    <mergeCell ref="AI760:AI765"/>
    <mergeCell ref="AJ730:AJ735"/>
    <mergeCell ref="B760:B765"/>
    <mergeCell ref="C736:C741"/>
    <mergeCell ref="D760:D765"/>
    <mergeCell ref="E736:E741"/>
    <mergeCell ref="F760:F765"/>
    <mergeCell ref="G736:G741"/>
    <mergeCell ref="H736:H741"/>
    <mergeCell ref="I736:I741"/>
    <mergeCell ref="AC736:AC741"/>
    <mergeCell ref="AD730:AD735"/>
    <mergeCell ref="AE730:AE735"/>
    <mergeCell ref="AF730:AF735"/>
    <mergeCell ref="AG730:AG735"/>
    <mergeCell ref="AH730:AH735"/>
    <mergeCell ref="AI730:AI735"/>
    <mergeCell ref="AJ748:AJ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30:AC735"/>
    <mergeCell ref="AD748:AD753"/>
    <mergeCell ref="AE772:AE777"/>
    <mergeCell ref="AF772:AF777"/>
    <mergeCell ref="AG772:AG777"/>
    <mergeCell ref="AH748:AH753"/>
    <mergeCell ref="AI772:AI777"/>
    <mergeCell ref="AJ742:AJ747"/>
    <mergeCell ref="B772:B777"/>
    <mergeCell ref="C748:C753"/>
    <mergeCell ref="D772:D777"/>
    <mergeCell ref="E748:E753"/>
    <mergeCell ref="F772:F777"/>
    <mergeCell ref="G748:G753"/>
    <mergeCell ref="H748:H753"/>
    <mergeCell ref="I748:I753"/>
    <mergeCell ref="AC748:AC753"/>
    <mergeCell ref="AD742:AD747"/>
    <mergeCell ref="AE742:AE747"/>
    <mergeCell ref="AF742:AF747"/>
    <mergeCell ref="AG742:AG747"/>
    <mergeCell ref="AH742:AH747"/>
    <mergeCell ref="AI742:AI747"/>
    <mergeCell ref="AJ760:AJ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42:AC747"/>
    <mergeCell ref="AD760:AD765"/>
    <mergeCell ref="AE784:AE789"/>
    <mergeCell ref="AF784:AF789"/>
    <mergeCell ref="AG784:AG789"/>
    <mergeCell ref="AH760:AH765"/>
    <mergeCell ref="AI784:AI789"/>
    <mergeCell ref="AJ754:AJ759"/>
    <mergeCell ref="B784:B789"/>
    <mergeCell ref="C760:C765"/>
    <mergeCell ref="D784:D789"/>
    <mergeCell ref="E760:E765"/>
    <mergeCell ref="F784:F789"/>
    <mergeCell ref="G760:G765"/>
    <mergeCell ref="H760:H765"/>
    <mergeCell ref="I760:I765"/>
    <mergeCell ref="AC760:AC765"/>
    <mergeCell ref="AD754:AD759"/>
    <mergeCell ref="AE754:AE759"/>
    <mergeCell ref="AF754:AF759"/>
    <mergeCell ref="AG754:AG759"/>
    <mergeCell ref="AH754:AH759"/>
    <mergeCell ref="AI754:AI759"/>
    <mergeCell ref="AJ772:AJ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54:AC759"/>
    <mergeCell ref="AD772:AD777"/>
    <mergeCell ref="AE796:AE801"/>
    <mergeCell ref="AF796:AF801"/>
    <mergeCell ref="AG796:AG801"/>
    <mergeCell ref="AH772:AH777"/>
    <mergeCell ref="AI796:AI801"/>
    <mergeCell ref="AJ766:AJ771"/>
    <mergeCell ref="B796:B801"/>
    <mergeCell ref="C772:C777"/>
    <mergeCell ref="D796:D801"/>
    <mergeCell ref="E772:E777"/>
    <mergeCell ref="F796:F801"/>
    <mergeCell ref="G772:G777"/>
    <mergeCell ref="H772:H777"/>
    <mergeCell ref="I772:I777"/>
    <mergeCell ref="AC772:AC777"/>
    <mergeCell ref="AD766:AD771"/>
    <mergeCell ref="AE766:AE771"/>
    <mergeCell ref="AF766:AF771"/>
    <mergeCell ref="AG766:AG771"/>
    <mergeCell ref="AH766:AH771"/>
    <mergeCell ref="AI766:AI771"/>
    <mergeCell ref="AJ784:AJ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66:AC771"/>
    <mergeCell ref="AD784:AD789"/>
    <mergeCell ref="AE808:AE813"/>
    <mergeCell ref="AF808:AF813"/>
    <mergeCell ref="AG808:AG813"/>
    <mergeCell ref="AH784:AH789"/>
    <mergeCell ref="AI808:AI813"/>
    <mergeCell ref="AJ778:AJ783"/>
    <mergeCell ref="B808:B813"/>
    <mergeCell ref="C784:C789"/>
    <mergeCell ref="D808:D813"/>
    <mergeCell ref="E784:E789"/>
    <mergeCell ref="F808:F813"/>
    <mergeCell ref="G784:G789"/>
    <mergeCell ref="H784:H789"/>
    <mergeCell ref="I784:I789"/>
    <mergeCell ref="AC784:AC789"/>
    <mergeCell ref="AD778:AD783"/>
    <mergeCell ref="AE778:AE783"/>
    <mergeCell ref="AF778:AF783"/>
    <mergeCell ref="AG778:AG783"/>
    <mergeCell ref="AH778:AH783"/>
    <mergeCell ref="AI778:AI783"/>
    <mergeCell ref="AJ796:AJ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78:AC783"/>
    <mergeCell ref="AD796:AD801"/>
    <mergeCell ref="AE820:AE825"/>
    <mergeCell ref="AF820:AF825"/>
    <mergeCell ref="AG820:AG825"/>
    <mergeCell ref="AH796:AH801"/>
    <mergeCell ref="AI820:AI825"/>
    <mergeCell ref="AJ790:AJ795"/>
    <mergeCell ref="B820:B825"/>
    <mergeCell ref="C796:C801"/>
    <mergeCell ref="D820:D825"/>
    <mergeCell ref="E796:E801"/>
    <mergeCell ref="F820:F825"/>
    <mergeCell ref="G796:G801"/>
    <mergeCell ref="H796:H801"/>
    <mergeCell ref="I796:I801"/>
    <mergeCell ref="AC796:AC801"/>
    <mergeCell ref="AD790:AD795"/>
    <mergeCell ref="AE790:AE795"/>
    <mergeCell ref="AF790:AF795"/>
    <mergeCell ref="AG790:AG795"/>
    <mergeCell ref="AH790:AH795"/>
    <mergeCell ref="AI790:AI795"/>
    <mergeCell ref="AJ808:AJ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790:AC795"/>
    <mergeCell ref="AD808:AD813"/>
    <mergeCell ref="AE832:AE837"/>
    <mergeCell ref="AF832:AF837"/>
    <mergeCell ref="AG832:AG837"/>
    <mergeCell ref="AH808:AH813"/>
    <mergeCell ref="AI832:AI837"/>
    <mergeCell ref="AJ802:AJ807"/>
    <mergeCell ref="B832:B837"/>
    <mergeCell ref="C808:C813"/>
    <mergeCell ref="D832:D837"/>
    <mergeCell ref="E808:E813"/>
    <mergeCell ref="F832:F837"/>
    <mergeCell ref="G808:G813"/>
    <mergeCell ref="H808:H813"/>
    <mergeCell ref="I808:I813"/>
    <mergeCell ref="AC808:AC813"/>
    <mergeCell ref="AD802:AD807"/>
    <mergeCell ref="AE802:AE807"/>
    <mergeCell ref="AF802:AF807"/>
    <mergeCell ref="AG802:AG807"/>
    <mergeCell ref="AH802:AH807"/>
    <mergeCell ref="AI802:AI807"/>
    <mergeCell ref="AJ820:AJ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02:AC807"/>
    <mergeCell ref="AD820:AD825"/>
    <mergeCell ref="AE844:AE849"/>
    <mergeCell ref="AF844:AF849"/>
    <mergeCell ref="AG844:AG849"/>
    <mergeCell ref="AH820:AH825"/>
    <mergeCell ref="AI844:AI849"/>
    <mergeCell ref="AJ814:AJ819"/>
    <mergeCell ref="B844:B849"/>
    <mergeCell ref="C820:C825"/>
    <mergeCell ref="D844:D849"/>
    <mergeCell ref="E820:E825"/>
    <mergeCell ref="F844:F849"/>
    <mergeCell ref="G820:G825"/>
    <mergeCell ref="H820:H825"/>
    <mergeCell ref="I820:I825"/>
    <mergeCell ref="AC820:AC825"/>
    <mergeCell ref="AD814:AD819"/>
    <mergeCell ref="AE814:AE819"/>
    <mergeCell ref="AF814:AF819"/>
    <mergeCell ref="AG814:AG819"/>
    <mergeCell ref="AH814:AH819"/>
    <mergeCell ref="AI814:AI819"/>
    <mergeCell ref="AJ832:AJ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14:AC819"/>
    <mergeCell ref="AD832:AD837"/>
    <mergeCell ref="AE856:AE861"/>
    <mergeCell ref="AF856:AF861"/>
    <mergeCell ref="AG856:AG861"/>
    <mergeCell ref="AH832:AH837"/>
    <mergeCell ref="AI856:AI861"/>
    <mergeCell ref="AJ826:AJ831"/>
    <mergeCell ref="B856:B861"/>
    <mergeCell ref="C832:C837"/>
    <mergeCell ref="D856:D861"/>
    <mergeCell ref="E832:E837"/>
    <mergeCell ref="F856:F861"/>
    <mergeCell ref="G832:G837"/>
    <mergeCell ref="H832:H837"/>
    <mergeCell ref="I832:I837"/>
    <mergeCell ref="AC832:AC837"/>
    <mergeCell ref="AD826:AD831"/>
    <mergeCell ref="AE826:AE831"/>
    <mergeCell ref="AF826:AF831"/>
    <mergeCell ref="AG826:AG831"/>
    <mergeCell ref="AH826:AH831"/>
    <mergeCell ref="AI826:AI831"/>
    <mergeCell ref="AJ844:AJ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26:AC831"/>
    <mergeCell ref="AD844:AD849"/>
    <mergeCell ref="AE868:AE873"/>
    <mergeCell ref="AF868:AF873"/>
    <mergeCell ref="AG868:AG873"/>
    <mergeCell ref="AH844:AH849"/>
    <mergeCell ref="AI868:AI873"/>
    <mergeCell ref="AJ838:AJ843"/>
    <mergeCell ref="B868:B873"/>
    <mergeCell ref="C844:C849"/>
    <mergeCell ref="D868:D873"/>
    <mergeCell ref="E844:E849"/>
    <mergeCell ref="F868:F873"/>
    <mergeCell ref="G844:G849"/>
    <mergeCell ref="H844:H849"/>
    <mergeCell ref="I844:I849"/>
    <mergeCell ref="AC844:AC849"/>
    <mergeCell ref="AD838:AD843"/>
    <mergeCell ref="AE838:AE843"/>
    <mergeCell ref="AF838:AF843"/>
    <mergeCell ref="AG838:AG843"/>
    <mergeCell ref="AH838:AH843"/>
    <mergeCell ref="AI838:AI843"/>
    <mergeCell ref="AJ856:AJ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38:AC843"/>
    <mergeCell ref="AD856:AD861"/>
    <mergeCell ref="AH856:AH861"/>
    <mergeCell ref="AD886:AD891"/>
    <mergeCell ref="AG886:AG891"/>
    <mergeCell ref="AH886:AH891"/>
    <mergeCell ref="AI880:AI885"/>
    <mergeCell ref="AJ850:AJ855"/>
    <mergeCell ref="B880:B885"/>
    <mergeCell ref="C856:C861"/>
    <mergeCell ref="D880:D885"/>
    <mergeCell ref="E856:E861"/>
    <mergeCell ref="F880:F885"/>
    <mergeCell ref="G856:G861"/>
    <mergeCell ref="H856:H861"/>
    <mergeCell ref="I856:I861"/>
    <mergeCell ref="AC856:AC861"/>
    <mergeCell ref="AD850:AD855"/>
    <mergeCell ref="AE850:AE855"/>
    <mergeCell ref="AF850:AF855"/>
    <mergeCell ref="AG850:AG855"/>
    <mergeCell ref="AH850:AH855"/>
    <mergeCell ref="AI850:AI855"/>
    <mergeCell ref="AJ868:AJ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50:AC855"/>
    <mergeCell ref="C868:C873"/>
    <mergeCell ref="D892:D897"/>
    <mergeCell ref="E868:E873"/>
    <mergeCell ref="F892:F897"/>
    <mergeCell ref="G868:G873"/>
    <mergeCell ref="H868:H873"/>
    <mergeCell ref="I868:I873"/>
    <mergeCell ref="AC868:AC873"/>
    <mergeCell ref="AD862:AD867"/>
    <mergeCell ref="AE862:AE867"/>
    <mergeCell ref="AF862:AF867"/>
    <mergeCell ref="AG862:AG867"/>
    <mergeCell ref="AH862:AH867"/>
    <mergeCell ref="AI862:AI867"/>
    <mergeCell ref="AJ880:AJ885"/>
    <mergeCell ref="I862:I867"/>
    <mergeCell ref="AC862:AC867"/>
    <mergeCell ref="AE880:AE885"/>
    <mergeCell ref="I874:I879"/>
    <mergeCell ref="AC874:AC879"/>
    <mergeCell ref="AD868:AD873"/>
    <mergeCell ref="AH868:AH873"/>
    <mergeCell ref="AF886:AF891"/>
    <mergeCell ref="AJ862:AJ867"/>
    <mergeCell ref="AJ874:AJ879"/>
    <mergeCell ref="B886:B891"/>
    <mergeCell ref="C886:C891"/>
    <mergeCell ref="AD874:AD879"/>
    <mergeCell ref="AE874:AE879"/>
    <mergeCell ref="AF874:AF879"/>
    <mergeCell ref="AG874:AG879"/>
    <mergeCell ref="AH874:AH879"/>
    <mergeCell ref="AI874:AI879"/>
    <mergeCell ref="AJ892:AJ897"/>
    <mergeCell ref="AD892:AD897"/>
    <mergeCell ref="AE886:AE891"/>
    <mergeCell ref="C898:C903"/>
    <mergeCell ref="D898:D903"/>
    <mergeCell ref="E898:E903"/>
    <mergeCell ref="F898:F903"/>
    <mergeCell ref="G898:G903"/>
    <mergeCell ref="AH892:AH897"/>
    <mergeCell ref="AI892:AI897"/>
    <mergeCell ref="AJ886:AJ891"/>
    <mergeCell ref="C892:C897"/>
    <mergeCell ref="B892:B897"/>
    <mergeCell ref="C880:C885"/>
    <mergeCell ref="AG892:AG897"/>
    <mergeCell ref="AG880:AG885"/>
    <mergeCell ref="AI916:AI921"/>
    <mergeCell ref="AJ910:AJ915"/>
    <mergeCell ref="AI904:AI909"/>
    <mergeCell ref="AH904:AH909"/>
    <mergeCell ref="AI886:AI891"/>
    <mergeCell ref="AJ904:AJ909"/>
    <mergeCell ref="AD904:AD909"/>
    <mergeCell ref="AE904:AE909"/>
    <mergeCell ref="AC916:AC921"/>
    <mergeCell ref="E892:E897"/>
    <mergeCell ref="AG910:AG915"/>
    <mergeCell ref="AH910:AH915"/>
    <mergeCell ref="AI910:AI915"/>
    <mergeCell ref="G904:G909"/>
    <mergeCell ref="AH880:AH885"/>
    <mergeCell ref="I904:I909"/>
    <mergeCell ref="H898:H903"/>
    <mergeCell ref="I898:I903"/>
    <mergeCell ref="AC898:AC903"/>
    <mergeCell ref="AF904:AF909"/>
    <mergeCell ref="AF892:AF897"/>
    <mergeCell ref="AE898:AE903"/>
    <mergeCell ref="E880:E885"/>
    <mergeCell ref="AG898:AG903"/>
    <mergeCell ref="G880:G885"/>
    <mergeCell ref="H880:H885"/>
    <mergeCell ref="I880:I885"/>
    <mergeCell ref="AC880:AC885"/>
    <mergeCell ref="H904:H909"/>
    <mergeCell ref="AC904:AC909"/>
    <mergeCell ref="AG904:AG909"/>
    <mergeCell ref="AG916:AG921"/>
    <mergeCell ref="D910:D915"/>
    <mergeCell ref="E910:E915"/>
    <mergeCell ref="F910:F915"/>
    <mergeCell ref="G910:G915"/>
    <mergeCell ref="H910:H915"/>
    <mergeCell ref="I910:I915"/>
    <mergeCell ref="AC910:AC915"/>
    <mergeCell ref="D886:D891"/>
    <mergeCell ref="E886:E891"/>
    <mergeCell ref="F886:F891"/>
    <mergeCell ref="G886:G891"/>
    <mergeCell ref="H886:H891"/>
    <mergeCell ref="I886:I891"/>
    <mergeCell ref="AC886:AC891"/>
    <mergeCell ref="AD880:AD885"/>
    <mergeCell ref="AF916:AF921"/>
    <mergeCell ref="AF880:AF885"/>
    <mergeCell ref="AE892:AE897"/>
    <mergeCell ref="B904:B909"/>
    <mergeCell ref="C904:C909"/>
    <mergeCell ref="D904:D909"/>
    <mergeCell ref="E904:E909"/>
    <mergeCell ref="AF898:AF903"/>
    <mergeCell ref="AD898:AD903"/>
    <mergeCell ref="AJ898:AJ903"/>
    <mergeCell ref="G892:G897"/>
    <mergeCell ref="H892:H897"/>
    <mergeCell ref="I892:I897"/>
    <mergeCell ref="AC892:AC897"/>
    <mergeCell ref="AD910:AD915"/>
    <mergeCell ref="AE910:AE915"/>
    <mergeCell ref="B898:B903"/>
    <mergeCell ref="AJ916:AJ921"/>
    <mergeCell ref="AD916:AD921"/>
    <mergeCell ref="AE916:AE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F910:AF915"/>
    <mergeCell ref="B910:B915"/>
    <mergeCell ref="C910:C915"/>
    <mergeCell ref="F904:F909"/>
    <mergeCell ref="AH898:AH903"/>
    <mergeCell ref="AI898:AI903"/>
    <mergeCell ref="AH916:AH92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AJ922"/>
  <sheetViews>
    <sheetView zoomScale="60" zoomScaleNormal="60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AF4:AF9"/>
    <mergeCell ref="AH2:AH3"/>
    <mergeCell ref="C4:C9"/>
    <mergeCell ref="K1:AC1"/>
    <mergeCell ref="AD1:AJ1"/>
    <mergeCell ref="M2:M3"/>
    <mergeCell ref="E4:E9"/>
    <mergeCell ref="N2:N3"/>
    <mergeCell ref="O2:Q2"/>
    <mergeCell ref="T2:T3"/>
    <mergeCell ref="U2:U3"/>
    <mergeCell ref="V2:AA2"/>
    <mergeCell ref="AB2:AC3"/>
    <mergeCell ref="AD2:AD3"/>
    <mergeCell ref="AE2:AE3"/>
    <mergeCell ref="AF2:AG2"/>
    <mergeCell ref="AI2:AI3"/>
    <mergeCell ref="AJ2:AJ3"/>
    <mergeCell ref="AI4:AI9"/>
    <mergeCell ref="AJ4:AJ9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F16:AF21"/>
    <mergeCell ref="AE16:AE21"/>
    <mergeCell ref="AH10:AH15"/>
    <mergeCell ref="AG4:AG9"/>
    <mergeCell ref="C16:C21"/>
    <mergeCell ref="AG16:AG21"/>
    <mergeCell ref="B4:B9"/>
    <mergeCell ref="B16:B21"/>
    <mergeCell ref="D4:D9"/>
    <mergeCell ref="D16:D21"/>
    <mergeCell ref="F4:F9"/>
    <mergeCell ref="F16:F21"/>
    <mergeCell ref="E16:E21"/>
    <mergeCell ref="G16:G21"/>
    <mergeCell ref="H16:H21"/>
    <mergeCell ref="I16:I21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F28:AF33"/>
    <mergeCell ref="AG28:AG33"/>
    <mergeCell ref="AH22:AH27"/>
    <mergeCell ref="B28:B33"/>
    <mergeCell ref="C28:C33"/>
    <mergeCell ref="D28:D33"/>
    <mergeCell ref="E28:E33"/>
    <mergeCell ref="F28:F33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40:AG45"/>
    <mergeCell ref="AH34:AH39"/>
    <mergeCell ref="B40:B45"/>
    <mergeCell ref="C40:C45"/>
    <mergeCell ref="D40:D45"/>
    <mergeCell ref="E40:E45"/>
    <mergeCell ref="F40:F45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I34:I39"/>
    <mergeCell ref="AC52:AC57"/>
    <mergeCell ref="AD52:AD57"/>
    <mergeCell ref="AE52:AE57"/>
    <mergeCell ref="AF52:AF57"/>
    <mergeCell ref="AG52:AG57"/>
    <mergeCell ref="AH46:AH51"/>
    <mergeCell ref="B52:B57"/>
    <mergeCell ref="C52:C57"/>
    <mergeCell ref="D52:D57"/>
    <mergeCell ref="E52:E57"/>
    <mergeCell ref="F52:F57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I46:I51"/>
    <mergeCell ref="AH52:AH57"/>
    <mergeCell ref="AC64:AC69"/>
    <mergeCell ref="AD64:AD69"/>
    <mergeCell ref="AE64:AE69"/>
    <mergeCell ref="AF64:AF69"/>
    <mergeCell ref="AG64:AG69"/>
    <mergeCell ref="AH58:AH63"/>
    <mergeCell ref="B64:B69"/>
    <mergeCell ref="C64:C69"/>
    <mergeCell ref="D64:D69"/>
    <mergeCell ref="E64:E69"/>
    <mergeCell ref="F64:F69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B58:B63"/>
    <mergeCell ref="C58:C63"/>
    <mergeCell ref="D58:D63"/>
    <mergeCell ref="E58:E63"/>
    <mergeCell ref="F58:F63"/>
    <mergeCell ref="G58:G63"/>
    <mergeCell ref="H58:H63"/>
    <mergeCell ref="I58:I63"/>
    <mergeCell ref="AH64:AH69"/>
    <mergeCell ref="AC76:AC81"/>
    <mergeCell ref="AD76:AD81"/>
    <mergeCell ref="AE76:AE81"/>
    <mergeCell ref="AF76:AF81"/>
    <mergeCell ref="AG76:AG81"/>
    <mergeCell ref="AH70:AH75"/>
    <mergeCell ref="B76:B81"/>
    <mergeCell ref="C76:C81"/>
    <mergeCell ref="D76:D81"/>
    <mergeCell ref="E76:E81"/>
    <mergeCell ref="F76:F81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B70:B75"/>
    <mergeCell ref="C70:C75"/>
    <mergeCell ref="D70:D75"/>
    <mergeCell ref="E70:E75"/>
    <mergeCell ref="F70:F75"/>
    <mergeCell ref="G70:G75"/>
    <mergeCell ref="H70:H75"/>
    <mergeCell ref="I70:I75"/>
    <mergeCell ref="AH76:AH81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88:F93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B82:B87"/>
    <mergeCell ref="C82:C87"/>
    <mergeCell ref="D82:D87"/>
    <mergeCell ref="E82:E87"/>
    <mergeCell ref="F82:F87"/>
    <mergeCell ref="G82:G87"/>
    <mergeCell ref="H82:H87"/>
    <mergeCell ref="I82:I87"/>
    <mergeCell ref="AH88:AH93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00:F105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B94:B99"/>
    <mergeCell ref="C94:C99"/>
    <mergeCell ref="D94:D99"/>
    <mergeCell ref="E94:E99"/>
    <mergeCell ref="F94:F99"/>
    <mergeCell ref="G94:G99"/>
    <mergeCell ref="H94:H99"/>
    <mergeCell ref="I94:I99"/>
    <mergeCell ref="AH100:AH105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B106:B111"/>
    <mergeCell ref="C106:C111"/>
    <mergeCell ref="D106:D111"/>
    <mergeCell ref="E106:E111"/>
    <mergeCell ref="F106:F111"/>
    <mergeCell ref="G106:G111"/>
    <mergeCell ref="H106:H111"/>
    <mergeCell ref="I106:I111"/>
    <mergeCell ref="AH112:AH117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24:F129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B118:B123"/>
    <mergeCell ref="C118:C123"/>
    <mergeCell ref="D118:D123"/>
    <mergeCell ref="E118:E123"/>
    <mergeCell ref="F118:F123"/>
    <mergeCell ref="G118:G123"/>
    <mergeCell ref="H118:H123"/>
    <mergeCell ref="I118:I123"/>
    <mergeCell ref="AH124:AH129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B130:B135"/>
    <mergeCell ref="C130:C135"/>
    <mergeCell ref="D130:D135"/>
    <mergeCell ref="E130:E135"/>
    <mergeCell ref="F130:F135"/>
    <mergeCell ref="G130:G135"/>
    <mergeCell ref="H130:H135"/>
    <mergeCell ref="I130:I135"/>
    <mergeCell ref="AH136:AH141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48:F153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B142:B147"/>
    <mergeCell ref="C142:C147"/>
    <mergeCell ref="D142:D147"/>
    <mergeCell ref="E142:E147"/>
    <mergeCell ref="F142:F147"/>
    <mergeCell ref="G142:G147"/>
    <mergeCell ref="H142:H147"/>
    <mergeCell ref="I142:I147"/>
    <mergeCell ref="AH148:AH153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B154:B159"/>
    <mergeCell ref="C154:C159"/>
    <mergeCell ref="D154:D159"/>
    <mergeCell ref="E154:E159"/>
    <mergeCell ref="F154:F159"/>
    <mergeCell ref="G154:G159"/>
    <mergeCell ref="H154:H159"/>
    <mergeCell ref="I154:I159"/>
    <mergeCell ref="AH160:AH165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72:F177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B166:B171"/>
    <mergeCell ref="C166:C171"/>
    <mergeCell ref="D166:D171"/>
    <mergeCell ref="E166:E171"/>
    <mergeCell ref="F166:F171"/>
    <mergeCell ref="G166:G171"/>
    <mergeCell ref="H166:H171"/>
    <mergeCell ref="I166:I171"/>
    <mergeCell ref="AH172:AH177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B178:B183"/>
    <mergeCell ref="C178:C183"/>
    <mergeCell ref="D178:D183"/>
    <mergeCell ref="E178:E183"/>
    <mergeCell ref="F178:F183"/>
    <mergeCell ref="G178:G183"/>
    <mergeCell ref="H178:H183"/>
    <mergeCell ref="I178:I183"/>
    <mergeCell ref="AH184:AH189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196:F201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B190:B195"/>
    <mergeCell ref="C190:C195"/>
    <mergeCell ref="D190:D195"/>
    <mergeCell ref="E190:E195"/>
    <mergeCell ref="F190:F195"/>
    <mergeCell ref="G190:G195"/>
    <mergeCell ref="H190:H195"/>
    <mergeCell ref="I190:I195"/>
    <mergeCell ref="AH196:AH201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B202:B207"/>
    <mergeCell ref="C202:C207"/>
    <mergeCell ref="D202:D207"/>
    <mergeCell ref="E202:E207"/>
    <mergeCell ref="F202:F207"/>
    <mergeCell ref="G202:G207"/>
    <mergeCell ref="H202:H207"/>
    <mergeCell ref="I202:I207"/>
    <mergeCell ref="AH208:AH213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20:F225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B214:B219"/>
    <mergeCell ref="C214:C219"/>
    <mergeCell ref="D214:D219"/>
    <mergeCell ref="E214:E219"/>
    <mergeCell ref="F214:F219"/>
    <mergeCell ref="G214:G219"/>
    <mergeCell ref="H214:H219"/>
    <mergeCell ref="I214:I219"/>
    <mergeCell ref="AH220:AH225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B226:B231"/>
    <mergeCell ref="C226:C231"/>
    <mergeCell ref="D226:D231"/>
    <mergeCell ref="E226:E231"/>
    <mergeCell ref="F226:F231"/>
    <mergeCell ref="G226:G231"/>
    <mergeCell ref="H226:H231"/>
    <mergeCell ref="I226:I231"/>
    <mergeCell ref="AH232:AH237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44:F249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B238:B243"/>
    <mergeCell ref="C238:C243"/>
    <mergeCell ref="D238:D243"/>
    <mergeCell ref="E238:E243"/>
    <mergeCell ref="F238:F243"/>
    <mergeCell ref="G238:G243"/>
    <mergeCell ref="H238:H243"/>
    <mergeCell ref="I238:I243"/>
    <mergeCell ref="AH244:AH249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B250:B255"/>
    <mergeCell ref="C250:C255"/>
    <mergeCell ref="D250:D255"/>
    <mergeCell ref="E250:E255"/>
    <mergeCell ref="F250:F255"/>
    <mergeCell ref="G250:G255"/>
    <mergeCell ref="H250:H255"/>
    <mergeCell ref="I250:I255"/>
    <mergeCell ref="AH256:AH261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68:F273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B262:B267"/>
    <mergeCell ref="C262:C267"/>
    <mergeCell ref="D262:D267"/>
    <mergeCell ref="E262:E267"/>
    <mergeCell ref="F262:F267"/>
    <mergeCell ref="G262:G267"/>
    <mergeCell ref="H262:H267"/>
    <mergeCell ref="I262:I267"/>
    <mergeCell ref="AH268:AH273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B274:B279"/>
    <mergeCell ref="C274:C279"/>
    <mergeCell ref="D274:D279"/>
    <mergeCell ref="E274:E279"/>
    <mergeCell ref="F274:F279"/>
    <mergeCell ref="G274:G279"/>
    <mergeCell ref="H274:H279"/>
    <mergeCell ref="I274:I279"/>
    <mergeCell ref="AH280:AH285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292:F297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B286:B291"/>
    <mergeCell ref="C286:C291"/>
    <mergeCell ref="D286:D291"/>
    <mergeCell ref="E286:E291"/>
    <mergeCell ref="F286:F291"/>
    <mergeCell ref="G286:G291"/>
    <mergeCell ref="H286:H291"/>
    <mergeCell ref="I286:I291"/>
    <mergeCell ref="AH292:AH297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B298:B303"/>
    <mergeCell ref="C298:C303"/>
    <mergeCell ref="D298:D303"/>
    <mergeCell ref="E298:E303"/>
    <mergeCell ref="F298:F303"/>
    <mergeCell ref="G298:G303"/>
    <mergeCell ref="H298:H303"/>
    <mergeCell ref="I298:I303"/>
    <mergeCell ref="AH304:AH309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16:F321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B310:B315"/>
    <mergeCell ref="C310:C315"/>
    <mergeCell ref="D310:D315"/>
    <mergeCell ref="E310:E315"/>
    <mergeCell ref="F310:F315"/>
    <mergeCell ref="G310:G315"/>
    <mergeCell ref="H310:H315"/>
    <mergeCell ref="I310:I315"/>
    <mergeCell ref="AH316:AH321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B322:B327"/>
    <mergeCell ref="C322:C327"/>
    <mergeCell ref="D322:D327"/>
    <mergeCell ref="E322:E327"/>
    <mergeCell ref="F322:F327"/>
    <mergeCell ref="G322:G327"/>
    <mergeCell ref="H322:H327"/>
    <mergeCell ref="I322:I327"/>
    <mergeCell ref="AH328:AH333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40:F345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B334:B339"/>
    <mergeCell ref="C334:C339"/>
    <mergeCell ref="D334:D339"/>
    <mergeCell ref="E334:E339"/>
    <mergeCell ref="F334:F339"/>
    <mergeCell ref="G334:G339"/>
    <mergeCell ref="H334:H339"/>
    <mergeCell ref="I334:I339"/>
    <mergeCell ref="AH340:AH345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B346:B351"/>
    <mergeCell ref="C346:C351"/>
    <mergeCell ref="D346:D351"/>
    <mergeCell ref="E346:E351"/>
    <mergeCell ref="F346:F351"/>
    <mergeCell ref="G346:G351"/>
    <mergeCell ref="H346:H351"/>
    <mergeCell ref="I346:I351"/>
    <mergeCell ref="AH352:AH357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64:F369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B358:B363"/>
    <mergeCell ref="C358:C363"/>
    <mergeCell ref="D358:D363"/>
    <mergeCell ref="E358:E363"/>
    <mergeCell ref="F358:F363"/>
    <mergeCell ref="G358:G363"/>
    <mergeCell ref="H358:H363"/>
    <mergeCell ref="I358:I363"/>
    <mergeCell ref="AH364:AH369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B370:B375"/>
    <mergeCell ref="C370:C375"/>
    <mergeCell ref="D370:D375"/>
    <mergeCell ref="E370:E375"/>
    <mergeCell ref="F370:F375"/>
    <mergeCell ref="G370:G375"/>
    <mergeCell ref="H370:H375"/>
    <mergeCell ref="I370:I375"/>
    <mergeCell ref="AH376:AH381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388:F393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B382:B387"/>
    <mergeCell ref="C382:C387"/>
    <mergeCell ref="D382:D387"/>
    <mergeCell ref="E382:E387"/>
    <mergeCell ref="F382:F387"/>
    <mergeCell ref="G382:G387"/>
    <mergeCell ref="H382:H387"/>
    <mergeCell ref="I382:I387"/>
    <mergeCell ref="AH388:AH393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B394:B399"/>
    <mergeCell ref="C394:C399"/>
    <mergeCell ref="D394:D399"/>
    <mergeCell ref="E394:E399"/>
    <mergeCell ref="F394:F399"/>
    <mergeCell ref="G394:G399"/>
    <mergeCell ref="H394:H399"/>
    <mergeCell ref="I394:I399"/>
    <mergeCell ref="AH400:AH405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12:F417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B406:B411"/>
    <mergeCell ref="C406:C411"/>
    <mergeCell ref="D406:D411"/>
    <mergeCell ref="E406:E411"/>
    <mergeCell ref="F406:F411"/>
    <mergeCell ref="G406:G411"/>
    <mergeCell ref="H406:H411"/>
    <mergeCell ref="I406:I411"/>
    <mergeCell ref="AH412:AH417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B418:B423"/>
    <mergeCell ref="C418:C423"/>
    <mergeCell ref="D418:D423"/>
    <mergeCell ref="E418:E423"/>
    <mergeCell ref="F418:F423"/>
    <mergeCell ref="G418:G423"/>
    <mergeCell ref="H418:H423"/>
    <mergeCell ref="I418:I423"/>
    <mergeCell ref="AH424:AH429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36:F441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B430:B435"/>
    <mergeCell ref="C430:C435"/>
    <mergeCell ref="D430:D435"/>
    <mergeCell ref="E430:E435"/>
    <mergeCell ref="F430:F435"/>
    <mergeCell ref="G430:G435"/>
    <mergeCell ref="H430:H435"/>
    <mergeCell ref="I430:I435"/>
    <mergeCell ref="AH436:AH441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B442:B447"/>
    <mergeCell ref="C442:C447"/>
    <mergeCell ref="D442:D447"/>
    <mergeCell ref="E442:E447"/>
    <mergeCell ref="F442:F447"/>
    <mergeCell ref="G442:G447"/>
    <mergeCell ref="H442:H447"/>
    <mergeCell ref="I442:I447"/>
    <mergeCell ref="AH448:AH453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60:F465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B454:B459"/>
    <mergeCell ref="C454:C459"/>
    <mergeCell ref="D454:D459"/>
    <mergeCell ref="E454:E459"/>
    <mergeCell ref="F454:F459"/>
    <mergeCell ref="G454:G459"/>
    <mergeCell ref="H454:H459"/>
    <mergeCell ref="I454:I459"/>
    <mergeCell ref="AH460:AH465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B466:B471"/>
    <mergeCell ref="C466:C471"/>
    <mergeCell ref="D466:D471"/>
    <mergeCell ref="E466:E471"/>
    <mergeCell ref="F466:F471"/>
    <mergeCell ref="G466:G471"/>
    <mergeCell ref="H466:H471"/>
    <mergeCell ref="I466:I471"/>
    <mergeCell ref="AH472:AH477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484:F489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B478:B483"/>
    <mergeCell ref="C478:C483"/>
    <mergeCell ref="D478:D483"/>
    <mergeCell ref="E478:E483"/>
    <mergeCell ref="F478:F483"/>
    <mergeCell ref="G478:G483"/>
    <mergeCell ref="H478:H483"/>
    <mergeCell ref="I478:I483"/>
    <mergeCell ref="AH484:AH489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B490:B495"/>
    <mergeCell ref="C490:C495"/>
    <mergeCell ref="D490:D495"/>
    <mergeCell ref="E490:E495"/>
    <mergeCell ref="F490:F495"/>
    <mergeCell ref="G490:G495"/>
    <mergeCell ref="H490:H495"/>
    <mergeCell ref="I490:I495"/>
    <mergeCell ref="AH496:AH501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08:F513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B502:B507"/>
    <mergeCell ref="C502:C507"/>
    <mergeCell ref="D502:D507"/>
    <mergeCell ref="E502:E507"/>
    <mergeCell ref="F502:F507"/>
    <mergeCell ref="G502:G507"/>
    <mergeCell ref="H502:H507"/>
    <mergeCell ref="I502:I507"/>
    <mergeCell ref="AH508:AH513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B514:B519"/>
    <mergeCell ref="C514:C519"/>
    <mergeCell ref="D514:D519"/>
    <mergeCell ref="E514:E519"/>
    <mergeCell ref="F514:F519"/>
    <mergeCell ref="G514:G519"/>
    <mergeCell ref="H514:H519"/>
    <mergeCell ref="I514:I519"/>
    <mergeCell ref="AH520:AH525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32:F537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B526:B531"/>
    <mergeCell ref="C526:C531"/>
    <mergeCell ref="D526:D531"/>
    <mergeCell ref="E526:E531"/>
    <mergeCell ref="F526:F531"/>
    <mergeCell ref="G526:G531"/>
    <mergeCell ref="H526:H531"/>
    <mergeCell ref="I526:I531"/>
    <mergeCell ref="AH532:AH537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B538:B543"/>
    <mergeCell ref="C538:C543"/>
    <mergeCell ref="D538:D543"/>
    <mergeCell ref="E538:E543"/>
    <mergeCell ref="F538:F543"/>
    <mergeCell ref="G538:G543"/>
    <mergeCell ref="H538:H543"/>
    <mergeCell ref="I538:I543"/>
    <mergeCell ref="AH544:AH549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56:F561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B550:B555"/>
    <mergeCell ref="C550:C555"/>
    <mergeCell ref="D550:D555"/>
    <mergeCell ref="E550:E555"/>
    <mergeCell ref="F550:F555"/>
    <mergeCell ref="G550:G555"/>
    <mergeCell ref="H550:H555"/>
    <mergeCell ref="I550:I555"/>
    <mergeCell ref="AH556:AH561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B562:B567"/>
    <mergeCell ref="C562:C567"/>
    <mergeCell ref="D562:D567"/>
    <mergeCell ref="E562:E567"/>
    <mergeCell ref="F562:F567"/>
    <mergeCell ref="G562:G567"/>
    <mergeCell ref="H562:H567"/>
    <mergeCell ref="I562:I567"/>
    <mergeCell ref="AH568:AH573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580:F585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B574:B579"/>
    <mergeCell ref="C574:C579"/>
    <mergeCell ref="D574:D579"/>
    <mergeCell ref="E574:E579"/>
    <mergeCell ref="F574:F579"/>
    <mergeCell ref="G574:G579"/>
    <mergeCell ref="H574:H579"/>
    <mergeCell ref="I574:I579"/>
    <mergeCell ref="AH580:AH585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B586:B591"/>
    <mergeCell ref="C586:C591"/>
    <mergeCell ref="D586:D591"/>
    <mergeCell ref="E586:E591"/>
    <mergeCell ref="F586:F591"/>
    <mergeCell ref="G586:G591"/>
    <mergeCell ref="H586:H591"/>
    <mergeCell ref="I586:I591"/>
    <mergeCell ref="AH592:AH597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04:F609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B598:B603"/>
    <mergeCell ref="C598:C603"/>
    <mergeCell ref="D598:D603"/>
    <mergeCell ref="E598:E603"/>
    <mergeCell ref="F598:F603"/>
    <mergeCell ref="G598:G603"/>
    <mergeCell ref="H598:H603"/>
    <mergeCell ref="I598:I603"/>
    <mergeCell ref="AH604:AH609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B610:B615"/>
    <mergeCell ref="C610:C615"/>
    <mergeCell ref="D610:D615"/>
    <mergeCell ref="E610:E615"/>
    <mergeCell ref="F610:F615"/>
    <mergeCell ref="G610:G615"/>
    <mergeCell ref="H610:H615"/>
    <mergeCell ref="I610:I615"/>
    <mergeCell ref="AH616:AH621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28:F633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B622:B627"/>
    <mergeCell ref="C622:C627"/>
    <mergeCell ref="D622:D627"/>
    <mergeCell ref="E622:E627"/>
    <mergeCell ref="F622:F627"/>
    <mergeCell ref="G622:G627"/>
    <mergeCell ref="H622:H627"/>
    <mergeCell ref="I622:I627"/>
    <mergeCell ref="AH628:AH633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B634:B639"/>
    <mergeCell ref="C634:C639"/>
    <mergeCell ref="D634:D639"/>
    <mergeCell ref="E634:E639"/>
    <mergeCell ref="F634:F639"/>
    <mergeCell ref="G634:G639"/>
    <mergeCell ref="H634:H639"/>
    <mergeCell ref="I634:I639"/>
    <mergeCell ref="AH640:AH645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52:F657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B646:B651"/>
    <mergeCell ref="C646:C651"/>
    <mergeCell ref="D646:D651"/>
    <mergeCell ref="E646:E651"/>
    <mergeCell ref="F646:F651"/>
    <mergeCell ref="G646:G651"/>
    <mergeCell ref="H646:H651"/>
    <mergeCell ref="I646:I651"/>
    <mergeCell ref="AH652:AH657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B658:B663"/>
    <mergeCell ref="C658:C663"/>
    <mergeCell ref="D658:D663"/>
    <mergeCell ref="E658:E663"/>
    <mergeCell ref="F658:F663"/>
    <mergeCell ref="G658:G663"/>
    <mergeCell ref="H658:H663"/>
    <mergeCell ref="I658:I663"/>
    <mergeCell ref="AH664:AH669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676:F681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B670:B675"/>
    <mergeCell ref="C670:C675"/>
    <mergeCell ref="D670:D675"/>
    <mergeCell ref="E670:E675"/>
    <mergeCell ref="F670:F675"/>
    <mergeCell ref="G670:G675"/>
    <mergeCell ref="H670:H675"/>
    <mergeCell ref="I670:I675"/>
    <mergeCell ref="AH676:AH681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B682:B687"/>
    <mergeCell ref="C682:C687"/>
    <mergeCell ref="D682:D687"/>
    <mergeCell ref="E682:E687"/>
    <mergeCell ref="F682:F687"/>
    <mergeCell ref="G682:G687"/>
    <mergeCell ref="H682:H687"/>
    <mergeCell ref="I682:I687"/>
    <mergeCell ref="AH688:AH693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00:F705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B694:B699"/>
    <mergeCell ref="C694:C699"/>
    <mergeCell ref="D694:D699"/>
    <mergeCell ref="E694:E699"/>
    <mergeCell ref="F694:F699"/>
    <mergeCell ref="G694:G699"/>
    <mergeCell ref="H694:H699"/>
    <mergeCell ref="I694:I699"/>
    <mergeCell ref="AH700:AH705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B706:B711"/>
    <mergeCell ref="C706:C711"/>
    <mergeCell ref="D706:D711"/>
    <mergeCell ref="E706:E711"/>
    <mergeCell ref="F706:F711"/>
    <mergeCell ref="G706:G711"/>
    <mergeCell ref="H706:H711"/>
    <mergeCell ref="I706:I711"/>
    <mergeCell ref="AH712:AH717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24:F729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B718:B723"/>
    <mergeCell ref="C718:C723"/>
    <mergeCell ref="D718:D723"/>
    <mergeCell ref="E718:E723"/>
    <mergeCell ref="F718:F723"/>
    <mergeCell ref="G718:G723"/>
    <mergeCell ref="H718:H723"/>
    <mergeCell ref="I718:I723"/>
    <mergeCell ref="AH724:AH729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B730:B735"/>
    <mergeCell ref="C730:C735"/>
    <mergeCell ref="D730:D735"/>
    <mergeCell ref="E730:E735"/>
    <mergeCell ref="F730:F735"/>
    <mergeCell ref="G730:G735"/>
    <mergeCell ref="H730:H735"/>
    <mergeCell ref="I730:I735"/>
    <mergeCell ref="AH736:AH741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48:F753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B742:B747"/>
    <mergeCell ref="C742:C747"/>
    <mergeCell ref="D742:D747"/>
    <mergeCell ref="E742:E747"/>
    <mergeCell ref="F742:F747"/>
    <mergeCell ref="G742:G747"/>
    <mergeCell ref="H742:H747"/>
    <mergeCell ref="I742:I747"/>
    <mergeCell ref="AH748:AH753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B754:B759"/>
    <mergeCell ref="C754:C759"/>
    <mergeCell ref="D754:D759"/>
    <mergeCell ref="E754:E759"/>
    <mergeCell ref="F754:F759"/>
    <mergeCell ref="G754:G759"/>
    <mergeCell ref="H754:H759"/>
    <mergeCell ref="I754:I759"/>
    <mergeCell ref="AH760:AH765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72:F777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B766:B771"/>
    <mergeCell ref="C766:C771"/>
    <mergeCell ref="D766:D771"/>
    <mergeCell ref="E766:E771"/>
    <mergeCell ref="F766:F771"/>
    <mergeCell ref="G766:G771"/>
    <mergeCell ref="H766:H771"/>
    <mergeCell ref="I766:I771"/>
    <mergeCell ref="AH772:AH777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B778:B783"/>
    <mergeCell ref="C778:C783"/>
    <mergeCell ref="D778:D783"/>
    <mergeCell ref="E778:E783"/>
    <mergeCell ref="F778:F783"/>
    <mergeCell ref="G778:G783"/>
    <mergeCell ref="H778:H783"/>
    <mergeCell ref="I778:I783"/>
    <mergeCell ref="AH784:AH789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796:F801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B790:B795"/>
    <mergeCell ref="C790:C795"/>
    <mergeCell ref="D790:D795"/>
    <mergeCell ref="E790:E795"/>
    <mergeCell ref="F790:F795"/>
    <mergeCell ref="G790:G795"/>
    <mergeCell ref="H790:H795"/>
    <mergeCell ref="I790:I795"/>
    <mergeCell ref="AH796:AH801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B802:B807"/>
    <mergeCell ref="C802:C807"/>
    <mergeCell ref="D802:D807"/>
    <mergeCell ref="E802:E807"/>
    <mergeCell ref="F802:F807"/>
    <mergeCell ref="G802:G807"/>
    <mergeCell ref="H802:H807"/>
    <mergeCell ref="I802:I807"/>
    <mergeCell ref="AH808:AH813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20:F825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B814:B819"/>
    <mergeCell ref="C814:C819"/>
    <mergeCell ref="D814:D819"/>
    <mergeCell ref="E814:E819"/>
    <mergeCell ref="F814:F819"/>
    <mergeCell ref="G814:G819"/>
    <mergeCell ref="H814:H819"/>
    <mergeCell ref="I814:I819"/>
    <mergeCell ref="AH820:AH825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B826:B831"/>
    <mergeCell ref="C826:C831"/>
    <mergeCell ref="D826:D831"/>
    <mergeCell ref="E826:E831"/>
    <mergeCell ref="F826:F831"/>
    <mergeCell ref="G826:G831"/>
    <mergeCell ref="H826:H831"/>
    <mergeCell ref="I826:I831"/>
    <mergeCell ref="AH832:AH837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44:F849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B838:B843"/>
    <mergeCell ref="C838:C843"/>
    <mergeCell ref="D838:D843"/>
    <mergeCell ref="E838:E843"/>
    <mergeCell ref="F838:F843"/>
    <mergeCell ref="G838:G843"/>
    <mergeCell ref="H838:H843"/>
    <mergeCell ref="I838:I843"/>
    <mergeCell ref="AH844:AH849"/>
    <mergeCell ref="AH850:AH855"/>
    <mergeCell ref="B856:B861"/>
    <mergeCell ref="C856:C861"/>
    <mergeCell ref="D856:D861"/>
    <mergeCell ref="E856:E861"/>
    <mergeCell ref="F856:F861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B850:B855"/>
    <mergeCell ref="C850:C855"/>
    <mergeCell ref="D850:D855"/>
    <mergeCell ref="E850:E855"/>
    <mergeCell ref="F850:F855"/>
    <mergeCell ref="G850:G855"/>
    <mergeCell ref="H850:H855"/>
    <mergeCell ref="I850:I855"/>
    <mergeCell ref="B868:B873"/>
    <mergeCell ref="G868:G873"/>
    <mergeCell ref="H868:H873"/>
    <mergeCell ref="I868:I873"/>
    <mergeCell ref="D868:D873"/>
    <mergeCell ref="F868:F873"/>
    <mergeCell ref="AC862:AC867"/>
    <mergeCell ref="AD862:AD867"/>
    <mergeCell ref="AE862:AE867"/>
    <mergeCell ref="AF862:AF867"/>
    <mergeCell ref="AG862:AG867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62:I867"/>
    <mergeCell ref="AC856:AC861"/>
    <mergeCell ref="AD856:AD861"/>
    <mergeCell ref="AE856:AE861"/>
    <mergeCell ref="AF856:AF861"/>
    <mergeCell ref="AG856:AG861"/>
    <mergeCell ref="I874:I879"/>
    <mergeCell ref="AF868:AF873"/>
    <mergeCell ref="AH862:AH867"/>
    <mergeCell ref="AD868:AD873"/>
    <mergeCell ref="AE868:AE873"/>
    <mergeCell ref="AH874:AH879"/>
    <mergeCell ref="AG880:AG885"/>
    <mergeCell ref="D880:D885"/>
    <mergeCell ref="G880:G885"/>
    <mergeCell ref="H880:H885"/>
    <mergeCell ref="I880:I885"/>
    <mergeCell ref="F880:F885"/>
    <mergeCell ref="B886:B891"/>
    <mergeCell ref="C886:C891"/>
    <mergeCell ref="AC874:AC879"/>
    <mergeCell ref="AD874:AD879"/>
    <mergeCell ref="AE874:AE879"/>
    <mergeCell ref="AF874:AF879"/>
    <mergeCell ref="AG874:AG879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AC886:AC891"/>
    <mergeCell ref="AC868:AC873"/>
    <mergeCell ref="C868:C873"/>
    <mergeCell ref="AG868:AG873"/>
    <mergeCell ref="E868:E873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92:C897"/>
    <mergeCell ref="B892:B897"/>
    <mergeCell ref="C880:C885"/>
    <mergeCell ref="AE892:AE897"/>
    <mergeCell ref="AE880:AE885"/>
    <mergeCell ref="D892:D897"/>
    <mergeCell ref="F892:F897"/>
    <mergeCell ref="AD886:AD891"/>
    <mergeCell ref="AE886:AE891"/>
    <mergeCell ref="D886:D891"/>
    <mergeCell ref="AF886:AF891"/>
    <mergeCell ref="B880:B885"/>
    <mergeCell ref="E886:E891"/>
    <mergeCell ref="F886:F891"/>
    <mergeCell ref="G886:G891"/>
    <mergeCell ref="AH880:AH885"/>
    <mergeCell ref="AC880:AC885"/>
    <mergeCell ref="AD916:AD921"/>
    <mergeCell ref="AD880:AD885"/>
    <mergeCell ref="AC892:AC897"/>
    <mergeCell ref="AG916:AG921"/>
    <mergeCell ref="AH910:AH915"/>
    <mergeCell ref="AG904:AG909"/>
    <mergeCell ref="AF904:AF909"/>
    <mergeCell ref="AG886:AG891"/>
    <mergeCell ref="AH904:AH909"/>
    <mergeCell ref="AC904:AC909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D904:AD909"/>
    <mergeCell ref="AD892:AD897"/>
    <mergeCell ref="AC898:AC903"/>
    <mergeCell ref="E880:E885"/>
    <mergeCell ref="AE898:AE903"/>
    <mergeCell ref="H904:H909"/>
    <mergeCell ref="AE904:AE909"/>
    <mergeCell ref="AE916:AE921"/>
    <mergeCell ref="H910:H915"/>
    <mergeCell ref="I910:I915"/>
    <mergeCell ref="H886:H891"/>
    <mergeCell ref="I886:I891"/>
    <mergeCell ref="AH892:AH897"/>
    <mergeCell ref="B904:B909"/>
    <mergeCell ref="C904:C909"/>
    <mergeCell ref="D904:D909"/>
    <mergeCell ref="E904:E909"/>
    <mergeCell ref="AD898:AD903"/>
    <mergeCell ref="AH898:AH903"/>
    <mergeCell ref="G892:G897"/>
    <mergeCell ref="H892:H897"/>
    <mergeCell ref="I892:I897"/>
    <mergeCell ref="AC910:AC915"/>
    <mergeCell ref="B898:B903"/>
    <mergeCell ref="AH916:AH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D910:D915"/>
    <mergeCell ref="E910:E915"/>
    <mergeCell ref="F910:F915"/>
    <mergeCell ref="G910:G915"/>
    <mergeCell ref="AI10:AI15"/>
    <mergeCell ref="AJ10:AJ15"/>
    <mergeCell ref="AI16:AI21"/>
    <mergeCell ref="AJ16:AJ21"/>
    <mergeCell ref="AI22:AI27"/>
    <mergeCell ref="AJ22:AJ27"/>
    <mergeCell ref="AI28:AI33"/>
    <mergeCell ref="AJ28:AJ33"/>
    <mergeCell ref="AI34:AI39"/>
    <mergeCell ref="AJ34:AJ39"/>
    <mergeCell ref="AI40:AI45"/>
    <mergeCell ref="AJ40:AJ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874:AI879"/>
    <mergeCell ref="AJ874:AJ879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80:AI885"/>
    <mergeCell ref="AJ880:AJ885"/>
    <mergeCell ref="AI820:AI825"/>
    <mergeCell ref="AJ820:AJ825"/>
    <mergeCell ref="AI826:AI831"/>
    <mergeCell ref="AJ826:AJ831"/>
    <mergeCell ref="AI886:AI891"/>
    <mergeCell ref="AJ886:AJ891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32:AI837"/>
    <mergeCell ref="AJ832:AJ837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</mergeCells>
  <pageMargins left="0.7" right="0.7" top="0.75" bottom="0.75" header="0.3" footer="0.3"/>
  <pageSetup paperSize="9" orientation="portrait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AJ922"/>
  <sheetViews>
    <sheetView zoomScale="60" zoomScaleNormal="60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B904:B909"/>
    <mergeCell ref="C904:C909"/>
    <mergeCell ref="D904:D909"/>
    <mergeCell ref="E904:E909"/>
    <mergeCell ref="AD898:AD903"/>
    <mergeCell ref="G892:G897"/>
    <mergeCell ref="H892:H897"/>
    <mergeCell ref="I892:I897"/>
    <mergeCell ref="AC910:AC915"/>
    <mergeCell ref="B898:B903"/>
    <mergeCell ref="AC916:AC921"/>
    <mergeCell ref="B916:B921"/>
    <mergeCell ref="C916:C921"/>
    <mergeCell ref="D916:D921"/>
    <mergeCell ref="E916:E921"/>
    <mergeCell ref="F916:F921"/>
    <mergeCell ref="G916:G921"/>
    <mergeCell ref="B910:B915"/>
    <mergeCell ref="C910:C915"/>
    <mergeCell ref="F904:F909"/>
    <mergeCell ref="D910:D915"/>
    <mergeCell ref="E910:E915"/>
    <mergeCell ref="F910:F915"/>
    <mergeCell ref="G910:G915"/>
    <mergeCell ref="H910:H915"/>
    <mergeCell ref="I910:I915"/>
    <mergeCell ref="AD916:AD921"/>
    <mergeCell ref="G904:G909"/>
    <mergeCell ref="E880:E885"/>
    <mergeCell ref="AE898:AE903"/>
    <mergeCell ref="G880:G885"/>
    <mergeCell ref="H880:H885"/>
    <mergeCell ref="I880:I885"/>
    <mergeCell ref="H904:H909"/>
    <mergeCell ref="AE904:AE909"/>
    <mergeCell ref="AH898:AH903"/>
    <mergeCell ref="AD880:AD885"/>
    <mergeCell ref="AC892:AC897"/>
    <mergeCell ref="AF898:AF903"/>
    <mergeCell ref="AG898:AG903"/>
    <mergeCell ref="E886:E891"/>
    <mergeCell ref="F886:F891"/>
    <mergeCell ref="G886:G891"/>
    <mergeCell ref="H886:H891"/>
    <mergeCell ref="I886:I891"/>
    <mergeCell ref="AC880:AC885"/>
    <mergeCell ref="F880:F885"/>
    <mergeCell ref="B886:B891"/>
    <mergeCell ref="C886:C891"/>
    <mergeCell ref="AC874:AC879"/>
    <mergeCell ref="AD874:AD879"/>
    <mergeCell ref="AE874:AE879"/>
    <mergeCell ref="AF874:AF879"/>
    <mergeCell ref="AG874:AG879"/>
    <mergeCell ref="AH892:AH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92:C897"/>
    <mergeCell ref="B892:B897"/>
    <mergeCell ref="C880:C885"/>
    <mergeCell ref="AE892:AE897"/>
    <mergeCell ref="AE880:AE885"/>
    <mergeCell ref="D892:D897"/>
    <mergeCell ref="F892:F897"/>
    <mergeCell ref="B880:B885"/>
    <mergeCell ref="AG886:AG891"/>
    <mergeCell ref="E892:E897"/>
    <mergeCell ref="D886:D891"/>
    <mergeCell ref="AH880:AH885"/>
    <mergeCell ref="D880:D885"/>
    <mergeCell ref="AF880:AF885"/>
    <mergeCell ref="H898:H903"/>
    <mergeCell ref="AD886:AD891"/>
    <mergeCell ref="AH862:AH867"/>
    <mergeCell ref="AD868:AD873"/>
    <mergeCell ref="AE868:AE873"/>
    <mergeCell ref="AH874:AH879"/>
    <mergeCell ref="AE886:AE891"/>
    <mergeCell ref="AF886:AF891"/>
    <mergeCell ref="AG880:AG885"/>
    <mergeCell ref="AH916:AH921"/>
    <mergeCell ref="H916:H921"/>
    <mergeCell ref="I916:I921"/>
    <mergeCell ref="AD910:AD915"/>
    <mergeCell ref="AH910:AH915"/>
    <mergeCell ref="AG904:AG909"/>
    <mergeCell ref="AF904:AF909"/>
    <mergeCell ref="AH904:AH909"/>
    <mergeCell ref="AC904:AC909"/>
    <mergeCell ref="AE910:AE915"/>
    <mergeCell ref="AF910:AF915"/>
    <mergeCell ref="AG910:AG915"/>
    <mergeCell ref="AF916:AF921"/>
    <mergeCell ref="AG916:AG921"/>
    <mergeCell ref="AE916:AE921"/>
    <mergeCell ref="I904:I909"/>
    <mergeCell ref="I898:I903"/>
    <mergeCell ref="AD904:AD909"/>
    <mergeCell ref="AD892:AD897"/>
    <mergeCell ref="AC898:AC903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68:AC873"/>
    <mergeCell ref="C868:C873"/>
    <mergeCell ref="AG868:AG873"/>
    <mergeCell ref="E868:E873"/>
    <mergeCell ref="B868:B873"/>
    <mergeCell ref="G868:G873"/>
    <mergeCell ref="H868:H873"/>
    <mergeCell ref="I868:I873"/>
    <mergeCell ref="AC862:AC867"/>
    <mergeCell ref="AD862:AD867"/>
    <mergeCell ref="AE862:AE867"/>
    <mergeCell ref="AF862:AF867"/>
    <mergeCell ref="D868:D873"/>
    <mergeCell ref="I862:I867"/>
    <mergeCell ref="F868:F873"/>
    <mergeCell ref="I874:I879"/>
    <mergeCell ref="AF868:AF87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56:AC861"/>
    <mergeCell ref="AD856:AD861"/>
    <mergeCell ref="AE856:AE861"/>
    <mergeCell ref="AF856:AF861"/>
    <mergeCell ref="AG856:AG861"/>
    <mergeCell ref="AH850:AH855"/>
    <mergeCell ref="B856:B861"/>
    <mergeCell ref="C856:C861"/>
    <mergeCell ref="AG862:AG867"/>
    <mergeCell ref="D856:D861"/>
    <mergeCell ref="E856:E861"/>
    <mergeCell ref="F856:F861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44:F849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32:F837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20:F825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08:F813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796:F801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784:F789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72:F777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60:F765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48:F753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36:F741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24:F729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12:F717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00:F705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688:F693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676:F681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64:F669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52:F657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40:F645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28:F633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16:F621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04:F609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592:F597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580:F585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68:F573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56:F561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44:F549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32:F537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20:F525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08:F513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496:F501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484:F489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72:F477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60:F465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48:F453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36:F441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24:F429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12:F417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00:F405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388:F393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376:F381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64:F369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52:F357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40:F345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28:F333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16:F321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04:F309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292:F297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280:F285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68:F273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56:F261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44:F249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32:F237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20:F225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08:F213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196:F201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184:F189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72:F177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60:F165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48:F153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36:F141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24:F129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12:F117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00:F105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88:F93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C76:AC81"/>
    <mergeCell ref="AD76:AD81"/>
    <mergeCell ref="AE76:AE81"/>
    <mergeCell ref="AF76:AF81"/>
    <mergeCell ref="AG76:AG81"/>
    <mergeCell ref="AH70:AH75"/>
    <mergeCell ref="B76:B81"/>
    <mergeCell ref="C76:C81"/>
    <mergeCell ref="D76:D81"/>
    <mergeCell ref="E76:E81"/>
    <mergeCell ref="F76:F81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C64:AC69"/>
    <mergeCell ref="AD64:AD69"/>
    <mergeCell ref="AE64:AE69"/>
    <mergeCell ref="AF64:AF69"/>
    <mergeCell ref="AG64:AG69"/>
    <mergeCell ref="AH58:AH63"/>
    <mergeCell ref="B64:B69"/>
    <mergeCell ref="C64:C69"/>
    <mergeCell ref="D64:D69"/>
    <mergeCell ref="E64:E69"/>
    <mergeCell ref="F64:F69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C52:AC57"/>
    <mergeCell ref="AD52:AD57"/>
    <mergeCell ref="AE52:AE57"/>
    <mergeCell ref="AF52:AF57"/>
    <mergeCell ref="AG52:AG57"/>
    <mergeCell ref="AH46:AH51"/>
    <mergeCell ref="B52:B57"/>
    <mergeCell ref="C52:C57"/>
    <mergeCell ref="D52:D57"/>
    <mergeCell ref="E52:E57"/>
    <mergeCell ref="F52:F57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40:AG45"/>
    <mergeCell ref="AH34:AH39"/>
    <mergeCell ref="B40:B45"/>
    <mergeCell ref="C40:C45"/>
    <mergeCell ref="D40:D45"/>
    <mergeCell ref="E40:E45"/>
    <mergeCell ref="F40:F45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F28:AF33"/>
    <mergeCell ref="AG28:AG33"/>
    <mergeCell ref="AH22:AH27"/>
    <mergeCell ref="D16:D21"/>
    <mergeCell ref="C28:C33"/>
    <mergeCell ref="E28:E33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K1:AC1"/>
    <mergeCell ref="AD1:AJ1"/>
    <mergeCell ref="M2:M3"/>
    <mergeCell ref="N2:N3"/>
    <mergeCell ref="AH2:AH3"/>
    <mergeCell ref="B28:B33"/>
    <mergeCell ref="C4:C9"/>
    <mergeCell ref="D28:D33"/>
    <mergeCell ref="E4:E9"/>
    <mergeCell ref="F28:F33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F16:AF21"/>
    <mergeCell ref="AE16:AE21"/>
    <mergeCell ref="AH10:AH15"/>
    <mergeCell ref="B4:B9"/>
    <mergeCell ref="B16:B21"/>
    <mergeCell ref="D4:D9"/>
    <mergeCell ref="F4:F9"/>
    <mergeCell ref="F16:F21"/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AF4:AF9"/>
    <mergeCell ref="O2:Q2"/>
    <mergeCell ref="T2:T3"/>
    <mergeCell ref="U2:U3"/>
    <mergeCell ref="V2:AA2"/>
    <mergeCell ref="AB2:AC3"/>
    <mergeCell ref="AD2:AD3"/>
    <mergeCell ref="AE2:AE3"/>
    <mergeCell ref="AF2:AG2"/>
    <mergeCell ref="C16:C21"/>
    <mergeCell ref="E16:E21"/>
    <mergeCell ref="G16:G21"/>
    <mergeCell ref="H16:H21"/>
    <mergeCell ref="I16:I21"/>
    <mergeCell ref="AC10:AC15"/>
    <mergeCell ref="AD10:AD15"/>
    <mergeCell ref="AE10:AE15"/>
    <mergeCell ref="AF10:AF15"/>
    <mergeCell ref="AI2:AI3"/>
    <mergeCell ref="AJ2:AJ3"/>
    <mergeCell ref="AI4:AI9"/>
    <mergeCell ref="AJ4:AJ9"/>
    <mergeCell ref="AI10:AI15"/>
    <mergeCell ref="AJ10:AJ15"/>
    <mergeCell ref="AI16:AI21"/>
    <mergeCell ref="AJ16:AJ21"/>
    <mergeCell ref="AI22:AI27"/>
    <mergeCell ref="AJ22:AJ27"/>
    <mergeCell ref="AG4:AG9"/>
    <mergeCell ref="AG16:AG21"/>
    <mergeCell ref="AI28:AI33"/>
    <mergeCell ref="AJ28:AJ33"/>
    <mergeCell ref="AI34:AI39"/>
    <mergeCell ref="AJ34:AJ39"/>
    <mergeCell ref="AI40:AI45"/>
    <mergeCell ref="AJ40:AJ45"/>
    <mergeCell ref="AG10:AG15"/>
    <mergeCell ref="AH28:AH33"/>
    <mergeCell ref="AH40:AH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20:AI825"/>
    <mergeCell ref="AJ820:AJ825"/>
    <mergeCell ref="AI826:AI831"/>
    <mergeCell ref="AJ826:AJ831"/>
    <mergeCell ref="AI832:AI837"/>
    <mergeCell ref="AJ832:AJ837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  <mergeCell ref="AI874:AI879"/>
    <mergeCell ref="AJ874:AJ879"/>
    <mergeCell ref="AI880:AI885"/>
    <mergeCell ref="AJ880:AJ885"/>
    <mergeCell ref="AI886:AI891"/>
    <mergeCell ref="AJ886:AJ891"/>
  </mergeCells>
  <pageMargins left="0.7" right="0.7" top="0.75" bottom="0.75" header="0.3" footer="0.3"/>
  <pageSetup paperSize="9" orientation="portrait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C920"/>
  <sheetViews>
    <sheetView topLeftCell="I1" zoomScale="80" zoomScaleNormal="80" workbookViewId="0">
      <selection activeCell="AB4" sqref="AB4:AC297"/>
    </sheetView>
  </sheetViews>
  <sheetFormatPr defaultColWidth="11.42578125" defaultRowHeight="15"/>
  <cols>
    <col min="1" max="1" width="11.42578125" style="105" customWidth="1"/>
    <col min="2" max="2" width="57.7109375" style="104" customWidth="1"/>
    <col min="3" max="3" width="8.42578125" style="104" customWidth="1"/>
    <col min="4" max="4" width="11.42578125" style="105" customWidth="1"/>
    <col min="5" max="5" width="12.42578125" style="104" customWidth="1"/>
    <col min="6" max="6" width="13.28515625" style="104" customWidth="1"/>
    <col min="7" max="10" width="11.42578125" style="105" customWidth="1"/>
    <col min="11" max="11" width="13.42578125" style="104" customWidth="1"/>
    <col min="12" max="12" width="11.7109375" style="104" customWidth="1"/>
    <col min="13" max="13" width="13.140625" style="104" customWidth="1"/>
    <col min="14" max="14" width="11.7109375" style="104" customWidth="1"/>
    <col min="15" max="15" width="13.140625" style="104" customWidth="1"/>
    <col min="16" max="16" width="11.7109375" style="104" customWidth="1"/>
    <col min="17" max="17" width="13.140625" style="104" customWidth="1"/>
    <col min="18" max="18" width="11.7109375" style="104" customWidth="1"/>
    <col min="19" max="19" width="13.140625" style="104" customWidth="1"/>
    <col min="20" max="20" width="11.7109375" style="104" customWidth="1"/>
    <col min="21" max="21" width="13.140625" style="104" customWidth="1"/>
    <col min="22" max="22" width="11.7109375" style="104" customWidth="1"/>
    <col min="23" max="23" width="13.140625" style="104" customWidth="1"/>
    <col min="24" max="24" width="11.7109375" style="104" customWidth="1"/>
    <col min="25" max="25" width="13.140625" style="104" customWidth="1"/>
    <col min="26" max="26" width="11.7109375" style="104" customWidth="1"/>
    <col min="27" max="27" width="13.140625" style="104" customWidth="1"/>
    <col min="28" max="29" width="13.140625" style="105" customWidth="1"/>
    <col min="30" max="30" width="11.42578125" style="105" customWidth="1"/>
    <col min="31" max="16384" width="11.42578125" style="105"/>
  </cols>
  <sheetData>
    <row r="1" spans="2:29" ht="15.75" customHeight="1"/>
    <row r="2" spans="2:29" s="106" customFormat="1" ht="60" customHeight="1">
      <c r="B2" s="307" t="s">
        <v>0</v>
      </c>
      <c r="C2" s="309" t="s">
        <v>1</v>
      </c>
      <c r="D2" s="309" t="s">
        <v>2</v>
      </c>
      <c r="E2" s="309" t="s">
        <v>3</v>
      </c>
      <c r="F2" s="309" t="s">
        <v>4</v>
      </c>
      <c r="G2" s="309" t="s">
        <v>5</v>
      </c>
      <c r="H2" s="309" t="s">
        <v>6</v>
      </c>
      <c r="I2" s="311" t="s">
        <v>7</v>
      </c>
      <c r="J2" s="311" t="s">
        <v>8</v>
      </c>
      <c r="K2" s="313" t="s">
        <v>9</v>
      </c>
      <c r="L2" s="305" t="s">
        <v>10</v>
      </c>
      <c r="M2" s="306"/>
      <c r="N2" s="305" t="s">
        <v>11</v>
      </c>
      <c r="O2" s="306"/>
      <c r="P2" s="305" t="s">
        <v>12</v>
      </c>
      <c r="Q2" s="306"/>
      <c r="R2" s="305" t="s">
        <v>13</v>
      </c>
      <c r="S2" s="306"/>
      <c r="T2" s="305" t="s">
        <v>14</v>
      </c>
      <c r="U2" s="306"/>
      <c r="V2" s="305" t="s">
        <v>15</v>
      </c>
      <c r="W2" s="306"/>
      <c r="X2" s="305" t="s">
        <v>16</v>
      </c>
      <c r="Y2" s="306"/>
      <c r="Z2" s="305" t="s">
        <v>17</v>
      </c>
      <c r="AA2" s="306"/>
      <c r="AB2" s="315" t="s">
        <v>18</v>
      </c>
      <c r="AC2" s="315" t="s">
        <v>19</v>
      </c>
    </row>
    <row r="3" spans="2:29" ht="45.75" customHeight="1">
      <c r="B3" s="308"/>
      <c r="C3" s="310"/>
      <c r="D3" s="310"/>
      <c r="E3" s="310"/>
      <c r="F3" s="310"/>
      <c r="G3" s="310"/>
      <c r="H3" s="310"/>
      <c r="I3" s="312"/>
      <c r="J3" s="312"/>
      <c r="K3" s="314"/>
      <c r="L3" s="107" t="s">
        <v>20</v>
      </c>
      <c r="M3" s="108" t="s">
        <v>21</v>
      </c>
      <c r="N3" s="107" t="s">
        <v>20</v>
      </c>
      <c r="O3" s="108" t="s">
        <v>21</v>
      </c>
      <c r="P3" s="107" t="s">
        <v>20</v>
      </c>
      <c r="Q3" s="108" t="s">
        <v>21</v>
      </c>
      <c r="R3" s="107" t="s">
        <v>20</v>
      </c>
      <c r="S3" s="108" t="s">
        <v>21</v>
      </c>
      <c r="T3" s="107" t="s">
        <v>20</v>
      </c>
      <c r="U3" s="108" t="s">
        <v>22</v>
      </c>
      <c r="V3" s="107" t="s">
        <v>20</v>
      </c>
      <c r="W3" s="108" t="s">
        <v>22</v>
      </c>
      <c r="X3" s="107" t="s">
        <v>20</v>
      </c>
      <c r="Y3" s="108" t="s">
        <v>21</v>
      </c>
      <c r="Z3" s="107" t="s">
        <v>20</v>
      </c>
      <c r="AA3" s="108" t="s">
        <v>21</v>
      </c>
      <c r="AB3" s="316"/>
      <c r="AC3" s="316"/>
    </row>
    <row r="4" spans="2:29" ht="35.1" customHeight="1">
      <c r="B4" s="109"/>
      <c r="C4" s="109"/>
      <c r="D4" s="109"/>
      <c r="E4" s="109"/>
      <c r="F4" s="109"/>
      <c r="G4" s="110"/>
      <c r="H4" s="110"/>
      <c r="I4" s="111"/>
      <c r="J4" s="112"/>
      <c r="K4" s="111"/>
      <c r="L4" s="112"/>
      <c r="M4" s="113"/>
      <c r="N4" s="112"/>
      <c r="O4" s="113"/>
      <c r="P4" s="112"/>
      <c r="Q4" s="113"/>
      <c r="R4" s="112"/>
      <c r="S4" s="113"/>
      <c r="T4" s="112"/>
      <c r="U4" s="113"/>
      <c r="V4" s="112"/>
      <c r="W4" s="113"/>
      <c r="X4" s="112"/>
      <c r="Y4" s="113"/>
      <c r="Z4" s="112"/>
      <c r="AA4" s="113"/>
      <c r="AB4" s="114" t="str">
        <f>IF(I4&gt;0,N4/I4,"")</f>
        <v/>
      </c>
      <c r="AC4" s="114" t="str">
        <f>IF(X4&gt;0,X4/N4,"")</f>
        <v/>
      </c>
    </row>
    <row r="5" spans="2:29" ht="35.1" customHeight="1">
      <c r="B5" s="115"/>
      <c r="C5" s="115"/>
      <c r="D5" s="115"/>
      <c r="E5" s="115"/>
      <c r="F5" s="116"/>
      <c r="G5" s="117"/>
      <c r="H5" s="117"/>
      <c r="I5" s="118"/>
      <c r="J5" s="119"/>
      <c r="K5" s="118"/>
      <c r="L5" s="119"/>
      <c r="M5" s="120"/>
      <c r="N5" s="119"/>
      <c r="O5" s="120"/>
      <c r="P5" s="119"/>
      <c r="Q5" s="120"/>
      <c r="R5" s="119"/>
      <c r="S5" s="120"/>
      <c r="T5" s="119"/>
      <c r="U5" s="120"/>
      <c r="V5" s="119"/>
      <c r="W5" s="120"/>
      <c r="X5" s="119"/>
      <c r="Y5" s="120"/>
      <c r="Z5" s="119"/>
      <c r="AA5" s="120"/>
      <c r="AB5" s="114" t="str">
        <f t="shared" ref="AB5:AB68" si="0">IF(I5&gt;0,N5/I5,"")</f>
        <v/>
      </c>
      <c r="AC5" s="114" t="str">
        <f t="shared" ref="AC5:AC68" si="1">IF(X5&gt;0,X5/N5,"")</f>
        <v/>
      </c>
    </row>
    <row r="6" spans="2:29" ht="35.1" customHeight="1">
      <c r="B6" s="115"/>
      <c r="C6" s="115"/>
      <c r="D6" s="115"/>
      <c r="E6" s="115"/>
      <c r="F6" s="116"/>
      <c r="G6" s="117"/>
      <c r="H6" s="117"/>
      <c r="I6" s="118"/>
      <c r="J6" s="119"/>
      <c r="K6" s="118"/>
      <c r="L6" s="119"/>
      <c r="M6" s="120"/>
      <c r="N6" s="119"/>
      <c r="O6" s="120"/>
      <c r="P6" s="119"/>
      <c r="Q6" s="120"/>
      <c r="R6" s="119"/>
      <c r="S6" s="120"/>
      <c r="T6" s="119"/>
      <c r="U6" s="120"/>
      <c r="V6" s="119"/>
      <c r="W6" s="120"/>
      <c r="X6" s="119"/>
      <c r="Y6" s="120"/>
      <c r="Z6" s="119"/>
      <c r="AA6" s="120"/>
      <c r="AB6" s="114" t="str">
        <f t="shared" si="0"/>
        <v/>
      </c>
      <c r="AC6" s="114" t="str">
        <f t="shared" si="1"/>
        <v/>
      </c>
    </row>
    <row r="7" spans="2:29" ht="35.1" customHeight="1">
      <c r="B7" s="115"/>
      <c r="C7" s="115"/>
      <c r="D7" s="115"/>
      <c r="E7" s="115"/>
      <c r="F7" s="116"/>
      <c r="G7" s="117"/>
      <c r="H7" s="117"/>
      <c r="I7" s="118"/>
      <c r="J7" s="119"/>
      <c r="K7" s="118"/>
      <c r="L7" s="119"/>
      <c r="M7" s="120"/>
      <c r="N7" s="119"/>
      <c r="O7" s="120"/>
      <c r="P7" s="119"/>
      <c r="Q7" s="120"/>
      <c r="R7" s="119"/>
      <c r="S7" s="120"/>
      <c r="T7" s="119"/>
      <c r="U7" s="120"/>
      <c r="V7" s="119"/>
      <c r="W7" s="120"/>
      <c r="X7" s="119"/>
      <c r="Y7" s="120"/>
      <c r="Z7" s="119"/>
      <c r="AA7" s="120"/>
      <c r="AB7" s="114" t="str">
        <f t="shared" si="0"/>
        <v/>
      </c>
      <c r="AC7" s="114" t="str">
        <f t="shared" si="1"/>
        <v/>
      </c>
    </row>
    <row r="8" spans="2:29" ht="35.1" customHeight="1">
      <c r="B8" s="115"/>
      <c r="C8" s="115"/>
      <c r="D8" s="115"/>
      <c r="E8" s="115"/>
      <c r="F8" s="116"/>
      <c r="G8" s="117"/>
      <c r="H8" s="117"/>
      <c r="I8" s="118"/>
      <c r="J8" s="119"/>
      <c r="K8" s="118"/>
      <c r="L8" s="119"/>
      <c r="M8" s="120"/>
      <c r="N8" s="119"/>
      <c r="O8" s="120"/>
      <c r="P8" s="119"/>
      <c r="Q8" s="120"/>
      <c r="R8" s="119"/>
      <c r="S8" s="120"/>
      <c r="T8" s="119"/>
      <c r="U8" s="120"/>
      <c r="V8" s="119"/>
      <c r="W8" s="120"/>
      <c r="X8" s="119"/>
      <c r="Y8" s="120"/>
      <c r="Z8" s="119"/>
      <c r="AA8" s="120"/>
      <c r="AB8" s="114" t="str">
        <f t="shared" si="0"/>
        <v/>
      </c>
      <c r="AC8" s="114" t="str">
        <f t="shared" si="1"/>
        <v/>
      </c>
    </row>
    <row r="9" spans="2:29" ht="47.25" customHeight="1">
      <c r="B9" s="115"/>
      <c r="C9" s="115"/>
      <c r="D9" s="115"/>
      <c r="E9" s="115"/>
      <c r="F9" s="116"/>
      <c r="G9" s="117"/>
      <c r="H9" s="117"/>
      <c r="I9" s="118"/>
      <c r="J9" s="119"/>
      <c r="K9" s="118"/>
      <c r="L9" s="119"/>
      <c r="M9" s="120"/>
      <c r="N9" s="119"/>
      <c r="O9" s="120"/>
      <c r="P9" s="119"/>
      <c r="Q9" s="120"/>
      <c r="R9" s="119"/>
      <c r="S9" s="120"/>
      <c r="T9" s="119"/>
      <c r="U9" s="120"/>
      <c r="V9" s="119"/>
      <c r="W9" s="120"/>
      <c r="X9" s="119"/>
      <c r="Y9" s="120"/>
      <c r="Z9" s="119"/>
      <c r="AA9" s="120"/>
      <c r="AB9" s="114" t="str">
        <f t="shared" si="0"/>
        <v/>
      </c>
      <c r="AC9" s="114" t="str">
        <f t="shared" si="1"/>
        <v/>
      </c>
    </row>
    <row r="10" spans="2:29" ht="35.1" customHeight="1">
      <c r="B10" s="121"/>
      <c r="C10" s="121"/>
      <c r="D10" s="121"/>
      <c r="E10" s="121"/>
      <c r="F10" s="122"/>
      <c r="G10" s="123"/>
      <c r="H10" s="123"/>
      <c r="I10" s="124"/>
      <c r="J10" s="125"/>
      <c r="K10" s="124"/>
      <c r="L10" s="125"/>
      <c r="M10" s="126"/>
      <c r="N10" s="125"/>
      <c r="O10" s="126"/>
      <c r="P10" s="125"/>
      <c r="Q10" s="126"/>
      <c r="R10" s="125"/>
      <c r="S10" s="126"/>
      <c r="T10" s="125"/>
      <c r="U10" s="126"/>
      <c r="V10" s="125"/>
      <c r="W10" s="126"/>
      <c r="X10" s="125"/>
      <c r="Y10" s="126"/>
      <c r="Z10" s="125"/>
      <c r="AA10" s="126"/>
      <c r="AB10" s="114" t="str">
        <f t="shared" si="0"/>
        <v/>
      </c>
      <c r="AC10" s="114" t="str">
        <f t="shared" si="1"/>
        <v/>
      </c>
    </row>
    <row r="11" spans="2:29" ht="35.1" customHeight="1">
      <c r="B11" s="109"/>
      <c r="C11" s="109"/>
      <c r="D11" s="109"/>
      <c r="E11" s="109"/>
      <c r="F11" s="109"/>
      <c r="G11" s="110"/>
      <c r="H11" s="110"/>
      <c r="I11" s="111"/>
      <c r="J11" s="112"/>
      <c r="K11" s="111"/>
      <c r="L11" s="112"/>
      <c r="M11" s="113"/>
      <c r="N11" s="112"/>
      <c r="O11" s="113"/>
      <c r="P11" s="112"/>
      <c r="Q11" s="113"/>
      <c r="R11" s="112"/>
      <c r="S11" s="113"/>
      <c r="T11" s="112"/>
      <c r="U11" s="113"/>
      <c r="V11" s="112"/>
      <c r="W11" s="113"/>
      <c r="X11" s="112"/>
      <c r="Y11" s="113"/>
      <c r="Z11" s="112"/>
      <c r="AA11" s="113"/>
      <c r="AB11" s="114" t="str">
        <f t="shared" si="0"/>
        <v/>
      </c>
      <c r="AC11" s="114" t="str">
        <f t="shared" si="1"/>
        <v/>
      </c>
    </row>
    <row r="12" spans="2:29" ht="35.1" customHeight="1">
      <c r="B12" s="115"/>
      <c r="C12" s="115"/>
      <c r="D12" s="115"/>
      <c r="E12" s="115"/>
      <c r="F12" s="116"/>
      <c r="G12" s="117"/>
      <c r="H12" s="117"/>
      <c r="I12" s="118"/>
      <c r="J12" s="119"/>
      <c r="K12" s="118"/>
      <c r="L12" s="119"/>
      <c r="M12" s="120"/>
      <c r="N12" s="119"/>
      <c r="O12" s="120"/>
      <c r="P12" s="119"/>
      <c r="Q12" s="120"/>
      <c r="R12" s="119"/>
      <c r="S12" s="120"/>
      <c r="T12" s="119"/>
      <c r="U12" s="120"/>
      <c r="V12" s="119"/>
      <c r="W12" s="120"/>
      <c r="X12" s="119"/>
      <c r="Y12" s="120"/>
      <c r="Z12" s="119"/>
      <c r="AA12" s="120"/>
      <c r="AB12" s="114" t="str">
        <f t="shared" si="0"/>
        <v/>
      </c>
      <c r="AC12" s="114" t="str">
        <f t="shared" si="1"/>
        <v/>
      </c>
    </row>
    <row r="13" spans="2:29" ht="35.1" customHeight="1">
      <c r="B13" s="115"/>
      <c r="C13" s="115"/>
      <c r="D13" s="115"/>
      <c r="E13" s="115"/>
      <c r="F13" s="116"/>
      <c r="G13" s="117"/>
      <c r="H13" s="117"/>
      <c r="I13" s="118"/>
      <c r="J13" s="119"/>
      <c r="K13" s="118"/>
      <c r="L13" s="119"/>
      <c r="M13" s="120"/>
      <c r="N13" s="119"/>
      <c r="O13" s="120"/>
      <c r="P13" s="119"/>
      <c r="Q13" s="120"/>
      <c r="R13" s="119"/>
      <c r="S13" s="120"/>
      <c r="T13" s="119"/>
      <c r="U13" s="120"/>
      <c r="V13" s="119"/>
      <c r="W13" s="120"/>
      <c r="X13" s="119"/>
      <c r="Y13" s="120"/>
      <c r="Z13" s="119"/>
      <c r="AA13" s="120"/>
      <c r="AB13" s="114" t="str">
        <f t="shared" si="0"/>
        <v/>
      </c>
      <c r="AC13" s="114" t="str">
        <f t="shared" si="1"/>
        <v/>
      </c>
    </row>
    <row r="14" spans="2:29" ht="35.1" customHeight="1">
      <c r="B14" s="115"/>
      <c r="C14" s="115"/>
      <c r="D14" s="115"/>
      <c r="E14" s="115"/>
      <c r="F14" s="116"/>
      <c r="G14" s="117"/>
      <c r="H14" s="117"/>
      <c r="I14" s="118"/>
      <c r="J14" s="119"/>
      <c r="K14" s="118"/>
      <c r="L14" s="119"/>
      <c r="M14" s="120"/>
      <c r="N14" s="119"/>
      <c r="O14" s="120"/>
      <c r="P14" s="119"/>
      <c r="Q14" s="120"/>
      <c r="R14" s="119"/>
      <c r="S14" s="120"/>
      <c r="T14" s="119"/>
      <c r="U14" s="120"/>
      <c r="V14" s="119"/>
      <c r="W14" s="120"/>
      <c r="X14" s="119"/>
      <c r="Y14" s="120"/>
      <c r="Z14" s="119"/>
      <c r="AA14" s="120"/>
      <c r="AB14" s="114" t="str">
        <f t="shared" si="0"/>
        <v/>
      </c>
      <c r="AC14" s="114" t="str">
        <f t="shared" si="1"/>
        <v/>
      </c>
    </row>
    <row r="15" spans="2:29" ht="35.1" customHeight="1">
      <c r="B15" s="115"/>
      <c r="C15" s="115"/>
      <c r="D15" s="115"/>
      <c r="E15" s="115"/>
      <c r="F15" s="116"/>
      <c r="G15" s="117"/>
      <c r="H15" s="117"/>
      <c r="I15" s="118"/>
      <c r="J15" s="119"/>
      <c r="K15" s="118"/>
      <c r="L15" s="119"/>
      <c r="M15" s="120"/>
      <c r="N15" s="119"/>
      <c r="O15" s="120"/>
      <c r="P15" s="119"/>
      <c r="Q15" s="120"/>
      <c r="R15" s="119"/>
      <c r="S15" s="120"/>
      <c r="T15" s="119"/>
      <c r="U15" s="120"/>
      <c r="V15" s="119"/>
      <c r="W15" s="120"/>
      <c r="X15" s="119"/>
      <c r="Y15" s="120"/>
      <c r="Z15" s="119"/>
      <c r="AA15" s="120"/>
      <c r="AB15" s="114" t="str">
        <f t="shared" si="0"/>
        <v/>
      </c>
      <c r="AC15" s="114" t="str">
        <f t="shared" si="1"/>
        <v/>
      </c>
    </row>
    <row r="16" spans="2:29" ht="47.25" customHeight="1">
      <c r="B16" s="115"/>
      <c r="C16" s="115"/>
      <c r="D16" s="115"/>
      <c r="E16" s="115"/>
      <c r="F16" s="116"/>
      <c r="G16" s="117"/>
      <c r="H16" s="117"/>
      <c r="I16" s="118"/>
      <c r="J16" s="119"/>
      <c r="K16" s="118"/>
      <c r="L16" s="119"/>
      <c r="M16" s="120"/>
      <c r="N16" s="119"/>
      <c r="O16" s="120"/>
      <c r="P16" s="119"/>
      <c r="Q16" s="120"/>
      <c r="R16" s="119"/>
      <c r="S16" s="120"/>
      <c r="T16" s="119"/>
      <c r="U16" s="120"/>
      <c r="V16" s="119"/>
      <c r="W16" s="120"/>
      <c r="X16" s="119"/>
      <c r="Y16" s="120"/>
      <c r="Z16" s="119"/>
      <c r="AA16" s="120"/>
      <c r="AB16" s="114" t="str">
        <f t="shared" si="0"/>
        <v/>
      </c>
      <c r="AC16" s="114" t="str">
        <f t="shared" si="1"/>
        <v/>
      </c>
    </row>
    <row r="17" spans="2:29" ht="35.1" customHeight="1">
      <c r="B17" s="121"/>
      <c r="C17" s="121"/>
      <c r="D17" s="121"/>
      <c r="E17" s="121"/>
      <c r="F17" s="122"/>
      <c r="G17" s="123"/>
      <c r="H17" s="123"/>
      <c r="I17" s="124"/>
      <c r="J17" s="125"/>
      <c r="K17" s="124"/>
      <c r="L17" s="125"/>
      <c r="M17" s="126"/>
      <c r="N17" s="125"/>
      <c r="O17" s="126"/>
      <c r="P17" s="125"/>
      <c r="Q17" s="126"/>
      <c r="R17" s="125"/>
      <c r="S17" s="126"/>
      <c r="T17" s="125"/>
      <c r="U17" s="126"/>
      <c r="V17" s="125"/>
      <c r="W17" s="126"/>
      <c r="X17" s="125"/>
      <c r="Y17" s="126"/>
      <c r="Z17" s="125"/>
      <c r="AA17" s="126"/>
      <c r="AB17" s="114" t="str">
        <f t="shared" si="0"/>
        <v/>
      </c>
      <c r="AC17" s="114" t="str">
        <f t="shared" si="1"/>
        <v/>
      </c>
    </row>
    <row r="18" spans="2:29" ht="35.1" customHeight="1">
      <c r="B18" s="109"/>
      <c r="C18" s="109"/>
      <c r="D18" s="109"/>
      <c r="E18" s="109"/>
      <c r="F18" s="109"/>
      <c r="G18" s="110"/>
      <c r="H18" s="110"/>
      <c r="I18" s="111"/>
      <c r="J18" s="112"/>
      <c r="K18" s="111"/>
      <c r="L18" s="112"/>
      <c r="M18" s="113"/>
      <c r="N18" s="112"/>
      <c r="O18" s="113"/>
      <c r="P18" s="112"/>
      <c r="Q18" s="113"/>
      <c r="R18" s="112"/>
      <c r="S18" s="113"/>
      <c r="T18" s="112"/>
      <c r="U18" s="113"/>
      <c r="V18" s="112"/>
      <c r="W18" s="113"/>
      <c r="X18" s="112"/>
      <c r="Y18" s="113"/>
      <c r="Z18" s="112"/>
      <c r="AA18" s="113"/>
      <c r="AB18" s="114" t="str">
        <f t="shared" si="0"/>
        <v/>
      </c>
      <c r="AC18" s="114" t="str">
        <f t="shared" si="1"/>
        <v/>
      </c>
    </row>
    <row r="19" spans="2:29" ht="35.1" customHeight="1">
      <c r="B19" s="115"/>
      <c r="C19" s="115"/>
      <c r="D19" s="115"/>
      <c r="E19" s="115"/>
      <c r="F19" s="116"/>
      <c r="G19" s="117"/>
      <c r="H19" s="117"/>
      <c r="I19" s="118"/>
      <c r="J19" s="119"/>
      <c r="K19" s="118"/>
      <c r="L19" s="119"/>
      <c r="M19" s="120"/>
      <c r="N19" s="119"/>
      <c r="O19" s="120"/>
      <c r="P19" s="119"/>
      <c r="Q19" s="120"/>
      <c r="R19" s="119"/>
      <c r="S19" s="120"/>
      <c r="T19" s="119"/>
      <c r="U19" s="120"/>
      <c r="V19" s="119"/>
      <c r="W19" s="120"/>
      <c r="X19" s="119"/>
      <c r="Y19" s="120"/>
      <c r="Z19" s="119"/>
      <c r="AA19" s="120"/>
      <c r="AB19" s="114" t="str">
        <f t="shared" si="0"/>
        <v/>
      </c>
      <c r="AC19" s="114" t="str">
        <f t="shared" si="1"/>
        <v/>
      </c>
    </row>
    <row r="20" spans="2:29" ht="35.1" customHeight="1">
      <c r="B20" s="115"/>
      <c r="C20" s="115"/>
      <c r="D20" s="115"/>
      <c r="E20" s="115"/>
      <c r="F20" s="116"/>
      <c r="G20" s="117"/>
      <c r="H20" s="117"/>
      <c r="I20" s="118"/>
      <c r="J20" s="119"/>
      <c r="K20" s="118"/>
      <c r="L20" s="119"/>
      <c r="M20" s="120"/>
      <c r="N20" s="119"/>
      <c r="O20" s="120"/>
      <c r="P20" s="119"/>
      <c r="Q20" s="120"/>
      <c r="R20" s="119"/>
      <c r="S20" s="120"/>
      <c r="T20" s="119"/>
      <c r="U20" s="120"/>
      <c r="V20" s="119"/>
      <c r="W20" s="120"/>
      <c r="X20" s="119"/>
      <c r="Y20" s="120"/>
      <c r="Z20" s="119"/>
      <c r="AA20" s="120"/>
      <c r="AB20" s="114" t="str">
        <f t="shared" si="0"/>
        <v/>
      </c>
      <c r="AC20" s="114" t="str">
        <f t="shared" si="1"/>
        <v/>
      </c>
    </row>
    <row r="21" spans="2:29" ht="35.1" customHeight="1">
      <c r="B21" s="115"/>
      <c r="C21" s="115"/>
      <c r="D21" s="115"/>
      <c r="E21" s="115"/>
      <c r="F21" s="116"/>
      <c r="G21" s="117"/>
      <c r="H21" s="117"/>
      <c r="I21" s="118"/>
      <c r="J21" s="119"/>
      <c r="K21" s="118"/>
      <c r="L21" s="119"/>
      <c r="M21" s="120"/>
      <c r="N21" s="119"/>
      <c r="O21" s="120"/>
      <c r="P21" s="119"/>
      <c r="Q21" s="120"/>
      <c r="R21" s="119"/>
      <c r="S21" s="120"/>
      <c r="T21" s="119"/>
      <c r="U21" s="120"/>
      <c r="V21" s="119"/>
      <c r="W21" s="120"/>
      <c r="X21" s="119"/>
      <c r="Y21" s="120"/>
      <c r="Z21" s="119"/>
      <c r="AA21" s="120"/>
      <c r="AB21" s="114" t="str">
        <f t="shared" si="0"/>
        <v/>
      </c>
      <c r="AC21" s="114" t="str">
        <f t="shared" si="1"/>
        <v/>
      </c>
    </row>
    <row r="22" spans="2:29" ht="35.1" customHeight="1">
      <c r="B22" s="115"/>
      <c r="C22" s="115"/>
      <c r="D22" s="115"/>
      <c r="E22" s="115"/>
      <c r="F22" s="116"/>
      <c r="G22" s="117"/>
      <c r="H22" s="117"/>
      <c r="I22" s="118"/>
      <c r="J22" s="119"/>
      <c r="K22" s="118"/>
      <c r="L22" s="119"/>
      <c r="M22" s="120"/>
      <c r="N22" s="119"/>
      <c r="O22" s="120"/>
      <c r="P22" s="119"/>
      <c r="Q22" s="120"/>
      <c r="R22" s="119"/>
      <c r="S22" s="120"/>
      <c r="T22" s="119"/>
      <c r="U22" s="120"/>
      <c r="V22" s="119"/>
      <c r="W22" s="120"/>
      <c r="X22" s="119"/>
      <c r="Y22" s="120"/>
      <c r="Z22" s="119"/>
      <c r="AA22" s="120"/>
      <c r="AB22" s="114" t="str">
        <f t="shared" si="0"/>
        <v/>
      </c>
      <c r="AC22" s="114" t="str">
        <f t="shared" si="1"/>
        <v/>
      </c>
    </row>
    <row r="23" spans="2:29" ht="47.25" customHeight="1">
      <c r="B23" s="115"/>
      <c r="C23" s="115"/>
      <c r="D23" s="115"/>
      <c r="E23" s="115"/>
      <c r="F23" s="116"/>
      <c r="G23" s="117"/>
      <c r="H23" s="117"/>
      <c r="I23" s="118"/>
      <c r="J23" s="119"/>
      <c r="K23" s="118"/>
      <c r="L23" s="119"/>
      <c r="M23" s="120"/>
      <c r="N23" s="119"/>
      <c r="O23" s="120"/>
      <c r="P23" s="119"/>
      <c r="Q23" s="120"/>
      <c r="R23" s="119"/>
      <c r="S23" s="120"/>
      <c r="T23" s="119"/>
      <c r="U23" s="120"/>
      <c r="V23" s="119"/>
      <c r="W23" s="120"/>
      <c r="X23" s="119"/>
      <c r="Y23" s="120"/>
      <c r="Z23" s="119"/>
      <c r="AA23" s="120"/>
      <c r="AB23" s="114" t="str">
        <f t="shared" si="0"/>
        <v/>
      </c>
      <c r="AC23" s="114" t="str">
        <f t="shared" si="1"/>
        <v/>
      </c>
    </row>
    <row r="24" spans="2:29" ht="35.1" customHeight="1">
      <c r="B24" s="121"/>
      <c r="C24" s="121"/>
      <c r="D24" s="121"/>
      <c r="E24" s="121"/>
      <c r="F24" s="122"/>
      <c r="G24" s="123"/>
      <c r="H24" s="123"/>
      <c r="I24" s="124"/>
      <c r="J24" s="125"/>
      <c r="K24" s="124"/>
      <c r="L24" s="125"/>
      <c r="M24" s="126"/>
      <c r="N24" s="125"/>
      <c r="O24" s="126"/>
      <c r="P24" s="125"/>
      <c r="Q24" s="126"/>
      <c r="R24" s="125"/>
      <c r="S24" s="126"/>
      <c r="T24" s="125"/>
      <c r="U24" s="126"/>
      <c r="V24" s="125"/>
      <c r="W24" s="126"/>
      <c r="X24" s="125"/>
      <c r="Y24" s="126"/>
      <c r="Z24" s="125"/>
      <c r="AA24" s="126"/>
      <c r="AB24" s="114" t="str">
        <f t="shared" si="0"/>
        <v/>
      </c>
      <c r="AC24" s="114" t="str">
        <f t="shared" si="1"/>
        <v/>
      </c>
    </row>
    <row r="25" spans="2:29" ht="35.1" customHeight="1">
      <c r="B25" s="109"/>
      <c r="C25" s="109"/>
      <c r="D25" s="109"/>
      <c r="E25" s="109"/>
      <c r="F25" s="109"/>
      <c r="G25" s="110"/>
      <c r="H25" s="110"/>
      <c r="I25" s="111"/>
      <c r="J25" s="112"/>
      <c r="K25" s="111"/>
      <c r="L25" s="112"/>
      <c r="M25" s="113"/>
      <c r="N25" s="112"/>
      <c r="O25" s="113"/>
      <c r="P25" s="112"/>
      <c r="Q25" s="113"/>
      <c r="R25" s="112"/>
      <c r="S25" s="113"/>
      <c r="T25" s="112"/>
      <c r="U25" s="113"/>
      <c r="V25" s="112"/>
      <c r="W25" s="113"/>
      <c r="X25" s="112"/>
      <c r="Y25" s="113"/>
      <c r="Z25" s="112"/>
      <c r="AA25" s="113"/>
      <c r="AB25" s="114" t="str">
        <f t="shared" si="0"/>
        <v/>
      </c>
      <c r="AC25" s="114" t="str">
        <f t="shared" si="1"/>
        <v/>
      </c>
    </row>
    <row r="26" spans="2:29" ht="35.1" customHeight="1">
      <c r="B26" s="115"/>
      <c r="C26" s="115"/>
      <c r="D26" s="115"/>
      <c r="E26" s="115"/>
      <c r="F26" s="116"/>
      <c r="G26" s="117"/>
      <c r="H26" s="117"/>
      <c r="I26" s="118"/>
      <c r="J26" s="119"/>
      <c r="K26" s="118"/>
      <c r="L26" s="119"/>
      <c r="M26" s="120"/>
      <c r="N26" s="119"/>
      <c r="O26" s="120"/>
      <c r="P26" s="119"/>
      <c r="Q26" s="120"/>
      <c r="R26" s="119"/>
      <c r="S26" s="120"/>
      <c r="T26" s="119"/>
      <c r="U26" s="120"/>
      <c r="V26" s="119"/>
      <c r="W26" s="120"/>
      <c r="X26" s="119"/>
      <c r="Y26" s="120"/>
      <c r="Z26" s="119"/>
      <c r="AA26" s="120"/>
      <c r="AB26" s="114" t="str">
        <f t="shared" si="0"/>
        <v/>
      </c>
      <c r="AC26" s="114" t="str">
        <f t="shared" si="1"/>
        <v/>
      </c>
    </row>
    <row r="27" spans="2:29" ht="35.1" customHeight="1">
      <c r="B27" s="115"/>
      <c r="C27" s="115"/>
      <c r="D27" s="115"/>
      <c r="E27" s="115"/>
      <c r="F27" s="116"/>
      <c r="G27" s="117"/>
      <c r="H27" s="117"/>
      <c r="I27" s="118"/>
      <c r="J27" s="119"/>
      <c r="K27" s="118"/>
      <c r="L27" s="119"/>
      <c r="M27" s="120"/>
      <c r="N27" s="119"/>
      <c r="O27" s="120"/>
      <c r="P27" s="119"/>
      <c r="Q27" s="120"/>
      <c r="R27" s="119"/>
      <c r="S27" s="120"/>
      <c r="T27" s="119"/>
      <c r="U27" s="120"/>
      <c r="V27" s="119"/>
      <c r="W27" s="120"/>
      <c r="X27" s="119"/>
      <c r="Y27" s="120"/>
      <c r="Z27" s="119"/>
      <c r="AA27" s="120"/>
      <c r="AB27" s="114" t="str">
        <f t="shared" si="0"/>
        <v/>
      </c>
      <c r="AC27" s="114" t="str">
        <f t="shared" si="1"/>
        <v/>
      </c>
    </row>
    <row r="28" spans="2:29" ht="35.1" customHeight="1">
      <c r="B28" s="115"/>
      <c r="C28" s="115"/>
      <c r="D28" s="115"/>
      <c r="E28" s="115"/>
      <c r="F28" s="116"/>
      <c r="G28" s="117"/>
      <c r="H28" s="117"/>
      <c r="I28" s="118"/>
      <c r="J28" s="119"/>
      <c r="K28" s="118"/>
      <c r="L28" s="119"/>
      <c r="M28" s="120"/>
      <c r="N28" s="119"/>
      <c r="O28" s="120"/>
      <c r="P28" s="119"/>
      <c r="Q28" s="120"/>
      <c r="R28" s="119"/>
      <c r="S28" s="120"/>
      <c r="T28" s="119"/>
      <c r="U28" s="120"/>
      <c r="V28" s="119"/>
      <c r="W28" s="120"/>
      <c r="X28" s="119"/>
      <c r="Y28" s="120"/>
      <c r="Z28" s="119"/>
      <c r="AA28" s="120"/>
      <c r="AB28" s="114" t="str">
        <f t="shared" si="0"/>
        <v/>
      </c>
      <c r="AC28" s="114" t="str">
        <f t="shared" si="1"/>
        <v/>
      </c>
    </row>
    <row r="29" spans="2:29" ht="35.1" customHeight="1">
      <c r="B29" s="115"/>
      <c r="C29" s="115"/>
      <c r="D29" s="115"/>
      <c r="E29" s="115"/>
      <c r="F29" s="116"/>
      <c r="G29" s="117"/>
      <c r="H29" s="117"/>
      <c r="I29" s="118"/>
      <c r="J29" s="119"/>
      <c r="K29" s="118"/>
      <c r="L29" s="119"/>
      <c r="M29" s="120"/>
      <c r="N29" s="119"/>
      <c r="O29" s="120"/>
      <c r="P29" s="119"/>
      <c r="Q29" s="120"/>
      <c r="R29" s="119"/>
      <c r="S29" s="120"/>
      <c r="T29" s="119"/>
      <c r="U29" s="120"/>
      <c r="V29" s="119"/>
      <c r="W29" s="120"/>
      <c r="X29" s="119"/>
      <c r="Y29" s="120"/>
      <c r="Z29" s="119"/>
      <c r="AA29" s="120"/>
      <c r="AB29" s="114" t="str">
        <f t="shared" si="0"/>
        <v/>
      </c>
      <c r="AC29" s="114" t="str">
        <f t="shared" si="1"/>
        <v/>
      </c>
    </row>
    <row r="30" spans="2:29" ht="47.25" customHeight="1">
      <c r="B30" s="115"/>
      <c r="C30" s="115"/>
      <c r="D30" s="115"/>
      <c r="E30" s="115"/>
      <c r="F30" s="116"/>
      <c r="G30" s="117"/>
      <c r="H30" s="117"/>
      <c r="I30" s="118"/>
      <c r="J30" s="119"/>
      <c r="K30" s="118"/>
      <c r="L30" s="119"/>
      <c r="M30" s="120"/>
      <c r="N30" s="119"/>
      <c r="O30" s="120"/>
      <c r="P30" s="119"/>
      <c r="Q30" s="120"/>
      <c r="R30" s="119"/>
      <c r="S30" s="120"/>
      <c r="T30" s="119"/>
      <c r="U30" s="120"/>
      <c r="V30" s="119"/>
      <c r="W30" s="120"/>
      <c r="X30" s="119"/>
      <c r="Y30" s="120"/>
      <c r="Z30" s="119"/>
      <c r="AA30" s="120"/>
      <c r="AB30" s="114" t="str">
        <f t="shared" si="0"/>
        <v/>
      </c>
      <c r="AC30" s="114" t="str">
        <f t="shared" si="1"/>
        <v/>
      </c>
    </row>
    <row r="31" spans="2:29" ht="35.1" customHeight="1">
      <c r="B31" s="121"/>
      <c r="C31" s="121"/>
      <c r="D31" s="121"/>
      <c r="E31" s="121"/>
      <c r="F31" s="122"/>
      <c r="G31" s="123"/>
      <c r="H31" s="123"/>
      <c r="I31" s="124"/>
      <c r="J31" s="125"/>
      <c r="K31" s="124"/>
      <c r="L31" s="125"/>
      <c r="M31" s="126"/>
      <c r="N31" s="125"/>
      <c r="O31" s="126"/>
      <c r="P31" s="125"/>
      <c r="Q31" s="126"/>
      <c r="R31" s="125"/>
      <c r="S31" s="126"/>
      <c r="T31" s="125"/>
      <c r="U31" s="126"/>
      <c r="V31" s="125"/>
      <c r="W31" s="126"/>
      <c r="X31" s="125"/>
      <c r="Y31" s="126"/>
      <c r="Z31" s="125"/>
      <c r="AA31" s="126"/>
      <c r="AB31" s="114" t="str">
        <f t="shared" si="0"/>
        <v/>
      </c>
      <c r="AC31" s="114" t="str">
        <f t="shared" si="1"/>
        <v/>
      </c>
    </row>
    <row r="32" spans="2:29" ht="35.1" customHeight="1">
      <c r="B32" s="109"/>
      <c r="C32" s="109"/>
      <c r="D32" s="109"/>
      <c r="E32" s="109"/>
      <c r="F32" s="109"/>
      <c r="G32" s="110"/>
      <c r="H32" s="110"/>
      <c r="I32" s="111"/>
      <c r="J32" s="112"/>
      <c r="K32" s="111"/>
      <c r="L32" s="112"/>
      <c r="M32" s="113"/>
      <c r="N32" s="112"/>
      <c r="O32" s="113"/>
      <c r="P32" s="112"/>
      <c r="Q32" s="113"/>
      <c r="R32" s="112"/>
      <c r="S32" s="113"/>
      <c r="T32" s="112"/>
      <c r="U32" s="113"/>
      <c r="V32" s="112"/>
      <c r="W32" s="113"/>
      <c r="X32" s="112"/>
      <c r="Y32" s="113"/>
      <c r="Z32" s="112"/>
      <c r="AA32" s="113"/>
      <c r="AB32" s="114" t="str">
        <f t="shared" si="0"/>
        <v/>
      </c>
      <c r="AC32" s="114" t="str">
        <f t="shared" si="1"/>
        <v/>
      </c>
    </row>
    <row r="33" spans="2:29" ht="35.1" customHeight="1">
      <c r="B33" s="115"/>
      <c r="C33" s="115"/>
      <c r="D33" s="115"/>
      <c r="E33" s="115"/>
      <c r="F33" s="116"/>
      <c r="G33" s="117"/>
      <c r="H33" s="117"/>
      <c r="I33" s="118"/>
      <c r="J33" s="119"/>
      <c r="K33" s="118"/>
      <c r="L33" s="119"/>
      <c r="M33" s="120"/>
      <c r="N33" s="119"/>
      <c r="O33" s="120"/>
      <c r="P33" s="119"/>
      <c r="Q33" s="120"/>
      <c r="R33" s="119"/>
      <c r="S33" s="120"/>
      <c r="T33" s="119"/>
      <c r="U33" s="120"/>
      <c r="V33" s="119"/>
      <c r="W33" s="120"/>
      <c r="X33" s="119"/>
      <c r="Y33" s="120"/>
      <c r="Z33" s="119"/>
      <c r="AA33" s="120"/>
      <c r="AB33" s="114" t="str">
        <f t="shared" si="0"/>
        <v/>
      </c>
      <c r="AC33" s="114" t="str">
        <f t="shared" si="1"/>
        <v/>
      </c>
    </row>
    <row r="34" spans="2:29" ht="35.1" customHeight="1">
      <c r="B34" s="115"/>
      <c r="C34" s="115"/>
      <c r="D34" s="115"/>
      <c r="E34" s="115"/>
      <c r="F34" s="116"/>
      <c r="G34" s="117"/>
      <c r="H34" s="117"/>
      <c r="I34" s="118"/>
      <c r="J34" s="119"/>
      <c r="K34" s="118"/>
      <c r="L34" s="119"/>
      <c r="M34" s="120"/>
      <c r="N34" s="119"/>
      <c r="O34" s="120"/>
      <c r="P34" s="119"/>
      <c r="Q34" s="120"/>
      <c r="R34" s="119"/>
      <c r="S34" s="120"/>
      <c r="T34" s="119"/>
      <c r="U34" s="120"/>
      <c r="V34" s="119"/>
      <c r="W34" s="120"/>
      <c r="X34" s="119"/>
      <c r="Y34" s="120"/>
      <c r="Z34" s="119"/>
      <c r="AA34" s="120"/>
      <c r="AB34" s="114" t="str">
        <f t="shared" si="0"/>
        <v/>
      </c>
      <c r="AC34" s="114" t="str">
        <f t="shared" si="1"/>
        <v/>
      </c>
    </row>
    <row r="35" spans="2:29" ht="35.1" customHeight="1">
      <c r="B35" s="115"/>
      <c r="C35" s="115"/>
      <c r="D35" s="115"/>
      <c r="E35" s="115"/>
      <c r="F35" s="116"/>
      <c r="G35" s="117"/>
      <c r="H35" s="117"/>
      <c r="I35" s="118"/>
      <c r="J35" s="119"/>
      <c r="K35" s="118"/>
      <c r="L35" s="119"/>
      <c r="M35" s="120"/>
      <c r="N35" s="119"/>
      <c r="O35" s="120"/>
      <c r="P35" s="119"/>
      <c r="Q35" s="120"/>
      <c r="R35" s="119"/>
      <c r="S35" s="120"/>
      <c r="T35" s="119"/>
      <c r="U35" s="120"/>
      <c r="V35" s="119"/>
      <c r="W35" s="120"/>
      <c r="X35" s="119"/>
      <c r="Y35" s="120"/>
      <c r="Z35" s="119"/>
      <c r="AA35" s="120"/>
      <c r="AB35" s="114" t="str">
        <f t="shared" si="0"/>
        <v/>
      </c>
      <c r="AC35" s="114" t="str">
        <f t="shared" si="1"/>
        <v/>
      </c>
    </row>
    <row r="36" spans="2:29" ht="35.1" customHeight="1">
      <c r="B36" s="115"/>
      <c r="C36" s="115"/>
      <c r="D36" s="115"/>
      <c r="E36" s="115"/>
      <c r="F36" s="116"/>
      <c r="G36" s="117"/>
      <c r="H36" s="117"/>
      <c r="I36" s="118"/>
      <c r="J36" s="119"/>
      <c r="K36" s="118"/>
      <c r="L36" s="119"/>
      <c r="M36" s="120"/>
      <c r="N36" s="119"/>
      <c r="O36" s="120"/>
      <c r="P36" s="119"/>
      <c r="Q36" s="120"/>
      <c r="R36" s="119"/>
      <c r="S36" s="120"/>
      <c r="T36" s="119"/>
      <c r="U36" s="120"/>
      <c r="V36" s="119"/>
      <c r="W36" s="120"/>
      <c r="X36" s="119"/>
      <c r="Y36" s="120"/>
      <c r="Z36" s="119"/>
      <c r="AA36" s="120"/>
      <c r="AB36" s="114" t="str">
        <f t="shared" si="0"/>
        <v/>
      </c>
      <c r="AC36" s="114" t="str">
        <f t="shared" si="1"/>
        <v/>
      </c>
    </row>
    <row r="37" spans="2:29" ht="47.25" customHeight="1">
      <c r="B37" s="115"/>
      <c r="C37" s="115"/>
      <c r="D37" s="115"/>
      <c r="E37" s="115"/>
      <c r="F37" s="116"/>
      <c r="G37" s="117"/>
      <c r="H37" s="117"/>
      <c r="I37" s="118"/>
      <c r="J37" s="119"/>
      <c r="K37" s="118"/>
      <c r="L37" s="119"/>
      <c r="M37" s="120"/>
      <c r="N37" s="119"/>
      <c r="O37" s="120"/>
      <c r="P37" s="119"/>
      <c r="Q37" s="120"/>
      <c r="R37" s="119"/>
      <c r="S37" s="120"/>
      <c r="T37" s="119"/>
      <c r="U37" s="120"/>
      <c r="V37" s="119"/>
      <c r="W37" s="120"/>
      <c r="X37" s="119"/>
      <c r="Y37" s="120"/>
      <c r="Z37" s="119"/>
      <c r="AA37" s="120"/>
      <c r="AB37" s="114" t="str">
        <f t="shared" si="0"/>
        <v/>
      </c>
      <c r="AC37" s="114" t="str">
        <f t="shared" si="1"/>
        <v/>
      </c>
    </row>
    <row r="38" spans="2:29" ht="35.1" customHeight="1">
      <c r="B38" s="121"/>
      <c r="C38" s="121"/>
      <c r="D38" s="121"/>
      <c r="E38" s="121"/>
      <c r="F38" s="122"/>
      <c r="G38" s="123"/>
      <c r="H38" s="123"/>
      <c r="I38" s="124"/>
      <c r="J38" s="125"/>
      <c r="K38" s="124"/>
      <c r="L38" s="125"/>
      <c r="M38" s="126"/>
      <c r="N38" s="125"/>
      <c r="O38" s="126"/>
      <c r="P38" s="125"/>
      <c r="Q38" s="126"/>
      <c r="R38" s="125"/>
      <c r="S38" s="126"/>
      <c r="T38" s="125"/>
      <c r="U38" s="126"/>
      <c r="V38" s="125"/>
      <c r="W38" s="126"/>
      <c r="X38" s="125"/>
      <c r="Y38" s="126"/>
      <c r="Z38" s="125"/>
      <c r="AA38" s="126"/>
      <c r="AB38" s="114" t="str">
        <f t="shared" si="0"/>
        <v/>
      </c>
      <c r="AC38" s="114" t="str">
        <f t="shared" si="1"/>
        <v/>
      </c>
    </row>
    <row r="39" spans="2:29" ht="35.1" customHeight="1">
      <c r="B39" s="109"/>
      <c r="C39" s="109"/>
      <c r="D39" s="109"/>
      <c r="E39" s="109"/>
      <c r="F39" s="109"/>
      <c r="G39" s="110"/>
      <c r="H39" s="110"/>
      <c r="I39" s="111"/>
      <c r="J39" s="112"/>
      <c r="K39" s="111"/>
      <c r="L39" s="112"/>
      <c r="M39" s="113"/>
      <c r="N39" s="112"/>
      <c r="O39" s="113"/>
      <c r="P39" s="112"/>
      <c r="Q39" s="113"/>
      <c r="R39" s="112"/>
      <c r="S39" s="113"/>
      <c r="T39" s="112"/>
      <c r="U39" s="113"/>
      <c r="V39" s="112"/>
      <c r="W39" s="113"/>
      <c r="X39" s="112"/>
      <c r="Y39" s="113"/>
      <c r="Z39" s="112"/>
      <c r="AA39" s="113"/>
      <c r="AB39" s="114" t="str">
        <f t="shared" si="0"/>
        <v/>
      </c>
      <c r="AC39" s="114" t="str">
        <f t="shared" si="1"/>
        <v/>
      </c>
    </row>
    <row r="40" spans="2:29" ht="35.1" customHeight="1">
      <c r="B40" s="115"/>
      <c r="C40" s="115"/>
      <c r="D40" s="115"/>
      <c r="E40" s="115"/>
      <c r="F40" s="116"/>
      <c r="G40" s="117"/>
      <c r="H40" s="117"/>
      <c r="I40" s="118"/>
      <c r="J40" s="119"/>
      <c r="K40" s="118"/>
      <c r="L40" s="119"/>
      <c r="M40" s="120"/>
      <c r="N40" s="119"/>
      <c r="O40" s="120"/>
      <c r="P40" s="119"/>
      <c r="Q40" s="120"/>
      <c r="R40" s="119"/>
      <c r="S40" s="120"/>
      <c r="T40" s="119"/>
      <c r="U40" s="120"/>
      <c r="V40" s="119"/>
      <c r="W40" s="120"/>
      <c r="X40" s="119"/>
      <c r="Y40" s="120"/>
      <c r="Z40" s="119"/>
      <c r="AA40" s="120"/>
      <c r="AB40" s="114" t="str">
        <f t="shared" si="0"/>
        <v/>
      </c>
      <c r="AC40" s="114" t="str">
        <f t="shared" si="1"/>
        <v/>
      </c>
    </row>
    <row r="41" spans="2:29" ht="35.1" customHeight="1">
      <c r="B41" s="115"/>
      <c r="C41" s="115"/>
      <c r="D41" s="115"/>
      <c r="E41" s="115"/>
      <c r="F41" s="116"/>
      <c r="G41" s="117"/>
      <c r="H41" s="117"/>
      <c r="I41" s="118"/>
      <c r="J41" s="119"/>
      <c r="K41" s="118"/>
      <c r="L41" s="119"/>
      <c r="M41" s="120"/>
      <c r="N41" s="119"/>
      <c r="O41" s="120"/>
      <c r="P41" s="119"/>
      <c r="Q41" s="120"/>
      <c r="R41" s="119"/>
      <c r="S41" s="120"/>
      <c r="T41" s="119"/>
      <c r="U41" s="120"/>
      <c r="V41" s="119"/>
      <c r="W41" s="120"/>
      <c r="X41" s="119"/>
      <c r="Y41" s="120"/>
      <c r="Z41" s="119"/>
      <c r="AA41" s="120"/>
      <c r="AB41" s="114" t="str">
        <f t="shared" si="0"/>
        <v/>
      </c>
      <c r="AC41" s="114" t="str">
        <f t="shared" si="1"/>
        <v/>
      </c>
    </row>
    <row r="42" spans="2:29" ht="35.1" customHeight="1">
      <c r="B42" s="115"/>
      <c r="C42" s="115"/>
      <c r="D42" s="115"/>
      <c r="E42" s="115"/>
      <c r="F42" s="116"/>
      <c r="G42" s="117"/>
      <c r="H42" s="117"/>
      <c r="I42" s="118"/>
      <c r="J42" s="119"/>
      <c r="K42" s="118"/>
      <c r="L42" s="119"/>
      <c r="M42" s="120"/>
      <c r="N42" s="119"/>
      <c r="O42" s="120"/>
      <c r="P42" s="119"/>
      <c r="Q42" s="120"/>
      <c r="R42" s="119"/>
      <c r="S42" s="120"/>
      <c r="T42" s="119"/>
      <c r="U42" s="120"/>
      <c r="V42" s="119"/>
      <c r="W42" s="120"/>
      <c r="X42" s="119"/>
      <c r="Y42" s="120"/>
      <c r="Z42" s="119"/>
      <c r="AA42" s="120"/>
      <c r="AB42" s="114" t="str">
        <f t="shared" si="0"/>
        <v/>
      </c>
      <c r="AC42" s="114" t="str">
        <f t="shared" si="1"/>
        <v/>
      </c>
    </row>
    <row r="43" spans="2:29" ht="35.1" customHeight="1">
      <c r="B43" s="115"/>
      <c r="C43" s="115"/>
      <c r="D43" s="115"/>
      <c r="E43" s="115"/>
      <c r="F43" s="116"/>
      <c r="G43" s="117"/>
      <c r="H43" s="117"/>
      <c r="I43" s="118"/>
      <c r="J43" s="119"/>
      <c r="K43" s="118"/>
      <c r="L43" s="119"/>
      <c r="M43" s="120"/>
      <c r="N43" s="119"/>
      <c r="O43" s="120"/>
      <c r="P43" s="119"/>
      <c r="Q43" s="120"/>
      <c r="R43" s="119"/>
      <c r="S43" s="120"/>
      <c r="T43" s="119"/>
      <c r="U43" s="120"/>
      <c r="V43" s="119"/>
      <c r="W43" s="120"/>
      <c r="X43" s="119"/>
      <c r="Y43" s="120"/>
      <c r="Z43" s="119"/>
      <c r="AA43" s="120"/>
      <c r="AB43" s="114" t="str">
        <f t="shared" si="0"/>
        <v/>
      </c>
      <c r="AC43" s="114" t="str">
        <f t="shared" si="1"/>
        <v/>
      </c>
    </row>
    <row r="44" spans="2:29" ht="47.25" customHeight="1">
      <c r="B44" s="115"/>
      <c r="C44" s="115"/>
      <c r="D44" s="115"/>
      <c r="E44" s="115"/>
      <c r="F44" s="116"/>
      <c r="G44" s="117"/>
      <c r="H44" s="117"/>
      <c r="I44" s="118"/>
      <c r="J44" s="119"/>
      <c r="K44" s="118"/>
      <c r="L44" s="119"/>
      <c r="M44" s="120"/>
      <c r="N44" s="119"/>
      <c r="O44" s="120"/>
      <c r="P44" s="119"/>
      <c r="Q44" s="120"/>
      <c r="R44" s="119"/>
      <c r="S44" s="120"/>
      <c r="T44" s="119"/>
      <c r="U44" s="120"/>
      <c r="V44" s="119"/>
      <c r="W44" s="120"/>
      <c r="X44" s="119"/>
      <c r="Y44" s="120"/>
      <c r="Z44" s="119"/>
      <c r="AA44" s="120"/>
      <c r="AB44" s="114" t="str">
        <f t="shared" si="0"/>
        <v/>
      </c>
      <c r="AC44" s="114" t="str">
        <f t="shared" si="1"/>
        <v/>
      </c>
    </row>
    <row r="45" spans="2:29" ht="35.1" customHeight="1">
      <c r="B45" s="121"/>
      <c r="C45" s="121"/>
      <c r="D45" s="121"/>
      <c r="E45" s="121"/>
      <c r="F45" s="122"/>
      <c r="G45" s="123"/>
      <c r="H45" s="123"/>
      <c r="I45" s="124"/>
      <c r="J45" s="125"/>
      <c r="K45" s="124"/>
      <c r="L45" s="125"/>
      <c r="M45" s="126"/>
      <c r="N45" s="125"/>
      <c r="O45" s="126"/>
      <c r="P45" s="125"/>
      <c r="Q45" s="126"/>
      <c r="R45" s="125"/>
      <c r="S45" s="126"/>
      <c r="T45" s="125"/>
      <c r="U45" s="126"/>
      <c r="V45" s="125"/>
      <c r="W45" s="126"/>
      <c r="X45" s="125"/>
      <c r="Y45" s="126"/>
      <c r="Z45" s="125"/>
      <c r="AA45" s="126"/>
      <c r="AB45" s="114" t="str">
        <f t="shared" si="0"/>
        <v/>
      </c>
      <c r="AC45" s="114" t="str">
        <f t="shared" si="1"/>
        <v/>
      </c>
    </row>
    <row r="46" spans="2:29" ht="35.1" customHeight="1">
      <c r="B46" s="109"/>
      <c r="C46" s="109"/>
      <c r="D46" s="109"/>
      <c r="E46" s="109"/>
      <c r="F46" s="109"/>
      <c r="G46" s="110"/>
      <c r="H46" s="110"/>
      <c r="I46" s="111"/>
      <c r="J46" s="112"/>
      <c r="K46" s="111"/>
      <c r="L46" s="112"/>
      <c r="M46" s="113"/>
      <c r="N46" s="112"/>
      <c r="O46" s="113"/>
      <c r="P46" s="112"/>
      <c r="Q46" s="113"/>
      <c r="R46" s="112"/>
      <c r="S46" s="113"/>
      <c r="T46" s="112"/>
      <c r="U46" s="113"/>
      <c r="V46" s="112"/>
      <c r="W46" s="113"/>
      <c r="X46" s="112"/>
      <c r="Y46" s="113"/>
      <c r="Z46" s="112"/>
      <c r="AA46" s="113"/>
      <c r="AB46" s="114" t="str">
        <f t="shared" si="0"/>
        <v/>
      </c>
      <c r="AC46" s="114" t="str">
        <f t="shared" si="1"/>
        <v/>
      </c>
    </row>
    <row r="47" spans="2:29" ht="35.1" customHeight="1">
      <c r="B47" s="115"/>
      <c r="C47" s="115"/>
      <c r="D47" s="115"/>
      <c r="E47" s="115"/>
      <c r="F47" s="116"/>
      <c r="G47" s="117"/>
      <c r="H47" s="117"/>
      <c r="I47" s="118"/>
      <c r="J47" s="119"/>
      <c r="K47" s="118"/>
      <c r="L47" s="119"/>
      <c r="M47" s="120"/>
      <c r="N47" s="119"/>
      <c r="O47" s="120"/>
      <c r="P47" s="119"/>
      <c r="Q47" s="120"/>
      <c r="R47" s="119"/>
      <c r="S47" s="120"/>
      <c r="T47" s="119"/>
      <c r="U47" s="120"/>
      <c r="V47" s="119"/>
      <c r="W47" s="120"/>
      <c r="X47" s="119"/>
      <c r="Y47" s="120"/>
      <c r="Z47" s="119"/>
      <c r="AA47" s="120"/>
      <c r="AB47" s="114" t="str">
        <f t="shared" si="0"/>
        <v/>
      </c>
      <c r="AC47" s="114" t="str">
        <f t="shared" si="1"/>
        <v/>
      </c>
    </row>
    <row r="48" spans="2:29" ht="35.1" customHeight="1">
      <c r="B48" s="115"/>
      <c r="C48" s="115"/>
      <c r="D48" s="115"/>
      <c r="E48" s="115"/>
      <c r="F48" s="116"/>
      <c r="G48" s="117"/>
      <c r="H48" s="117"/>
      <c r="I48" s="118"/>
      <c r="J48" s="119"/>
      <c r="K48" s="118"/>
      <c r="L48" s="119"/>
      <c r="M48" s="120"/>
      <c r="N48" s="119"/>
      <c r="O48" s="120"/>
      <c r="P48" s="119"/>
      <c r="Q48" s="120"/>
      <c r="R48" s="119"/>
      <c r="S48" s="120"/>
      <c r="T48" s="119"/>
      <c r="U48" s="120"/>
      <c r="V48" s="119"/>
      <c r="W48" s="120"/>
      <c r="X48" s="119"/>
      <c r="Y48" s="120"/>
      <c r="Z48" s="119"/>
      <c r="AA48" s="120"/>
      <c r="AB48" s="114" t="str">
        <f t="shared" si="0"/>
        <v/>
      </c>
      <c r="AC48" s="114" t="str">
        <f t="shared" si="1"/>
        <v/>
      </c>
    </row>
    <row r="49" spans="2:29" ht="35.1" customHeight="1">
      <c r="B49" s="115"/>
      <c r="C49" s="115"/>
      <c r="D49" s="115"/>
      <c r="E49" s="115"/>
      <c r="F49" s="116"/>
      <c r="G49" s="117"/>
      <c r="H49" s="117"/>
      <c r="I49" s="118"/>
      <c r="J49" s="119"/>
      <c r="K49" s="118"/>
      <c r="L49" s="119"/>
      <c r="M49" s="120"/>
      <c r="N49" s="119"/>
      <c r="O49" s="120"/>
      <c r="P49" s="119"/>
      <c r="Q49" s="120"/>
      <c r="R49" s="119"/>
      <c r="S49" s="120"/>
      <c r="T49" s="119"/>
      <c r="U49" s="120"/>
      <c r="V49" s="119"/>
      <c r="W49" s="120"/>
      <c r="X49" s="119"/>
      <c r="Y49" s="120"/>
      <c r="Z49" s="119"/>
      <c r="AA49" s="120"/>
      <c r="AB49" s="114" t="str">
        <f t="shared" si="0"/>
        <v/>
      </c>
      <c r="AC49" s="114" t="str">
        <f t="shared" si="1"/>
        <v/>
      </c>
    </row>
    <row r="50" spans="2:29" ht="35.1" customHeight="1">
      <c r="B50" s="115"/>
      <c r="C50" s="115"/>
      <c r="D50" s="115"/>
      <c r="E50" s="115"/>
      <c r="F50" s="116"/>
      <c r="G50" s="117"/>
      <c r="H50" s="117"/>
      <c r="I50" s="118"/>
      <c r="J50" s="119"/>
      <c r="K50" s="118"/>
      <c r="L50" s="119"/>
      <c r="M50" s="120"/>
      <c r="N50" s="119"/>
      <c r="O50" s="120"/>
      <c r="P50" s="119"/>
      <c r="Q50" s="120"/>
      <c r="R50" s="119"/>
      <c r="S50" s="120"/>
      <c r="T50" s="119"/>
      <c r="U50" s="120"/>
      <c r="V50" s="119"/>
      <c r="W50" s="120"/>
      <c r="X50" s="119"/>
      <c r="Y50" s="120"/>
      <c r="Z50" s="119"/>
      <c r="AA50" s="120"/>
      <c r="AB50" s="114" t="str">
        <f t="shared" si="0"/>
        <v/>
      </c>
      <c r="AC50" s="114" t="str">
        <f t="shared" si="1"/>
        <v/>
      </c>
    </row>
    <row r="51" spans="2:29" ht="47.25" customHeight="1">
      <c r="B51" s="115"/>
      <c r="C51" s="115"/>
      <c r="D51" s="115"/>
      <c r="E51" s="115"/>
      <c r="F51" s="116"/>
      <c r="G51" s="117"/>
      <c r="H51" s="117"/>
      <c r="I51" s="118"/>
      <c r="J51" s="119"/>
      <c r="K51" s="118"/>
      <c r="L51" s="119"/>
      <c r="M51" s="120"/>
      <c r="N51" s="119"/>
      <c r="O51" s="120"/>
      <c r="P51" s="119"/>
      <c r="Q51" s="120"/>
      <c r="R51" s="119"/>
      <c r="S51" s="120"/>
      <c r="T51" s="119"/>
      <c r="U51" s="120"/>
      <c r="V51" s="119"/>
      <c r="W51" s="120"/>
      <c r="X51" s="119"/>
      <c r="Y51" s="120"/>
      <c r="Z51" s="119"/>
      <c r="AA51" s="120"/>
      <c r="AB51" s="114" t="str">
        <f t="shared" si="0"/>
        <v/>
      </c>
      <c r="AC51" s="114" t="str">
        <f t="shared" si="1"/>
        <v/>
      </c>
    </row>
    <row r="52" spans="2:29" ht="35.1" customHeight="1">
      <c r="B52" s="121"/>
      <c r="C52" s="121"/>
      <c r="D52" s="121"/>
      <c r="E52" s="121"/>
      <c r="F52" s="122"/>
      <c r="G52" s="123"/>
      <c r="H52" s="123"/>
      <c r="I52" s="124"/>
      <c r="J52" s="125"/>
      <c r="K52" s="124"/>
      <c r="L52" s="125"/>
      <c r="M52" s="126"/>
      <c r="N52" s="125"/>
      <c r="O52" s="126"/>
      <c r="P52" s="125"/>
      <c r="Q52" s="126"/>
      <c r="R52" s="125"/>
      <c r="S52" s="126"/>
      <c r="T52" s="125"/>
      <c r="U52" s="126"/>
      <c r="V52" s="125"/>
      <c r="W52" s="126"/>
      <c r="X52" s="125"/>
      <c r="Y52" s="126"/>
      <c r="Z52" s="125"/>
      <c r="AA52" s="126"/>
      <c r="AB52" s="114" t="str">
        <f t="shared" si="0"/>
        <v/>
      </c>
      <c r="AC52" s="114" t="str">
        <f t="shared" si="1"/>
        <v/>
      </c>
    </row>
    <row r="53" spans="2:29" ht="35.1" customHeight="1">
      <c r="B53" s="109"/>
      <c r="C53" s="109"/>
      <c r="D53" s="109"/>
      <c r="E53" s="109"/>
      <c r="F53" s="109"/>
      <c r="G53" s="110"/>
      <c r="H53" s="110"/>
      <c r="I53" s="111"/>
      <c r="J53" s="112"/>
      <c r="K53" s="111"/>
      <c r="L53" s="112"/>
      <c r="M53" s="113"/>
      <c r="N53" s="112"/>
      <c r="O53" s="113"/>
      <c r="P53" s="112"/>
      <c r="Q53" s="113"/>
      <c r="R53" s="112"/>
      <c r="S53" s="113"/>
      <c r="T53" s="112"/>
      <c r="U53" s="113"/>
      <c r="V53" s="112"/>
      <c r="W53" s="113"/>
      <c r="X53" s="112"/>
      <c r="Y53" s="113"/>
      <c r="Z53" s="112"/>
      <c r="AA53" s="113"/>
      <c r="AB53" s="114" t="str">
        <f t="shared" si="0"/>
        <v/>
      </c>
      <c r="AC53" s="114" t="str">
        <f t="shared" si="1"/>
        <v/>
      </c>
    </row>
    <row r="54" spans="2:29" ht="35.1" customHeight="1">
      <c r="B54" s="115"/>
      <c r="C54" s="115"/>
      <c r="D54" s="115"/>
      <c r="E54" s="115"/>
      <c r="F54" s="116"/>
      <c r="G54" s="117"/>
      <c r="H54" s="117"/>
      <c r="I54" s="118"/>
      <c r="J54" s="119"/>
      <c r="K54" s="118"/>
      <c r="L54" s="119"/>
      <c r="M54" s="120"/>
      <c r="N54" s="119"/>
      <c r="O54" s="120"/>
      <c r="P54" s="119"/>
      <c r="Q54" s="120"/>
      <c r="R54" s="119"/>
      <c r="S54" s="120"/>
      <c r="T54" s="119"/>
      <c r="U54" s="120"/>
      <c r="V54" s="119"/>
      <c r="W54" s="120"/>
      <c r="X54" s="119"/>
      <c r="Y54" s="120"/>
      <c r="Z54" s="119"/>
      <c r="AA54" s="120"/>
      <c r="AB54" s="114" t="str">
        <f t="shared" si="0"/>
        <v/>
      </c>
      <c r="AC54" s="114" t="str">
        <f t="shared" si="1"/>
        <v/>
      </c>
    </row>
    <row r="55" spans="2:29" ht="35.1" customHeight="1">
      <c r="B55" s="115"/>
      <c r="C55" s="115"/>
      <c r="D55" s="115"/>
      <c r="E55" s="115"/>
      <c r="F55" s="116"/>
      <c r="G55" s="117"/>
      <c r="H55" s="117"/>
      <c r="I55" s="118"/>
      <c r="J55" s="119"/>
      <c r="K55" s="118"/>
      <c r="L55" s="119"/>
      <c r="M55" s="120"/>
      <c r="N55" s="119"/>
      <c r="O55" s="120"/>
      <c r="P55" s="119"/>
      <c r="Q55" s="120"/>
      <c r="R55" s="119"/>
      <c r="S55" s="120"/>
      <c r="T55" s="119"/>
      <c r="U55" s="120"/>
      <c r="V55" s="119"/>
      <c r="W55" s="120"/>
      <c r="X55" s="119"/>
      <c r="Y55" s="120"/>
      <c r="Z55" s="119"/>
      <c r="AA55" s="120"/>
      <c r="AB55" s="114" t="str">
        <f t="shared" si="0"/>
        <v/>
      </c>
      <c r="AC55" s="114" t="str">
        <f t="shared" si="1"/>
        <v/>
      </c>
    </row>
    <row r="56" spans="2:29" ht="35.1" customHeight="1">
      <c r="B56" s="115"/>
      <c r="C56" s="115"/>
      <c r="D56" s="115"/>
      <c r="E56" s="115"/>
      <c r="F56" s="116"/>
      <c r="G56" s="117"/>
      <c r="H56" s="117"/>
      <c r="I56" s="118"/>
      <c r="J56" s="119"/>
      <c r="K56" s="118"/>
      <c r="L56" s="119"/>
      <c r="M56" s="120"/>
      <c r="N56" s="119"/>
      <c r="O56" s="120"/>
      <c r="P56" s="119"/>
      <c r="Q56" s="120"/>
      <c r="R56" s="119"/>
      <c r="S56" s="120"/>
      <c r="T56" s="119"/>
      <c r="U56" s="120"/>
      <c r="V56" s="119"/>
      <c r="W56" s="120"/>
      <c r="X56" s="119"/>
      <c r="Y56" s="120"/>
      <c r="Z56" s="119"/>
      <c r="AA56" s="120"/>
      <c r="AB56" s="114" t="str">
        <f t="shared" si="0"/>
        <v/>
      </c>
      <c r="AC56" s="114" t="str">
        <f t="shared" si="1"/>
        <v/>
      </c>
    </row>
    <row r="57" spans="2:29" ht="35.1" customHeight="1">
      <c r="B57" s="115"/>
      <c r="C57" s="115"/>
      <c r="D57" s="115"/>
      <c r="E57" s="115"/>
      <c r="F57" s="116"/>
      <c r="G57" s="117"/>
      <c r="H57" s="117"/>
      <c r="I57" s="118"/>
      <c r="J57" s="119"/>
      <c r="K57" s="118"/>
      <c r="L57" s="119"/>
      <c r="M57" s="120"/>
      <c r="N57" s="119"/>
      <c r="O57" s="120"/>
      <c r="P57" s="119"/>
      <c r="Q57" s="120"/>
      <c r="R57" s="119"/>
      <c r="S57" s="120"/>
      <c r="T57" s="119"/>
      <c r="U57" s="120"/>
      <c r="V57" s="119"/>
      <c r="W57" s="120"/>
      <c r="X57" s="119"/>
      <c r="Y57" s="120"/>
      <c r="Z57" s="119"/>
      <c r="AA57" s="120"/>
      <c r="AB57" s="114" t="str">
        <f t="shared" si="0"/>
        <v/>
      </c>
      <c r="AC57" s="114" t="str">
        <f t="shared" si="1"/>
        <v/>
      </c>
    </row>
    <row r="58" spans="2:29" ht="47.25" customHeight="1">
      <c r="B58" s="115"/>
      <c r="C58" s="115"/>
      <c r="D58" s="115"/>
      <c r="E58" s="115"/>
      <c r="F58" s="116"/>
      <c r="G58" s="117"/>
      <c r="H58" s="117"/>
      <c r="I58" s="118"/>
      <c r="J58" s="119"/>
      <c r="K58" s="118"/>
      <c r="L58" s="119"/>
      <c r="M58" s="120"/>
      <c r="N58" s="119"/>
      <c r="O58" s="120"/>
      <c r="P58" s="119"/>
      <c r="Q58" s="120"/>
      <c r="R58" s="119"/>
      <c r="S58" s="120"/>
      <c r="T58" s="119"/>
      <c r="U58" s="120"/>
      <c r="V58" s="119"/>
      <c r="W58" s="120"/>
      <c r="X58" s="119"/>
      <c r="Y58" s="120"/>
      <c r="Z58" s="119"/>
      <c r="AA58" s="120"/>
      <c r="AB58" s="114" t="str">
        <f t="shared" si="0"/>
        <v/>
      </c>
      <c r="AC58" s="114" t="str">
        <f t="shared" si="1"/>
        <v/>
      </c>
    </row>
    <row r="59" spans="2:29" ht="35.1" customHeight="1">
      <c r="B59" s="121"/>
      <c r="C59" s="121"/>
      <c r="D59" s="121"/>
      <c r="E59" s="121"/>
      <c r="F59" s="122"/>
      <c r="G59" s="123"/>
      <c r="H59" s="123"/>
      <c r="I59" s="124"/>
      <c r="J59" s="125"/>
      <c r="K59" s="124"/>
      <c r="L59" s="125"/>
      <c r="M59" s="126"/>
      <c r="N59" s="125"/>
      <c r="O59" s="126"/>
      <c r="P59" s="125"/>
      <c r="Q59" s="126"/>
      <c r="R59" s="125"/>
      <c r="S59" s="126"/>
      <c r="T59" s="125"/>
      <c r="U59" s="126"/>
      <c r="V59" s="125"/>
      <c r="W59" s="126"/>
      <c r="X59" s="125"/>
      <c r="Y59" s="126"/>
      <c r="Z59" s="125"/>
      <c r="AA59" s="126"/>
      <c r="AB59" s="114" t="str">
        <f t="shared" si="0"/>
        <v/>
      </c>
      <c r="AC59" s="114" t="str">
        <f t="shared" si="1"/>
        <v/>
      </c>
    </row>
    <row r="60" spans="2:29" ht="35.1" customHeight="1">
      <c r="B60" s="109"/>
      <c r="C60" s="109"/>
      <c r="D60" s="109"/>
      <c r="E60" s="109"/>
      <c r="F60" s="109"/>
      <c r="G60" s="110"/>
      <c r="H60" s="110"/>
      <c r="I60" s="111"/>
      <c r="J60" s="112"/>
      <c r="K60" s="111"/>
      <c r="L60" s="112"/>
      <c r="M60" s="113"/>
      <c r="N60" s="112"/>
      <c r="O60" s="113"/>
      <c r="P60" s="112"/>
      <c r="Q60" s="113"/>
      <c r="R60" s="112"/>
      <c r="S60" s="113"/>
      <c r="T60" s="112"/>
      <c r="U60" s="113"/>
      <c r="V60" s="112"/>
      <c r="W60" s="113"/>
      <c r="X60" s="112"/>
      <c r="Y60" s="113"/>
      <c r="Z60" s="112"/>
      <c r="AA60" s="113"/>
      <c r="AB60" s="114" t="str">
        <f t="shared" si="0"/>
        <v/>
      </c>
      <c r="AC60" s="114" t="str">
        <f t="shared" si="1"/>
        <v/>
      </c>
    </row>
    <row r="61" spans="2:29" ht="35.1" customHeight="1">
      <c r="B61" s="115"/>
      <c r="C61" s="115"/>
      <c r="D61" s="115"/>
      <c r="E61" s="115"/>
      <c r="F61" s="116"/>
      <c r="G61" s="117"/>
      <c r="H61" s="117"/>
      <c r="I61" s="118"/>
      <c r="J61" s="119"/>
      <c r="K61" s="118"/>
      <c r="L61" s="119"/>
      <c r="M61" s="120"/>
      <c r="N61" s="119"/>
      <c r="O61" s="120"/>
      <c r="P61" s="119"/>
      <c r="Q61" s="120"/>
      <c r="R61" s="119"/>
      <c r="S61" s="120"/>
      <c r="T61" s="119"/>
      <c r="U61" s="120"/>
      <c r="V61" s="119"/>
      <c r="W61" s="120"/>
      <c r="X61" s="119"/>
      <c r="Y61" s="120"/>
      <c r="Z61" s="119"/>
      <c r="AA61" s="120"/>
      <c r="AB61" s="114" t="str">
        <f t="shared" si="0"/>
        <v/>
      </c>
      <c r="AC61" s="114" t="str">
        <f t="shared" si="1"/>
        <v/>
      </c>
    </row>
    <row r="62" spans="2:29" ht="35.1" customHeight="1">
      <c r="B62" s="115"/>
      <c r="C62" s="115"/>
      <c r="D62" s="115"/>
      <c r="E62" s="115"/>
      <c r="F62" s="116"/>
      <c r="G62" s="117"/>
      <c r="H62" s="117"/>
      <c r="I62" s="118"/>
      <c r="J62" s="119"/>
      <c r="K62" s="118"/>
      <c r="L62" s="119"/>
      <c r="M62" s="120"/>
      <c r="N62" s="119"/>
      <c r="O62" s="120"/>
      <c r="P62" s="119"/>
      <c r="Q62" s="120"/>
      <c r="R62" s="119"/>
      <c r="S62" s="120"/>
      <c r="T62" s="119"/>
      <c r="U62" s="120"/>
      <c r="V62" s="119"/>
      <c r="W62" s="120"/>
      <c r="X62" s="119"/>
      <c r="Y62" s="120"/>
      <c r="Z62" s="119"/>
      <c r="AA62" s="120"/>
      <c r="AB62" s="114" t="str">
        <f t="shared" si="0"/>
        <v/>
      </c>
      <c r="AC62" s="114" t="str">
        <f t="shared" si="1"/>
        <v/>
      </c>
    </row>
    <row r="63" spans="2:29" ht="35.1" customHeight="1">
      <c r="B63" s="115"/>
      <c r="C63" s="115"/>
      <c r="D63" s="115"/>
      <c r="E63" s="115"/>
      <c r="F63" s="116"/>
      <c r="G63" s="117"/>
      <c r="H63" s="117"/>
      <c r="I63" s="118"/>
      <c r="J63" s="119"/>
      <c r="K63" s="118"/>
      <c r="L63" s="119"/>
      <c r="M63" s="120"/>
      <c r="N63" s="119"/>
      <c r="O63" s="120"/>
      <c r="P63" s="119"/>
      <c r="Q63" s="120"/>
      <c r="R63" s="119"/>
      <c r="S63" s="120"/>
      <c r="T63" s="119"/>
      <c r="U63" s="120"/>
      <c r="V63" s="119"/>
      <c r="W63" s="120"/>
      <c r="X63" s="119"/>
      <c r="Y63" s="120"/>
      <c r="Z63" s="119"/>
      <c r="AA63" s="120"/>
      <c r="AB63" s="114" t="str">
        <f t="shared" si="0"/>
        <v/>
      </c>
      <c r="AC63" s="114" t="str">
        <f t="shared" si="1"/>
        <v/>
      </c>
    </row>
    <row r="64" spans="2:29" ht="35.1" customHeight="1">
      <c r="B64" s="115"/>
      <c r="C64" s="115"/>
      <c r="D64" s="115"/>
      <c r="E64" s="115"/>
      <c r="F64" s="116"/>
      <c r="G64" s="117"/>
      <c r="H64" s="117"/>
      <c r="I64" s="118"/>
      <c r="J64" s="119"/>
      <c r="K64" s="118"/>
      <c r="L64" s="119"/>
      <c r="M64" s="120"/>
      <c r="N64" s="119"/>
      <c r="O64" s="120"/>
      <c r="P64" s="119"/>
      <c r="Q64" s="120"/>
      <c r="R64" s="119"/>
      <c r="S64" s="120"/>
      <c r="T64" s="119"/>
      <c r="U64" s="120"/>
      <c r="V64" s="119"/>
      <c r="W64" s="120"/>
      <c r="X64" s="119"/>
      <c r="Y64" s="120"/>
      <c r="Z64" s="119"/>
      <c r="AA64" s="120"/>
      <c r="AB64" s="114" t="str">
        <f t="shared" si="0"/>
        <v/>
      </c>
      <c r="AC64" s="114" t="str">
        <f t="shared" si="1"/>
        <v/>
      </c>
    </row>
    <row r="65" spans="2:29" ht="47.25" customHeight="1">
      <c r="B65" s="115"/>
      <c r="C65" s="115"/>
      <c r="D65" s="115"/>
      <c r="E65" s="115"/>
      <c r="F65" s="116"/>
      <c r="G65" s="117"/>
      <c r="H65" s="117"/>
      <c r="I65" s="118"/>
      <c r="J65" s="119"/>
      <c r="K65" s="118"/>
      <c r="L65" s="119"/>
      <c r="M65" s="120"/>
      <c r="N65" s="119"/>
      <c r="O65" s="120"/>
      <c r="P65" s="119"/>
      <c r="Q65" s="120"/>
      <c r="R65" s="119"/>
      <c r="S65" s="120"/>
      <c r="T65" s="119"/>
      <c r="U65" s="120"/>
      <c r="V65" s="119"/>
      <c r="W65" s="120"/>
      <c r="X65" s="119"/>
      <c r="Y65" s="120"/>
      <c r="Z65" s="119"/>
      <c r="AA65" s="120"/>
      <c r="AB65" s="114" t="str">
        <f t="shared" si="0"/>
        <v/>
      </c>
      <c r="AC65" s="114" t="str">
        <f t="shared" si="1"/>
        <v/>
      </c>
    </row>
    <row r="66" spans="2:29" ht="35.1" customHeight="1">
      <c r="B66" s="121"/>
      <c r="C66" s="121"/>
      <c r="D66" s="121"/>
      <c r="E66" s="121"/>
      <c r="F66" s="122"/>
      <c r="G66" s="123"/>
      <c r="H66" s="123"/>
      <c r="I66" s="124"/>
      <c r="J66" s="125"/>
      <c r="K66" s="124"/>
      <c r="L66" s="125"/>
      <c r="M66" s="126"/>
      <c r="N66" s="125"/>
      <c r="O66" s="126"/>
      <c r="P66" s="125"/>
      <c r="Q66" s="126"/>
      <c r="R66" s="125"/>
      <c r="S66" s="126"/>
      <c r="T66" s="125"/>
      <c r="U66" s="126"/>
      <c r="V66" s="125"/>
      <c r="W66" s="126"/>
      <c r="X66" s="125"/>
      <c r="Y66" s="126"/>
      <c r="Z66" s="125"/>
      <c r="AA66" s="126"/>
      <c r="AB66" s="114" t="str">
        <f t="shared" si="0"/>
        <v/>
      </c>
      <c r="AC66" s="114" t="str">
        <f t="shared" si="1"/>
        <v/>
      </c>
    </row>
    <row r="67" spans="2:29" ht="35.1" customHeight="1">
      <c r="B67" s="109"/>
      <c r="C67" s="109"/>
      <c r="D67" s="109"/>
      <c r="E67" s="109"/>
      <c r="F67" s="109"/>
      <c r="G67" s="110"/>
      <c r="H67" s="110"/>
      <c r="I67" s="111"/>
      <c r="J67" s="112"/>
      <c r="K67" s="111"/>
      <c r="L67" s="112"/>
      <c r="M67" s="113"/>
      <c r="N67" s="112"/>
      <c r="O67" s="113"/>
      <c r="P67" s="112"/>
      <c r="Q67" s="113"/>
      <c r="R67" s="112"/>
      <c r="S67" s="113"/>
      <c r="T67" s="112"/>
      <c r="U67" s="113"/>
      <c r="V67" s="112"/>
      <c r="W67" s="113"/>
      <c r="X67" s="112"/>
      <c r="Y67" s="113"/>
      <c r="Z67" s="112"/>
      <c r="AA67" s="113"/>
      <c r="AB67" s="114" t="str">
        <f t="shared" si="0"/>
        <v/>
      </c>
      <c r="AC67" s="114" t="str">
        <f t="shared" si="1"/>
        <v/>
      </c>
    </row>
    <row r="68" spans="2:29" ht="35.1" customHeight="1">
      <c r="B68" s="115"/>
      <c r="C68" s="115"/>
      <c r="D68" s="115"/>
      <c r="E68" s="115"/>
      <c r="F68" s="116"/>
      <c r="G68" s="117"/>
      <c r="H68" s="117"/>
      <c r="I68" s="118"/>
      <c r="J68" s="119"/>
      <c r="K68" s="118"/>
      <c r="L68" s="119"/>
      <c r="M68" s="120"/>
      <c r="N68" s="119"/>
      <c r="O68" s="120"/>
      <c r="P68" s="119"/>
      <c r="Q68" s="120"/>
      <c r="R68" s="119"/>
      <c r="S68" s="120"/>
      <c r="T68" s="119"/>
      <c r="U68" s="120"/>
      <c r="V68" s="119"/>
      <c r="W68" s="120"/>
      <c r="X68" s="119"/>
      <c r="Y68" s="120"/>
      <c r="Z68" s="119"/>
      <c r="AA68" s="120"/>
      <c r="AB68" s="114" t="str">
        <f t="shared" si="0"/>
        <v/>
      </c>
      <c r="AC68" s="114" t="str">
        <f t="shared" si="1"/>
        <v/>
      </c>
    </row>
    <row r="69" spans="2:29" ht="35.1" customHeight="1">
      <c r="B69" s="115"/>
      <c r="C69" s="115"/>
      <c r="D69" s="115"/>
      <c r="E69" s="115"/>
      <c r="F69" s="116"/>
      <c r="G69" s="117"/>
      <c r="H69" s="117"/>
      <c r="I69" s="118"/>
      <c r="J69" s="119"/>
      <c r="K69" s="118"/>
      <c r="L69" s="119"/>
      <c r="M69" s="120"/>
      <c r="N69" s="119"/>
      <c r="O69" s="120"/>
      <c r="P69" s="119"/>
      <c r="Q69" s="120"/>
      <c r="R69" s="119"/>
      <c r="S69" s="120"/>
      <c r="T69" s="119"/>
      <c r="U69" s="120"/>
      <c r="V69" s="119"/>
      <c r="W69" s="120"/>
      <c r="X69" s="119"/>
      <c r="Y69" s="120"/>
      <c r="Z69" s="119"/>
      <c r="AA69" s="120"/>
      <c r="AB69" s="114" t="str">
        <f t="shared" ref="AB69:AB132" si="2">IF(I69&gt;0,N69/I69,"")</f>
        <v/>
      </c>
      <c r="AC69" s="114" t="str">
        <f t="shared" ref="AC69:AC132" si="3">IF(X69&gt;0,X69/N69,"")</f>
        <v/>
      </c>
    </row>
    <row r="70" spans="2:29" ht="35.1" customHeight="1">
      <c r="B70" s="115"/>
      <c r="C70" s="115"/>
      <c r="D70" s="115"/>
      <c r="E70" s="115"/>
      <c r="F70" s="116"/>
      <c r="G70" s="117"/>
      <c r="H70" s="117"/>
      <c r="I70" s="118"/>
      <c r="J70" s="119"/>
      <c r="K70" s="118"/>
      <c r="L70" s="119"/>
      <c r="M70" s="120"/>
      <c r="N70" s="119"/>
      <c r="O70" s="120"/>
      <c r="P70" s="119"/>
      <c r="Q70" s="120"/>
      <c r="R70" s="119"/>
      <c r="S70" s="120"/>
      <c r="T70" s="119"/>
      <c r="U70" s="120"/>
      <c r="V70" s="119"/>
      <c r="W70" s="120"/>
      <c r="X70" s="119"/>
      <c r="Y70" s="120"/>
      <c r="Z70" s="119"/>
      <c r="AA70" s="120"/>
      <c r="AB70" s="114" t="str">
        <f t="shared" si="2"/>
        <v/>
      </c>
      <c r="AC70" s="114" t="str">
        <f t="shared" si="3"/>
        <v/>
      </c>
    </row>
    <row r="71" spans="2:29" ht="35.1" customHeight="1">
      <c r="B71" s="115"/>
      <c r="C71" s="115"/>
      <c r="D71" s="115"/>
      <c r="E71" s="115"/>
      <c r="F71" s="116"/>
      <c r="G71" s="117"/>
      <c r="H71" s="117"/>
      <c r="I71" s="118"/>
      <c r="J71" s="119"/>
      <c r="K71" s="118"/>
      <c r="L71" s="119"/>
      <c r="M71" s="120"/>
      <c r="N71" s="119"/>
      <c r="O71" s="120"/>
      <c r="P71" s="119"/>
      <c r="Q71" s="120"/>
      <c r="R71" s="119"/>
      <c r="S71" s="120"/>
      <c r="T71" s="119"/>
      <c r="U71" s="120"/>
      <c r="V71" s="119"/>
      <c r="W71" s="120"/>
      <c r="X71" s="119"/>
      <c r="Y71" s="120"/>
      <c r="Z71" s="119"/>
      <c r="AA71" s="120"/>
      <c r="AB71" s="114" t="str">
        <f t="shared" si="2"/>
        <v/>
      </c>
      <c r="AC71" s="114" t="str">
        <f t="shared" si="3"/>
        <v/>
      </c>
    </row>
    <row r="72" spans="2:29" ht="47.25" customHeight="1">
      <c r="B72" s="115"/>
      <c r="C72" s="115"/>
      <c r="D72" s="115"/>
      <c r="E72" s="115"/>
      <c r="F72" s="116"/>
      <c r="G72" s="117"/>
      <c r="H72" s="117"/>
      <c r="I72" s="118"/>
      <c r="J72" s="119"/>
      <c r="K72" s="118"/>
      <c r="L72" s="119"/>
      <c r="M72" s="120"/>
      <c r="N72" s="119"/>
      <c r="O72" s="120"/>
      <c r="P72" s="119"/>
      <c r="Q72" s="120"/>
      <c r="R72" s="119"/>
      <c r="S72" s="120"/>
      <c r="T72" s="119"/>
      <c r="U72" s="120"/>
      <c r="V72" s="119"/>
      <c r="W72" s="120"/>
      <c r="X72" s="119"/>
      <c r="Y72" s="120"/>
      <c r="Z72" s="119"/>
      <c r="AA72" s="120"/>
      <c r="AB72" s="114" t="str">
        <f t="shared" si="2"/>
        <v/>
      </c>
      <c r="AC72" s="114" t="str">
        <f t="shared" si="3"/>
        <v/>
      </c>
    </row>
    <row r="73" spans="2:29" ht="35.1" customHeight="1">
      <c r="B73" s="121"/>
      <c r="C73" s="121"/>
      <c r="D73" s="121"/>
      <c r="E73" s="121"/>
      <c r="F73" s="122"/>
      <c r="G73" s="123"/>
      <c r="H73" s="123"/>
      <c r="I73" s="124"/>
      <c r="J73" s="125"/>
      <c r="K73" s="124"/>
      <c r="L73" s="125"/>
      <c r="M73" s="126"/>
      <c r="N73" s="125"/>
      <c r="O73" s="126"/>
      <c r="P73" s="125"/>
      <c r="Q73" s="126"/>
      <c r="R73" s="125"/>
      <c r="S73" s="126"/>
      <c r="T73" s="125"/>
      <c r="U73" s="126"/>
      <c r="V73" s="125"/>
      <c r="W73" s="126"/>
      <c r="X73" s="125"/>
      <c r="Y73" s="126"/>
      <c r="Z73" s="125"/>
      <c r="AA73" s="126"/>
      <c r="AB73" s="114" t="str">
        <f t="shared" si="2"/>
        <v/>
      </c>
      <c r="AC73" s="114" t="str">
        <f t="shared" si="3"/>
        <v/>
      </c>
    </row>
    <row r="74" spans="2:29" ht="35.1" customHeight="1">
      <c r="B74" s="109"/>
      <c r="C74" s="109"/>
      <c r="D74" s="109"/>
      <c r="E74" s="109"/>
      <c r="F74" s="109"/>
      <c r="G74" s="110"/>
      <c r="H74" s="110"/>
      <c r="I74" s="111"/>
      <c r="J74" s="112"/>
      <c r="K74" s="111"/>
      <c r="L74" s="112"/>
      <c r="M74" s="113"/>
      <c r="N74" s="112"/>
      <c r="O74" s="113"/>
      <c r="P74" s="112"/>
      <c r="Q74" s="113"/>
      <c r="R74" s="112"/>
      <c r="S74" s="113"/>
      <c r="T74" s="112"/>
      <c r="U74" s="113"/>
      <c r="V74" s="112"/>
      <c r="W74" s="113"/>
      <c r="X74" s="112"/>
      <c r="Y74" s="113"/>
      <c r="Z74" s="112"/>
      <c r="AA74" s="113"/>
      <c r="AB74" s="114" t="str">
        <f t="shared" si="2"/>
        <v/>
      </c>
      <c r="AC74" s="114" t="str">
        <f t="shared" si="3"/>
        <v/>
      </c>
    </row>
    <row r="75" spans="2:29" ht="35.1" customHeight="1">
      <c r="B75" s="115"/>
      <c r="C75" s="115"/>
      <c r="D75" s="115"/>
      <c r="E75" s="115"/>
      <c r="F75" s="116"/>
      <c r="G75" s="117"/>
      <c r="H75" s="117"/>
      <c r="I75" s="118"/>
      <c r="J75" s="119"/>
      <c r="K75" s="118"/>
      <c r="L75" s="119"/>
      <c r="M75" s="120"/>
      <c r="N75" s="119"/>
      <c r="O75" s="120"/>
      <c r="P75" s="119"/>
      <c r="Q75" s="120"/>
      <c r="R75" s="119"/>
      <c r="S75" s="120"/>
      <c r="T75" s="119"/>
      <c r="U75" s="120"/>
      <c r="V75" s="119"/>
      <c r="W75" s="120"/>
      <c r="X75" s="119"/>
      <c r="Y75" s="120"/>
      <c r="Z75" s="119"/>
      <c r="AA75" s="120"/>
      <c r="AB75" s="114" t="str">
        <f t="shared" si="2"/>
        <v/>
      </c>
      <c r="AC75" s="114" t="str">
        <f t="shared" si="3"/>
        <v/>
      </c>
    </row>
    <row r="76" spans="2:29" ht="35.1" customHeight="1">
      <c r="B76" s="115"/>
      <c r="C76" s="115"/>
      <c r="D76" s="115"/>
      <c r="E76" s="115"/>
      <c r="F76" s="116"/>
      <c r="G76" s="117"/>
      <c r="H76" s="117"/>
      <c r="I76" s="118"/>
      <c r="J76" s="119"/>
      <c r="K76" s="118"/>
      <c r="L76" s="119"/>
      <c r="M76" s="120"/>
      <c r="N76" s="119"/>
      <c r="O76" s="120"/>
      <c r="P76" s="119"/>
      <c r="Q76" s="120"/>
      <c r="R76" s="119"/>
      <c r="S76" s="120"/>
      <c r="T76" s="119"/>
      <c r="U76" s="120"/>
      <c r="V76" s="119"/>
      <c r="W76" s="120"/>
      <c r="X76" s="119"/>
      <c r="Y76" s="120"/>
      <c r="Z76" s="119"/>
      <c r="AA76" s="120"/>
      <c r="AB76" s="114" t="str">
        <f t="shared" si="2"/>
        <v/>
      </c>
      <c r="AC76" s="114" t="str">
        <f t="shared" si="3"/>
        <v/>
      </c>
    </row>
    <row r="77" spans="2:29" ht="35.1" customHeight="1">
      <c r="B77" s="115"/>
      <c r="C77" s="115"/>
      <c r="D77" s="115"/>
      <c r="E77" s="115"/>
      <c r="F77" s="116"/>
      <c r="G77" s="117"/>
      <c r="H77" s="117"/>
      <c r="I77" s="118"/>
      <c r="J77" s="119"/>
      <c r="K77" s="118"/>
      <c r="L77" s="119"/>
      <c r="M77" s="120"/>
      <c r="N77" s="119"/>
      <c r="O77" s="120"/>
      <c r="P77" s="119"/>
      <c r="Q77" s="120"/>
      <c r="R77" s="119"/>
      <c r="S77" s="120"/>
      <c r="T77" s="119"/>
      <c r="U77" s="120"/>
      <c r="V77" s="119"/>
      <c r="W77" s="120"/>
      <c r="X77" s="119"/>
      <c r="Y77" s="120"/>
      <c r="Z77" s="119"/>
      <c r="AA77" s="120"/>
      <c r="AB77" s="114" t="str">
        <f t="shared" si="2"/>
        <v/>
      </c>
      <c r="AC77" s="114" t="str">
        <f t="shared" si="3"/>
        <v/>
      </c>
    </row>
    <row r="78" spans="2:29" ht="35.1" customHeight="1">
      <c r="B78" s="115"/>
      <c r="C78" s="115"/>
      <c r="D78" s="115"/>
      <c r="E78" s="115"/>
      <c r="F78" s="116"/>
      <c r="G78" s="117"/>
      <c r="H78" s="117"/>
      <c r="I78" s="118"/>
      <c r="J78" s="119"/>
      <c r="K78" s="118"/>
      <c r="L78" s="119"/>
      <c r="M78" s="120"/>
      <c r="N78" s="119"/>
      <c r="O78" s="120"/>
      <c r="P78" s="119"/>
      <c r="Q78" s="120"/>
      <c r="R78" s="119"/>
      <c r="S78" s="120"/>
      <c r="T78" s="119"/>
      <c r="U78" s="120"/>
      <c r="V78" s="119"/>
      <c r="W78" s="120"/>
      <c r="X78" s="119"/>
      <c r="Y78" s="120"/>
      <c r="Z78" s="119"/>
      <c r="AA78" s="120"/>
      <c r="AB78" s="114" t="str">
        <f t="shared" si="2"/>
        <v/>
      </c>
      <c r="AC78" s="114" t="str">
        <f t="shared" si="3"/>
        <v/>
      </c>
    </row>
    <row r="79" spans="2:29" ht="47.25" customHeight="1">
      <c r="B79" s="115"/>
      <c r="C79" s="115"/>
      <c r="D79" s="115"/>
      <c r="E79" s="115"/>
      <c r="F79" s="116"/>
      <c r="G79" s="117"/>
      <c r="H79" s="117"/>
      <c r="I79" s="118"/>
      <c r="J79" s="119"/>
      <c r="K79" s="118"/>
      <c r="L79" s="119"/>
      <c r="M79" s="120"/>
      <c r="N79" s="119"/>
      <c r="O79" s="120"/>
      <c r="P79" s="119"/>
      <c r="Q79" s="120"/>
      <c r="R79" s="119"/>
      <c r="S79" s="120"/>
      <c r="T79" s="119"/>
      <c r="U79" s="120"/>
      <c r="V79" s="119"/>
      <c r="W79" s="120"/>
      <c r="X79" s="119"/>
      <c r="Y79" s="120"/>
      <c r="Z79" s="119"/>
      <c r="AA79" s="120"/>
      <c r="AB79" s="114" t="str">
        <f t="shared" si="2"/>
        <v/>
      </c>
      <c r="AC79" s="114" t="str">
        <f t="shared" si="3"/>
        <v/>
      </c>
    </row>
    <row r="80" spans="2:29" ht="35.1" customHeight="1">
      <c r="B80" s="121"/>
      <c r="C80" s="121"/>
      <c r="D80" s="121"/>
      <c r="E80" s="121"/>
      <c r="F80" s="122"/>
      <c r="G80" s="123"/>
      <c r="H80" s="123"/>
      <c r="I80" s="124"/>
      <c r="J80" s="125"/>
      <c r="K80" s="124"/>
      <c r="L80" s="125"/>
      <c r="M80" s="126"/>
      <c r="N80" s="125"/>
      <c r="O80" s="126"/>
      <c r="P80" s="125"/>
      <c r="Q80" s="126"/>
      <c r="R80" s="125"/>
      <c r="S80" s="126"/>
      <c r="T80" s="125"/>
      <c r="U80" s="126"/>
      <c r="V80" s="125"/>
      <c r="W80" s="126"/>
      <c r="X80" s="125"/>
      <c r="Y80" s="126"/>
      <c r="Z80" s="125"/>
      <c r="AA80" s="126"/>
      <c r="AB80" s="114" t="str">
        <f t="shared" si="2"/>
        <v/>
      </c>
      <c r="AC80" s="114" t="str">
        <f t="shared" si="3"/>
        <v/>
      </c>
    </row>
    <row r="81" spans="2:29" ht="35.1" customHeight="1">
      <c r="B81" s="109"/>
      <c r="C81" s="109"/>
      <c r="D81" s="109"/>
      <c r="E81" s="109"/>
      <c r="F81" s="109"/>
      <c r="G81" s="110"/>
      <c r="H81" s="110"/>
      <c r="I81" s="111"/>
      <c r="J81" s="112"/>
      <c r="K81" s="111"/>
      <c r="L81" s="112"/>
      <c r="M81" s="113"/>
      <c r="N81" s="112"/>
      <c r="O81" s="113"/>
      <c r="P81" s="112"/>
      <c r="Q81" s="113"/>
      <c r="R81" s="112"/>
      <c r="S81" s="113"/>
      <c r="T81" s="112"/>
      <c r="U81" s="113"/>
      <c r="V81" s="112"/>
      <c r="W81" s="113"/>
      <c r="X81" s="112"/>
      <c r="Y81" s="113"/>
      <c r="Z81" s="112"/>
      <c r="AA81" s="113"/>
      <c r="AB81" s="114" t="str">
        <f t="shared" si="2"/>
        <v/>
      </c>
      <c r="AC81" s="114" t="str">
        <f t="shared" si="3"/>
        <v/>
      </c>
    </row>
    <row r="82" spans="2:29" ht="35.1" customHeight="1">
      <c r="B82" s="115"/>
      <c r="C82" s="115"/>
      <c r="D82" s="115"/>
      <c r="E82" s="115"/>
      <c r="F82" s="116"/>
      <c r="G82" s="117"/>
      <c r="H82" s="117"/>
      <c r="I82" s="118"/>
      <c r="J82" s="119"/>
      <c r="K82" s="118"/>
      <c r="L82" s="119"/>
      <c r="M82" s="120"/>
      <c r="N82" s="119"/>
      <c r="O82" s="120"/>
      <c r="P82" s="119"/>
      <c r="Q82" s="120"/>
      <c r="R82" s="119"/>
      <c r="S82" s="120"/>
      <c r="T82" s="119"/>
      <c r="U82" s="120"/>
      <c r="V82" s="119"/>
      <c r="W82" s="120"/>
      <c r="X82" s="119"/>
      <c r="Y82" s="120"/>
      <c r="Z82" s="119"/>
      <c r="AA82" s="120"/>
      <c r="AB82" s="114" t="str">
        <f t="shared" si="2"/>
        <v/>
      </c>
      <c r="AC82" s="114" t="str">
        <f t="shared" si="3"/>
        <v/>
      </c>
    </row>
    <row r="83" spans="2:29" ht="35.1" customHeight="1">
      <c r="B83" s="115"/>
      <c r="C83" s="115"/>
      <c r="D83" s="115"/>
      <c r="E83" s="115"/>
      <c r="F83" s="116"/>
      <c r="G83" s="117"/>
      <c r="H83" s="117"/>
      <c r="I83" s="118"/>
      <c r="J83" s="119"/>
      <c r="K83" s="118"/>
      <c r="L83" s="119"/>
      <c r="M83" s="120"/>
      <c r="N83" s="119"/>
      <c r="O83" s="120"/>
      <c r="P83" s="119"/>
      <c r="Q83" s="120"/>
      <c r="R83" s="119"/>
      <c r="S83" s="120"/>
      <c r="T83" s="119"/>
      <c r="U83" s="120"/>
      <c r="V83" s="119"/>
      <c r="W83" s="120"/>
      <c r="X83" s="119"/>
      <c r="Y83" s="120"/>
      <c r="Z83" s="119"/>
      <c r="AA83" s="120"/>
      <c r="AB83" s="114" t="str">
        <f t="shared" si="2"/>
        <v/>
      </c>
      <c r="AC83" s="114" t="str">
        <f t="shared" si="3"/>
        <v/>
      </c>
    </row>
    <row r="84" spans="2:29" ht="35.1" customHeight="1">
      <c r="B84" s="115"/>
      <c r="C84" s="115"/>
      <c r="D84" s="115"/>
      <c r="E84" s="115"/>
      <c r="F84" s="116"/>
      <c r="G84" s="117"/>
      <c r="H84" s="117"/>
      <c r="I84" s="118"/>
      <c r="J84" s="119"/>
      <c r="K84" s="118"/>
      <c r="L84" s="119"/>
      <c r="M84" s="120"/>
      <c r="N84" s="119"/>
      <c r="O84" s="120"/>
      <c r="P84" s="119"/>
      <c r="Q84" s="120"/>
      <c r="R84" s="119"/>
      <c r="S84" s="120"/>
      <c r="T84" s="119"/>
      <c r="U84" s="120"/>
      <c r="V84" s="119"/>
      <c r="W84" s="120"/>
      <c r="X84" s="119"/>
      <c r="Y84" s="120"/>
      <c r="Z84" s="119"/>
      <c r="AA84" s="120"/>
      <c r="AB84" s="114" t="str">
        <f t="shared" si="2"/>
        <v/>
      </c>
      <c r="AC84" s="114" t="str">
        <f t="shared" si="3"/>
        <v/>
      </c>
    </row>
    <row r="85" spans="2:29" ht="35.1" customHeight="1">
      <c r="B85" s="115"/>
      <c r="C85" s="115"/>
      <c r="D85" s="115"/>
      <c r="E85" s="115"/>
      <c r="F85" s="116"/>
      <c r="G85" s="117"/>
      <c r="H85" s="117"/>
      <c r="I85" s="118"/>
      <c r="J85" s="119"/>
      <c r="K85" s="118"/>
      <c r="L85" s="119"/>
      <c r="M85" s="120"/>
      <c r="N85" s="119"/>
      <c r="O85" s="120"/>
      <c r="P85" s="119"/>
      <c r="Q85" s="120"/>
      <c r="R85" s="119"/>
      <c r="S85" s="120"/>
      <c r="T85" s="119"/>
      <c r="U85" s="120"/>
      <c r="V85" s="119"/>
      <c r="W85" s="120"/>
      <c r="X85" s="119"/>
      <c r="Y85" s="120"/>
      <c r="Z85" s="119"/>
      <c r="AA85" s="120"/>
      <c r="AB85" s="114" t="str">
        <f t="shared" si="2"/>
        <v/>
      </c>
      <c r="AC85" s="114" t="str">
        <f t="shared" si="3"/>
        <v/>
      </c>
    </row>
    <row r="86" spans="2:29" ht="47.25" customHeight="1">
      <c r="B86" s="115"/>
      <c r="C86" s="115"/>
      <c r="D86" s="115"/>
      <c r="E86" s="115"/>
      <c r="F86" s="116"/>
      <c r="G86" s="117"/>
      <c r="H86" s="117"/>
      <c r="I86" s="118"/>
      <c r="J86" s="119"/>
      <c r="K86" s="118"/>
      <c r="L86" s="119"/>
      <c r="M86" s="120"/>
      <c r="N86" s="119"/>
      <c r="O86" s="120"/>
      <c r="P86" s="119"/>
      <c r="Q86" s="120"/>
      <c r="R86" s="119"/>
      <c r="S86" s="120"/>
      <c r="T86" s="119"/>
      <c r="U86" s="120"/>
      <c r="V86" s="119"/>
      <c r="W86" s="120"/>
      <c r="X86" s="119"/>
      <c r="Y86" s="120"/>
      <c r="Z86" s="119"/>
      <c r="AA86" s="120"/>
      <c r="AB86" s="114" t="str">
        <f t="shared" si="2"/>
        <v/>
      </c>
      <c r="AC86" s="114" t="str">
        <f t="shared" si="3"/>
        <v/>
      </c>
    </row>
    <row r="87" spans="2:29" ht="35.1" customHeight="1">
      <c r="B87" s="121"/>
      <c r="C87" s="121"/>
      <c r="D87" s="121"/>
      <c r="E87" s="121"/>
      <c r="F87" s="122"/>
      <c r="G87" s="123"/>
      <c r="H87" s="123"/>
      <c r="I87" s="124"/>
      <c r="J87" s="125"/>
      <c r="K87" s="124"/>
      <c r="L87" s="125"/>
      <c r="M87" s="126"/>
      <c r="N87" s="125"/>
      <c r="O87" s="126"/>
      <c r="P87" s="125"/>
      <c r="Q87" s="126"/>
      <c r="R87" s="125"/>
      <c r="S87" s="126"/>
      <c r="T87" s="125"/>
      <c r="U87" s="126"/>
      <c r="V87" s="125"/>
      <c r="W87" s="126"/>
      <c r="X87" s="125"/>
      <c r="Y87" s="126"/>
      <c r="Z87" s="125"/>
      <c r="AA87" s="126"/>
      <c r="AB87" s="114" t="str">
        <f t="shared" si="2"/>
        <v/>
      </c>
      <c r="AC87" s="114" t="str">
        <f t="shared" si="3"/>
        <v/>
      </c>
    </row>
    <row r="88" spans="2:29" ht="35.1" customHeight="1">
      <c r="B88" s="109"/>
      <c r="C88" s="109"/>
      <c r="D88" s="109"/>
      <c r="E88" s="109"/>
      <c r="F88" s="109"/>
      <c r="G88" s="110"/>
      <c r="H88" s="110"/>
      <c r="I88" s="111"/>
      <c r="J88" s="112"/>
      <c r="K88" s="111"/>
      <c r="L88" s="112"/>
      <c r="M88" s="113"/>
      <c r="N88" s="112"/>
      <c r="O88" s="113"/>
      <c r="P88" s="112"/>
      <c r="Q88" s="113"/>
      <c r="R88" s="112"/>
      <c r="S88" s="113"/>
      <c r="T88" s="112"/>
      <c r="U88" s="113"/>
      <c r="V88" s="112"/>
      <c r="W88" s="113"/>
      <c r="X88" s="112"/>
      <c r="Y88" s="113"/>
      <c r="Z88" s="112"/>
      <c r="AA88" s="113"/>
      <c r="AB88" s="114" t="str">
        <f t="shared" si="2"/>
        <v/>
      </c>
      <c r="AC88" s="114" t="str">
        <f t="shared" si="3"/>
        <v/>
      </c>
    </row>
    <row r="89" spans="2:29" ht="35.1" customHeight="1">
      <c r="B89" s="115"/>
      <c r="C89" s="115"/>
      <c r="D89" s="115"/>
      <c r="E89" s="115"/>
      <c r="F89" s="116"/>
      <c r="G89" s="117"/>
      <c r="H89" s="117"/>
      <c r="I89" s="118"/>
      <c r="J89" s="119"/>
      <c r="K89" s="118"/>
      <c r="L89" s="119"/>
      <c r="M89" s="120"/>
      <c r="N89" s="119"/>
      <c r="O89" s="120"/>
      <c r="P89" s="119"/>
      <c r="Q89" s="120"/>
      <c r="R89" s="119"/>
      <c r="S89" s="120"/>
      <c r="T89" s="119"/>
      <c r="U89" s="120"/>
      <c r="V89" s="119"/>
      <c r="W89" s="120"/>
      <c r="X89" s="119"/>
      <c r="Y89" s="120"/>
      <c r="Z89" s="119"/>
      <c r="AA89" s="120"/>
      <c r="AB89" s="114" t="str">
        <f t="shared" si="2"/>
        <v/>
      </c>
      <c r="AC89" s="114" t="str">
        <f t="shared" si="3"/>
        <v/>
      </c>
    </row>
    <row r="90" spans="2:29" ht="35.1" customHeight="1">
      <c r="B90" s="115"/>
      <c r="C90" s="115"/>
      <c r="D90" s="115"/>
      <c r="E90" s="115"/>
      <c r="F90" s="116"/>
      <c r="G90" s="117"/>
      <c r="H90" s="117"/>
      <c r="I90" s="118"/>
      <c r="J90" s="119"/>
      <c r="K90" s="118"/>
      <c r="L90" s="119"/>
      <c r="M90" s="120"/>
      <c r="N90" s="119"/>
      <c r="O90" s="120"/>
      <c r="P90" s="119"/>
      <c r="Q90" s="120"/>
      <c r="R90" s="119"/>
      <c r="S90" s="120"/>
      <c r="T90" s="119"/>
      <c r="U90" s="120"/>
      <c r="V90" s="119"/>
      <c r="W90" s="120"/>
      <c r="X90" s="119"/>
      <c r="Y90" s="120"/>
      <c r="Z90" s="119"/>
      <c r="AA90" s="120"/>
      <c r="AB90" s="114" t="str">
        <f t="shared" si="2"/>
        <v/>
      </c>
      <c r="AC90" s="114" t="str">
        <f t="shared" si="3"/>
        <v/>
      </c>
    </row>
    <row r="91" spans="2:29" ht="35.1" customHeight="1">
      <c r="B91" s="115"/>
      <c r="C91" s="115"/>
      <c r="D91" s="115"/>
      <c r="E91" s="115"/>
      <c r="F91" s="116"/>
      <c r="G91" s="117"/>
      <c r="H91" s="117"/>
      <c r="I91" s="118"/>
      <c r="J91" s="119"/>
      <c r="K91" s="118"/>
      <c r="L91" s="119"/>
      <c r="M91" s="120"/>
      <c r="N91" s="119"/>
      <c r="O91" s="120"/>
      <c r="P91" s="119"/>
      <c r="Q91" s="120"/>
      <c r="R91" s="119"/>
      <c r="S91" s="120"/>
      <c r="T91" s="119"/>
      <c r="U91" s="120"/>
      <c r="V91" s="119"/>
      <c r="W91" s="120"/>
      <c r="X91" s="119"/>
      <c r="Y91" s="120"/>
      <c r="Z91" s="119"/>
      <c r="AA91" s="120"/>
      <c r="AB91" s="114" t="str">
        <f t="shared" si="2"/>
        <v/>
      </c>
      <c r="AC91" s="114" t="str">
        <f t="shared" si="3"/>
        <v/>
      </c>
    </row>
    <row r="92" spans="2:29" ht="35.1" customHeight="1">
      <c r="B92" s="115"/>
      <c r="C92" s="115"/>
      <c r="D92" s="115"/>
      <c r="E92" s="115"/>
      <c r="F92" s="116"/>
      <c r="G92" s="117"/>
      <c r="H92" s="117"/>
      <c r="I92" s="118"/>
      <c r="J92" s="119"/>
      <c r="K92" s="118"/>
      <c r="L92" s="119"/>
      <c r="M92" s="120"/>
      <c r="N92" s="119"/>
      <c r="O92" s="120"/>
      <c r="P92" s="119"/>
      <c r="Q92" s="120"/>
      <c r="R92" s="119"/>
      <c r="S92" s="120"/>
      <c r="T92" s="119"/>
      <c r="U92" s="120"/>
      <c r="V92" s="119"/>
      <c r="W92" s="120"/>
      <c r="X92" s="119"/>
      <c r="Y92" s="120"/>
      <c r="Z92" s="119"/>
      <c r="AA92" s="120"/>
      <c r="AB92" s="114" t="str">
        <f t="shared" si="2"/>
        <v/>
      </c>
      <c r="AC92" s="114" t="str">
        <f t="shared" si="3"/>
        <v/>
      </c>
    </row>
    <row r="93" spans="2:29" ht="47.25" customHeight="1">
      <c r="B93" s="115"/>
      <c r="C93" s="115"/>
      <c r="D93" s="115"/>
      <c r="E93" s="115"/>
      <c r="F93" s="116"/>
      <c r="G93" s="117"/>
      <c r="H93" s="117"/>
      <c r="I93" s="118"/>
      <c r="J93" s="119"/>
      <c r="K93" s="118"/>
      <c r="L93" s="119"/>
      <c r="M93" s="120"/>
      <c r="N93" s="119"/>
      <c r="O93" s="120"/>
      <c r="P93" s="119"/>
      <c r="Q93" s="120"/>
      <c r="R93" s="119"/>
      <c r="S93" s="120"/>
      <c r="T93" s="119"/>
      <c r="U93" s="120"/>
      <c r="V93" s="119"/>
      <c r="W93" s="120"/>
      <c r="X93" s="119"/>
      <c r="Y93" s="120"/>
      <c r="Z93" s="119"/>
      <c r="AA93" s="120"/>
      <c r="AB93" s="114" t="str">
        <f t="shared" si="2"/>
        <v/>
      </c>
      <c r="AC93" s="114" t="str">
        <f t="shared" si="3"/>
        <v/>
      </c>
    </row>
    <row r="94" spans="2:29" ht="35.1" customHeight="1">
      <c r="B94" s="121"/>
      <c r="C94" s="121"/>
      <c r="D94" s="121"/>
      <c r="E94" s="121"/>
      <c r="F94" s="122"/>
      <c r="G94" s="123"/>
      <c r="H94" s="123"/>
      <c r="I94" s="124"/>
      <c r="J94" s="125"/>
      <c r="K94" s="124"/>
      <c r="L94" s="125"/>
      <c r="M94" s="126"/>
      <c r="N94" s="125"/>
      <c r="O94" s="126"/>
      <c r="P94" s="125"/>
      <c r="Q94" s="126"/>
      <c r="R94" s="125"/>
      <c r="S94" s="126"/>
      <c r="T94" s="125"/>
      <c r="U94" s="126"/>
      <c r="V94" s="125"/>
      <c r="W94" s="126"/>
      <c r="X94" s="125"/>
      <c r="Y94" s="126"/>
      <c r="Z94" s="125"/>
      <c r="AA94" s="126"/>
      <c r="AB94" s="114" t="str">
        <f t="shared" si="2"/>
        <v/>
      </c>
      <c r="AC94" s="114" t="str">
        <f t="shared" si="3"/>
        <v/>
      </c>
    </row>
    <row r="95" spans="2:29" ht="35.1" customHeight="1">
      <c r="B95" s="109"/>
      <c r="C95" s="109"/>
      <c r="D95" s="109"/>
      <c r="E95" s="109"/>
      <c r="F95" s="109"/>
      <c r="G95" s="110"/>
      <c r="H95" s="110"/>
      <c r="I95" s="111"/>
      <c r="J95" s="112"/>
      <c r="K95" s="111"/>
      <c r="L95" s="112"/>
      <c r="M95" s="113"/>
      <c r="N95" s="112"/>
      <c r="O95" s="113"/>
      <c r="P95" s="112"/>
      <c r="Q95" s="113"/>
      <c r="R95" s="112"/>
      <c r="S95" s="113"/>
      <c r="T95" s="112"/>
      <c r="U95" s="113"/>
      <c r="V95" s="112"/>
      <c r="W95" s="113"/>
      <c r="X95" s="112"/>
      <c r="Y95" s="113"/>
      <c r="Z95" s="112"/>
      <c r="AA95" s="113"/>
      <c r="AB95" s="114" t="str">
        <f t="shared" si="2"/>
        <v/>
      </c>
      <c r="AC95" s="114" t="str">
        <f t="shared" si="3"/>
        <v/>
      </c>
    </row>
    <row r="96" spans="2:29" ht="35.1" customHeight="1">
      <c r="B96" s="115"/>
      <c r="C96" s="115"/>
      <c r="D96" s="115"/>
      <c r="E96" s="115"/>
      <c r="F96" s="116"/>
      <c r="G96" s="117"/>
      <c r="H96" s="117"/>
      <c r="I96" s="118"/>
      <c r="J96" s="119"/>
      <c r="K96" s="118"/>
      <c r="L96" s="119"/>
      <c r="M96" s="120"/>
      <c r="N96" s="119"/>
      <c r="O96" s="120"/>
      <c r="P96" s="119"/>
      <c r="Q96" s="120"/>
      <c r="R96" s="119"/>
      <c r="S96" s="120"/>
      <c r="T96" s="119"/>
      <c r="U96" s="120"/>
      <c r="V96" s="119"/>
      <c r="W96" s="120"/>
      <c r="X96" s="119"/>
      <c r="Y96" s="120"/>
      <c r="Z96" s="119"/>
      <c r="AA96" s="120"/>
      <c r="AB96" s="114" t="str">
        <f t="shared" si="2"/>
        <v/>
      </c>
      <c r="AC96" s="114" t="str">
        <f t="shared" si="3"/>
        <v/>
      </c>
    </row>
    <row r="97" spans="2:29" ht="35.1" customHeight="1">
      <c r="B97" s="115"/>
      <c r="C97" s="115"/>
      <c r="D97" s="115"/>
      <c r="E97" s="115"/>
      <c r="F97" s="116"/>
      <c r="G97" s="117"/>
      <c r="H97" s="117"/>
      <c r="I97" s="118"/>
      <c r="J97" s="119"/>
      <c r="K97" s="118"/>
      <c r="L97" s="119"/>
      <c r="M97" s="120"/>
      <c r="N97" s="119"/>
      <c r="O97" s="120"/>
      <c r="P97" s="119"/>
      <c r="Q97" s="120"/>
      <c r="R97" s="119"/>
      <c r="S97" s="120"/>
      <c r="T97" s="119"/>
      <c r="U97" s="120"/>
      <c r="V97" s="119"/>
      <c r="W97" s="120"/>
      <c r="X97" s="119"/>
      <c r="Y97" s="120"/>
      <c r="Z97" s="119"/>
      <c r="AA97" s="120"/>
      <c r="AB97" s="114" t="str">
        <f t="shared" si="2"/>
        <v/>
      </c>
      <c r="AC97" s="114" t="str">
        <f t="shared" si="3"/>
        <v/>
      </c>
    </row>
    <row r="98" spans="2:29" ht="35.1" customHeight="1">
      <c r="B98" s="115"/>
      <c r="C98" s="115"/>
      <c r="D98" s="115"/>
      <c r="E98" s="115"/>
      <c r="F98" s="116"/>
      <c r="G98" s="117"/>
      <c r="H98" s="117"/>
      <c r="I98" s="118"/>
      <c r="J98" s="119"/>
      <c r="K98" s="118"/>
      <c r="L98" s="119"/>
      <c r="M98" s="120"/>
      <c r="N98" s="119"/>
      <c r="O98" s="120"/>
      <c r="P98" s="119"/>
      <c r="Q98" s="120"/>
      <c r="R98" s="119"/>
      <c r="S98" s="120"/>
      <c r="T98" s="119"/>
      <c r="U98" s="120"/>
      <c r="V98" s="119"/>
      <c r="W98" s="120"/>
      <c r="X98" s="119"/>
      <c r="Y98" s="120"/>
      <c r="Z98" s="119"/>
      <c r="AA98" s="120"/>
      <c r="AB98" s="114" t="str">
        <f t="shared" si="2"/>
        <v/>
      </c>
      <c r="AC98" s="114" t="str">
        <f t="shared" si="3"/>
        <v/>
      </c>
    </row>
    <row r="99" spans="2:29" ht="35.1" customHeight="1">
      <c r="B99" s="115"/>
      <c r="C99" s="115"/>
      <c r="D99" s="115"/>
      <c r="E99" s="115"/>
      <c r="F99" s="116"/>
      <c r="G99" s="117"/>
      <c r="H99" s="117"/>
      <c r="I99" s="118"/>
      <c r="J99" s="119"/>
      <c r="K99" s="118"/>
      <c r="L99" s="119"/>
      <c r="M99" s="120"/>
      <c r="N99" s="119"/>
      <c r="O99" s="120"/>
      <c r="P99" s="119"/>
      <c r="Q99" s="120"/>
      <c r="R99" s="119"/>
      <c r="S99" s="120"/>
      <c r="T99" s="119"/>
      <c r="U99" s="120"/>
      <c r="V99" s="119"/>
      <c r="W99" s="120"/>
      <c r="X99" s="119"/>
      <c r="Y99" s="120"/>
      <c r="Z99" s="119"/>
      <c r="AA99" s="120"/>
      <c r="AB99" s="114" t="str">
        <f t="shared" si="2"/>
        <v/>
      </c>
      <c r="AC99" s="114" t="str">
        <f t="shared" si="3"/>
        <v/>
      </c>
    </row>
    <row r="100" spans="2:29" ht="47.25" customHeight="1">
      <c r="B100" s="115"/>
      <c r="C100" s="115"/>
      <c r="D100" s="115"/>
      <c r="E100" s="115"/>
      <c r="F100" s="116"/>
      <c r="G100" s="117"/>
      <c r="H100" s="117"/>
      <c r="I100" s="118"/>
      <c r="J100" s="119"/>
      <c r="K100" s="118"/>
      <c r="L100" s="119"/>
      <c r="M100" s="120"/>
      <c r="N100" s="119"/>
      <c r="O100" s="120"/>
      <c r="P100" s="119"/>
      <c r="Q100" s="120"/>
      <c r="R100" s="119"/>
      <c r="S100" s="120"/>
      <c r="T100" s="119"/>
      <c r="U100" s="120"/>
      <c r="V100" s="119"/>
      <c r="W100" s="120"/>
      <c r="X100" s="119"/>
      <c r="Y100" s="120"/>
      <c r="Z100" s="119"/>
      <c r="AA100" s="120"/>
      <c r="AB100" s="114" t="str">
        <f t="shared" si="2"/>
        <v/>
      </c>
      <c r="AC100" s="114" t="str">
        <f t="shared" si="3"/>
        <v/>
      </c>
    </row>
    <row r="101" spans="2:29" ht="35.1" customHeight="1">
      <c r="B101" s="121"/>
      <c r="C101" s="121"/>
      <c r="D101" s="121"/>
      <c r="E101" s="121"/>
      <c r="F101" s="122"/>
      <c r="G101" s="123"/>
      <c r="H101" s="123"/>
      <c r="I101" s="124"/>
      <c r="J101" s="125"/>
      <c r="K101" s="124"/>
      <c r="L101" s="125"/>
      <c r="M101" s="126"/>
      <c r="N101" s="125"/>
      <c r="O101" s="126"/>
      <c r="P101" s="125"/>
      <c r="Q101" s="126"/>
      <c r="R101" s="125"/>
      <c r="S101" s="126"/>
      <c r="T101" s="125"/>
      <c r="U101" s="126"/>
      <c r="V101" s="125"/>
      <c r="W101" s="126"/>
      <c r="X101" s="125"/>
      <c r="Y101" s="126"/>
      <c r="Z101" s="125"/>
      <c r="AA101" s="126"/>
      <c r="AB101" s="114" t="str">
        <f t="shared" si="2"/>
        <v/>
      </c>
      <c r="AC101" s="114" t="str">
        <f t="shared" si="3"/>
        <v/>
      </c>
    </row>
    <row r="102" spans="2:29" ht="35.1" customHeight="1">
      <c r="B102" s="109"/>
      <c r="C102" s="109"/>
      <c r="D102" s="109"/>
      <c r="E102" s="109"/>
      <c r="F102" s="109"/>
      <c r="G102" s="110"/>
      <c r="H102" s="110"/>
      <c r="I102" s="111"/>
      <c r="J102" s="112"/>
      <c r="K102" s="111"/>
      <c r="L102" s="112"/>
      <c r="M102" s="113"/>
      <c r="N102" s="112"/>
      <c r="O102" s="113"/>
      <c r="P102" s="112"/>
      <c r="Q102" s="113"/>
      <c r="R102" s="112"/>
      <c r="S102" s="113"/>
      <c r="T102" s="112"/>
      <c r="U102" s="113"/>
      <c r="V102" s="112"/>
      <c r="W102" s="113"/>
      <c r="X102" s="112"/>
      <c r="Y102" s="113"/>
      <c r="Z102" s="112"/>
      <c r="AA102" s="113"/>
      <c r="AB102" s="114" t="str">
        <f t="shared" si="2"/>
        <v/>
      </c>
      <c r="AC102" s="114" t="str">
        <f t="shared" si="3"/>
        <v/>
      </c>
    </row>
    <row r="103" spans="2:29" ht="35.1" customHeight="1">
      <c r="B103" s="115"/>
      <c r="C103" s="115"/>
      <c r="D103" s="115"/>
      <c r="E103" s="115"/>
      <c r="F103" s="116"/>
      <c r="G103" s="117"/>
      <c r="H103" s="117"/>
      <c r="I103" s="118"/>
      <c r="J103" s="119"/>
      <c r="K103" s="118"/>
      <c r="L103" s="119"/>
      <c r="M103" s="120"/>
      <c r="N103" s="119"/>
      <c r="O103" s="120"/>
      <c r="P103" s="119"/>
      <c r="Q103" s="120"/>
      <c r="R103" s="119"/>
      <c r="S103" s="120"/>
      <c r="T103" s="119"/>
      <c r="U103" s="120"/>
      <c r="V103" s="119"/>
      <c r="W103" s="120"/>
      <c r="X103" s="119"/>
      <c r="Y103" s="120"/>
      <c r="Z103" s="119"/>
      <c r="AA103" s="120"/>
      <c r="AB103" s="114" t="str">
        <f t="shared" si="2"/>
        <v/>
      </c>
      <c r="AC103" s="114" t="str">
        <f t="shared" si="3"/>
        <v/>
      </c>
    </row>
    <row r="104" spans="2:29" ht="35.1" customHeight="1">
      <c r="B104" s="115"/>
      <c r="C104" s="115"/>
      <c r="D104" s="115"/>
      <c r="E104" s="115"/>
      <c r="F104" s="116"/>
      <c r="G104" s="117"/>
      <c r="H104" s="117"/>
      <c r="I104" s="118"/>
      <c r="J104" s="119"/>
      <c r="K104" s="118"/>
      <c r="L104" s="119"/>
      <c r="M104" s="120"/>
      <c r="N104" s="119"/>
      <c r="O104" s="120"/>
      <c r="P104" s="119"/>
      <c r="Q104" s="120"/>
      <c r="R104" s="119"/>
      <c r="S104" s="120"/>
      <c r="T104" s="119"/>
      <c r="U104" s="120"/>
      <c r="V104" s="119"/>
      <c r="W104" s="120"/>
      <c r="X104" s="119"/>
      <c r="Y104" s="120"/>
      <c r="Z104" s="119"/>
      <c r="AA104" s="120"/>
      <c r="AB104" s="114" t="str">
        <f t="shared" si="2"/>
        <v/>
      </c>
      <c r="AC104" s="114" t="str">
        <f t="shared" si="3"/>
        <v/>
      </c>
    </row>
    <row r="105" spans="2:29" ht="35.1" customHeight="1">
      <c r="B105" s="115"/>
      <c r="C105" s="115"/>
      <c r="D105" s="115"/>
      <c r="E105" s="115"/>
      <c r="F105" s="116"/>
      <c r="G105" s="117"/>
      <c r="H105" s="117"/>
      <c r="I105" s="118"/>
      <c r="J105" s="119"/>
      <c r="K105" s="118"/>
      <c r="L105" s="119"/>
      <c r="M105" s="120"/>
      <c r="N105" s="119"/>
      <c r="O105" s="120"/>
      <c r="P105" s="119"/>
      <c r="Q105" s="120"/>
      <c r="R105" s="119"/>
      <c r="S105" s="120"/>
      <c r="T105" s="119"/>
      <c r="U105" s="120"/>
      <c r="V105" s="119"/>
      <c r="W105" s="120"/>
      <c r="X105" s="119"/>
      <c r="Y105" s="120"/>
      <c r="Z105" s="119"/>
      <c r="AA105" s="120"/>
      <c r="AB105" s="114" t="str">
        <f t="shared" si="2"/>
        <v/>
      </c>
      <c r="AC105" s="114" t="str">
        <f t="shared" si="3"/>
        <v/>
      </c>
    </row>
    <row r="106" spans="2:29" ht="35.1" customHeight="1">
      <c r="B106" s="115"/>
      <c r="C106" s="115"/>
      <c r="D106" s="115"/>
      <c r="E106" s="115"/>
      <c r="F106" s="116"/>
      <c r="G106" s="117"/>
      <c r="H106" s="117"/>
      <c r="I106" s="118"/>
      <c r="J106" s="119"/>
      <c r="K106" s="118"/>
      <c r="L106" s="119"/>
      <c r="M106" s="120"/>
      <c r="N106" s="119"/>
      <c r="O106" s="120"/>
      <c r="P106" s="119"/>
      <c r="Q106" s="120"/>
      <c r="R106" s="119"/>
      <c r="S106" s="120"/>
      <c r="T106" s="119"/>
      <c r="U106" s="120"/>
      <c r="V106" s="119"/>
      <c r="W106" s="120"/>
      <c r="X106" s="119"/>
      <c r="Y106" s="120"/>
      <c r="Z106" s="119"/>
      <c r="AA106" s="120"/>
      <c r="AB106" s="114" t="str">
        <f t="shared" si="2"/>
        <v/>
      </c>
      <c r="AC106" s="114" t="str">
        <f t="shared" si="3"/>
        <v/>
      </c>
    </row>
    <row r="107" spans="2:29" ht="47.25" customHeight="1">
      <c r="B107" s="115"/>
      <c r="C107" s="115"/>
      <c r="D107" s="115"/>
      <c r="E107" s="115"/>
      <c r="F107" s="116"/>
      <c r="G107" s="117"/>
      <c r="H107" s="117"/>
      <c r="I107" s="118"/>
      <c r="J107" s="119"/>
      <c r="K107" s="118"/>
      <c r="L107" s="119"/>
      <c r="M107" s="120"/>
      <c r="N107" s="119"/>
      <c r="O107" s="120"/>
      <c r="P107" s="119"/>
      <c r="Q107" s="120"/>
      <c r="R107" s="119"/>
      <c r="S107" s="120"/>
      <c r="T107" s="119"/>
      <c r="U107" s="120"/>
      <c r="V107" s="119"/>
      <c r="W107" s="120"/>
      <c r="X107" s="119"/>
      <c r="Y107" s="120"/>
      <c r="Z107" s="119"/>
      <c r="AA107" s="120"/>
      <c r="AB107" s="114" t="str">
        <f t="shared" si="2"/>
        <v/>
      </c>
      <c r="AC107" s="114" t="str">
        <f t="shared" si="3"/>
        <v/>
      </c>
    </row>
    <row r="108" spans="2:29" ht="35.1" customHeight="1">
      <c r="B108" s="121"/>
      <c r="C108" s="121"/>
      <c r="D108" s="121"/>
      <c r="E108" s="121"/>
      <c r="F108" s="122"/>
      <c r="G108" s="123"/>
      <c r="H108" s="123"/>
      <c r="I108" s="124"/>
      <c r="J108" s="125"/>
      <c r="K108" s="124"/>
      <c r="L108" s="125"/>
      <c r="M108" s="126"/>
      <c r="N108" s="125"/>
      <c r="O108" s="126"/>
      <c r="P108" s="125"/>
      <c r="Q108" s="126"/>
      <c r="R108" s="125"/>
      <c r="S108" s="126"/>
      <c r="T108" s="125"/>
      <c r="U108" s="126"/>
      <c r="V108" s="125"/>
      <c r="W108" s="126"/>
      <c r="X108" s="125"/>
      <c r="Y108" s="126"/>
      <c r="Z108" s="125"/>
      <c r="AA108" s="126"/>
      <c r="AB108" s="114" t="str">
        <f t="shared" si="2"/>
        <v/>
      </c>
      <c r="AC108" s="114" t="str">
        <f t="shared" si="3"/>
        <v/>
      </c>
    </row>
    <row r="109" spans="2:29" ht="35.1" customHeight="1">
      <c r="B109" s="109"/>
      <c r="C109" s="109"/>
      <c r="D109" s="109"/>
      <c r="E109" s="109"/>
      <c r="F109" s="109"/>
      <c r="G109" s="110"/>
      <c r="H109" s="110"/>
      <c r="I109" s="111"/>
      <c r="J109" s="112"/>
      <c r="K109" s="111"/>
      <c r="L109" s="112"/>
      <c r="M109" s="113"/>
      <c r="N109" s="112"/>
      <c r="O109" s="113"/>
      <c r="P109" s="112"/>
      <c r="Q109" s="113"/>
      <c r="R109" s="112"/>
      <c r="S109" s="113"/>
      <c r="T109" s="112"/>
      <c r="U109" s="113"/>
      <c r="V109" s="112"/>
      <c r="W109" s="113"/>
      <c r="X109" s="112"/>
      <c r="Y109" s="113"/>
      <c r="Z109" s="112"/>
      <c r="AA109" s="113"/>
      <c r="AB109" s="114" t="str">
        <f t="shared" si="2"/>
        <v/>
      </c>
      <c r="AC109" s="114" t="str">
        <f t="shared" si="3"/>
        <v/>
      </c>
    </row>
    <row r="110" spans="2:29" ht="35.1" customHeight="1">
      <c r="B110" s="115"/>
      <c r="C110" s="115"/>
      <c r="D110" s="115"/>
      <c r="E110" s="115"/>
      <c r="F110" s="116"/>
      <c r="G110" s="117"/>
      <c r="H110" s="117"/>
      <c r="I110" s="118"/>
      <c r="J110" s="119"/>
      <c r="K110" s="118"/>
      <c r="L110" s="119"/>
      <c r="M110" s="120"/>
      <c r="N110" s="119"/>
      <c r="O110" s="120"/>
      <c r="P110" s="119"/>
      <c r="Q110" s="120"/>
      <c r="R110" s="119"/>
      <c r="S110" s="120"/>
      <c r="T110" s="119"/>
      <c r="U110" s="120"/>
      <c r="V110" s="119"/>
      <c r="W110" s="120"/>
      <c r="X110" s="119"/>
      <c r="Y110" s="120"/>
      <c r="Z110" s="119"/>
      <c r="AA110" s="120"/>
      <c r="AB110" s="114" t="str">
        <f t="shared" si="2"/>
        <v/>
      </c>
      <c r="AC110" s="114" t="str">
        <f t="shared" si="3"/>
        <v/>
      </c>
    </row>
    <row r="111" spans="2:29" ht="35.1" customHeight="1">
      <c r="B111" s="115"/>
      <c r="C111" s="115"/>
      <c r="D111" s="115"/>
      <c r="E111" s="115"/>
      <c r="F111" s="116"/>
      <c r="G111" s="117"/>
      <c r="H111" s="117"/>
      <c r="I111" s="118"/>
      <c r="J111" s="119"/>
      <c r="K111" s="118"/>
      <c r="L111" s="119"/>
      <c r="M111" s="120"/>
      <c r="N111" s="119"/>
      <c r="O111" s="120"/>
      <c r="P111" s="119"/>
      <c r="Q111" s="120"/>
      <c r="R111" s="119"/>
      <c r="S111" s="120"/>
      <c r="T111" s="119"/>
      <c r="U111" s="120"/>
      <c r="V111" s="119"/>
      <c r="W111" s="120"/>
      <c r="X111" s="119"/>
      <c r="Y111" s="120"/>
      <c r="Z111" s="119"/>
      <c r="AA111" s="120"/>
      <c r="AB111" s="114" t="str">
        <f t="shared" si="2"/>
        <v/>
      </c>
      <c r="AC111" s="114" t="str">
        <f t="shared" si="3"/>
        <v/>
      </c>
    </row>
    <row r="112" spans="2:29" ht="35.1" customHeight="1">
      <c r="B112" s="115"/>
      <c r="C112" s="115"/>
      <c r="D112" s="115"/>
      <c r="E112" s="115"/>
      <c r="F112" s="116"/>
      <c r="G112" s="117"/>
      <c r="H112" s="117"/>
      <c r="I112" s="118"/>
      <c r="J112" s="119"/>
      <c r="K112" s="118"/>
      <c r="L112" s="119"/>
      <c r="M112" s="120"/>
      <c r="N112" s="119"/>
      <c r="O112" s="120"/>
      <c r="P112" s="119"/>
      <c r="Q112" s="120"/>
      <c r="R112" s="119"/>
      <c r="S112" s="120"/>
      <c r="T112" s="119"/>
      <c r="U112" s="120"/>
      <c r="V112" s="119"/>
      <c r="W112" s="120"/>
      <c r="X112" s="119"/>
      <c r="Y112" s="120"/>
      <c r="Z112" s="119"/>
      <c r="AA112" s="120"/>
      <c r="AB112" s="114" t="str">
        <f t="shared" si="2"/>
        <v/>
      </c>
      <c r="AC112" s="114" t="str">
        <f t="shared" si="3"/>
        <v/>
      </c>
    </row>
    <row r="113" spans="2:29" ht="35.1" customHeight="1">
      <c r="B113" s="115"/>
      <c r="C113" s="115"/>
      <c r="D113" s="115"/>
      <c r="E113" s="115"/>
      <c r="F113" s="116"/>
      <c r="G113" s="117"/>
      <c r="H113" s="117"/>
      <c r="I113" s="118"/>
      <c r="J113" s="119"/>
      <c r="K113" s="118"/>
      <c r="L113" s="119"/>
      <c r="M113" s="120"/>
      <c r="N113" s="119"/>
      <c r="O113" s="120"/>
      <c r="P113" s="119"/>
      <c r="Q113" s="120"/>
      <c r="R113" s="119"/>
      <c r="S113" s="120"/>
      <c r="T113" s="119"/>
      <c r="U113" s="120"/>
      <c r="V113" s="119"/>
      <c r="W113" s="120"/>
      <c r="X113" s="119"/>
      <c r="Y113" s="120"/>
      <c r="Z113" s="119"/>
      <c r="AA113" s="120"/>
      <c r="AB113" s="114" t="str">
        <f t="shared" si="2"/>
        <v/>
      </c>
      <c r="AC113" s="114" t="str">
        <f t="shared" si="3"/>
        <v/>
      </c>
    </row>
    <row r="114" spans="2:29" ht="47.25" customHeight="1">
      <c r="B114" s="115"/>
      <c r="C114" s="115"/>
      <c r="D114" s="115"/>
      <c r="E114" s="115"/>
      <c r="F114" s="116"/>
      <c r="G114" s="117"/>
      <c r="H114" s="117"/>
      <c r="I114" s="118"/>
      <c r="J114" s="119"/>
      <c r="K114" s="118"/>
      <c r="L114" s="119"/>
      <c r="M114" s="120"/>
      <c r="N114" s="119"/>
      <c r="O114" s="120"/>
      <c r="P114" s="119"/>
      <c r="Q114" s="120"/>
      <c r="R114" s="119"/>
      <c r="S114" s="120"/>
      <c r="T114" s="119"/>
      <c r="U114" s="120"/>
      <c r="V114" s="119"/>
      <c r="W114" s="120"/>
      <c r="X114" s="119"/>
      <c r="Y114" s="120"/>
      <c r="Z114" s="119"/>
      <c r="AA114" s="120"/>
      <c r="AB114" s="114" t="str">
        <f t="shared" si="2"/>
        <v/>
      </c>
      <c r="AC114" s="114" t="str">
        <f t="shared" si="3"/>
        <v/>
      </c>
    </row>
    <row r="115" spans="2:29" ht="35.1" customHeight="1">
      <c r="B115" s="121"/>
      <c r="C115" s="121"/>
      <c r="D115" s="121"/>
      <c r="E115" s="121"/>
      <c r="F115" s="122"/>
      <c r="G115" s="123"/>
      <c r="H115" s="123"/>
      <c r="I115" s="124"/>
      <c r="J115" s="125"/>
      <c r="K115" s="124"/>
      <c r="L115" s="125"/>
      <c r="M115" s="126"/>
      <c r="N115" s="125"/>
      <c r="O115" s="126"/>
      <c r="P115" s="125"/>
      <c r="Q115" s="126"/>
      <c r="R115" s="125"/>
      <c r="S115" s="126"/>
      <c r="T115" s="125"/>
      <c r="U115" s="126"/>
      <c r="V115" s="125"/>
      <c r="W115" s="126"/>
      <c r="X115" s="125"/>
      <c r="Y115" s="126"/>
      <c r="Z115" s="125"/>
      <c r="AA115" s="126"/>
      <c r="AB115" s="114" t="str">
        <f t="shared" si="2"/>
        <v/>
      </c>
      <c r="AC115" s="114" t="str">
        <f t="shared" si="3"/>
        <v/>
      </c>
    </row>
    <row r="116" spans="2:29" ht="35.1" customHeight="1">
      <c r="B116" s="109"/>
      <c r="C116" s="109"/>
      <c r="D116" s="109"/>
      <c r="E116" s="109"/>
      <c r="F116" s="109"/>
      <c r="G116" s="110"/>
      <c r="H116" s="110"/>
      <c r="I116" s="111"/>
      <c r="J116" s="112"/>
      <c r="K116" s="111"/>
      <c r="L116" s="112"/>
      <c r="M116" s="113"/>
      <c r="N116" s="112"/>
      <c r="O116" s="113"/>
      <c r="P116" s="112"/>
      <c r="Q116" s="113"/>
      <c r="R116" s="112"/>
      <c r="S116" s="113"/>
      <c r="T116" s="112"/>
      <c r="U116" s="113"/>
      <c r="V116" s="112"/>
      <c r="W116" s="113"/>
      <c r="X116" s="112"/>
      <c r="Y116" s="113"/>
      <c r="Z116" s="112"/>
      <c r="AA116" s="113"/>
      <c r="AB116" s="114" t="str">
        <f t="shared" si="2"/>
        <v/>
      </c>
      <c r="AC116" s="114" t="str">
        <f t="shared" si="3"/>
        <v/>
      </c>
    </row>
    <row r="117" spans="2:29" ht="35.1" customHeight="1">
      <c r="B117" s="115"/>
      <c r="C117" s="115"/>
      <c r="D117" s="115"/>
      <c r="E117" s="115"/>
      <c r="F117" s="116"/>
      <c r="G117" s="117"/>
      <c r="H117" s="117"/>
      <c r="I117" s="118"/>
      <c r="J117" s="119"/>
      <c r="K117" s="118"/>
      <c r="L117" s="119"/>
      <c r="M117" s="120"/>
      <c r="N117" s="119"/>
      <c r="O117" s="120"/>
      <c r="P117" s="119"/>
      <c r="Q117" s="120"/>
      <c r="R117" s="119"/>
      <c r="S117" s="120"/>
      <c r="T117" s="119"/>
      <c r="U117" s="120"/>
      <c r="V117" s="119"/>
      <c r="W117" s="120"/>
      <c r="X117" s="119"/>
      <c r="Y117" s="120"/>
      <c r="Z117" s="119"/>
      <c r="AA117" s="120"/>
      <c r="AB117" s="114" t="str">
        <f t="shared" si="2"/>
        <v/>
      </c>
      <c r="AC117" s="114" t="str">
        <f t="shared" si="3"/>
        <v/>
      </c>
    </row>
    <row r="118" spans="2:29" ht="35.1" customHeight="1">
      <c r="B118" s="115"/>
      <c r="C118" s="115"/>
      <c r="D118" s="115"/>
      <c r="E118" s="115"/>
      <c r="F118" s="116"/>
      <c r="G118" s="117"/>
      <c r="H118" s="117"/>
      <c r="I118" s="118"/>
      <c r="J118" s="119"/>
      <c r="K118" s="118"/>
      <c r="L118" s="119"/>
      <c r="M118" s="120"/>
      <c r="N118" s="119"/>
      <c r="O118" s="120"/>
      <c r="P118" s="119"/>
      <c r="Q118" s="120"/>
      <c r="R118" s="119"/>
      <c r="S118" s="120"/>
      <c r="T118" s="119"/>
      <c r="U118" s="120"/>
      <c r="V118" s="119"/>
      <c r="W118" s="120"/>
      <c r="X118" s="119"/>
      <c r="Y118" s="120"/>
      <c r="Z118" s="119"/>
      <c r="AA118" s="120"/>
      <c r="AB118" s="114" t="str">
        <f t="shared" si="2"/>
        <v/>
      </c>
      <c r="AC118" s="114" t="str">
        <f t="shared" si="3"/>
        <v/>
      </c>
    </row>
    <row r="119" spans="2:29" ht="35.1" customHeight="1">
      <c r="B119" s="115"/>
      <c r="C119" s="115"/>
      <c r="D119" s="115"/>
      <c r="E119" s="115"/>
      <c r="F119" s="116"/>
      <c r="G119" s="117"/>
      <c r="H119" s="117"/>
      <c r="I119" s="118"/>
      <c r="J119" s="119"/>
      <c r="K119" s="118"/>
      <c r="L119" s="119"/>
      <c r="M119" s="120"/>
      <c r="N119" s="119"/>
      <c r="O119" s="120"/>
      <c r="P119" s="119"/>
      <c r="Q119" s="120"/>
      <c r="R119" s="119"/>
      <c r="S119" s="120"/>
      <c r="T119" s="119"/>
      <c r="U119" s="120"/>
      <c r="V119" s="119"/>
      <c r="W119" s="120"/>
      <c r="X119" s="119"/>
      <c r="Y119" s="120"/>
      <c r="Z119" s="119"/>
      <c r="AA119" s="120"/>
      <c r="AB119" s="114" t="str">
        <f t="shared" si="2"/>
        <v/>
      </c>
      <c r="AC119" s="114" t="str">
        <f t="shared" si="3"/>
        <v/>
      </c>
    </row>
    <row r="120" spans="2:29" ht="35.1" customHeight="1">
      <c r="B120" s="115"/>
      <c r="C120" s="115"/>
      <c r="D120" s="115"/>
      <c r="E120" s="115"/>
      <c r="F120" s="116"/>
      <c r="G120" s="117"/>
      <c r="H120" s="117"/>
      <c r="I120" s="118"/>
      <c r="J120" s="119"/>
      <c r="K120" s="118"/>
      <c r="L120" s="119"/>
      <c r="M120" s="120"/>
      <c r="N120" s="119"/>
      <c r="O120" s="120"/>
      <c r="P120" s="119"/>
      <c r="Q120" s="120"/>
      <c r="R120" s="119"/>
      <c r="S120" s="120"/>
      <c r="T120" s="119"/>
      <c r="U120" s="120"/>
      <c r="V120" s="119"/>
      <c r="W120" s="120"/>
      <c r="X120" s="119"/>
      <c r="Y120" s="120"/>
      <c r="Z120" s="119"/>
      <c r="AA120" s="120"/>
      <c r="AB120" s="114" t="str">
        <f t="shared" si="2"/>
        <v/>
      </c>
      <c r="AC120" s="114" t="str">
        <f t="shared" si="3"/>
        <v/>
      </c>
    </row>
    <row r="121" spans="2:29" ht="47.25" customHeight="1">
      <c r="B121" s="115"/>
      <c r="C121" s="115"/>
      <c r="D121" s="115"/>
      <c r="E121" s="115"/>
      <c r="F121" s="116"/>
      <c r="G121" s="117"/>
      <c r="H121" s="117"/>
      <c r="I121" s="118"/>
      <c r="J121" s="119"/>
      <c r="K121" s="118"/>
      <c r="L121" s="119"/>
      <c r="M121" s="120"/>
      <c r="N121" s="119"/>
      <c r="O121" s="120"/>
      <c r="P121" s="119"/>
      <c r="Q121" s="120"/>
      <c r="R121" s="119"/>
      <c r="S121" s="120"/>
      <c r="T121" s="119"/>
      <c r="U121" s="120"/>
      <c r="V121" s="119"/>
      <c r="W121" s="120"/>
      <c r="X121" s="119"/>
      <c r="Y121" s="120"/>
      <c r="Z121" s="119"/>
      <c r="AA121" s="120"/>
      <c r="AB121" s="114" t="str">
        <f t="shared" si="2"/>
        <v/>
      </c>
      <c r="AC121" s="114" t="str">
        <f t="shared" si="3"/>
        <v/>
      </c>
    </row>
    <row r="122" spans="2:29" ht="35.1" customHeight="1">
      <c r="B122" s="121"/>
      <c r="C122" s="121"/>
      <c r="D122" s="121"/>
      <c r="E122" s="121"/>
      <c r="F122" s="122"/>
      <c r="G122" s="123"/>
      <c r="H122" s="123"/>
      <c r="I122" s="124"/>
      <c r="J122" s="125"/>
      <c r="K122" s="124"/>
      <c r="L122" s="125"/>
      <c r="M122" s="126"/>
      <c r="N122" s="125"/>
      <c r="O122" s="126"/>
      <c r="P122" s="125"/>
      <c r="Q122" s="126"/>
      <c r="R122" s="125"/>
      <c r="S122" s="126"/>
      <c r="T122" s="125"/>
      <c r="U122" s="126"/>
      <c r="V122" s="125"/>
      <c r="W122" s="126"/>
      <c r="X122" s="125"/>
      <c r="Y122" s="126"/>
      <c r="Z122" s="125"/>
      <c r="AA122" s="126"/>
      <c r="AB122" s="114" t="str">
        <f t="shared" si="2"/>
        <v/>
      </c>
      <c r="AC122" s="114" t="str">
        <f t="shared" si="3"/>
        <v/>
      </c>
    </row>
    <row r="123" spans="2:29" ht="35.1" customHeight="1">
      <c r="B123" s="109"/>
      <c r="C123" s="109"/>
      <c r="D123" s="109"/>
      <c r="E123" s="109"/>
      <c r="F123" s="109"/>
      <c r="G123" s="110"/>
      <c r="H123" s="110"/>
      <c r="I123" s="111"/>
      <c r="J123" s="112"/>
      <c r="K123" s="111"/>
      <c r="L123" s="112"/>
      <c r="M123" s="113"/>
      <c r="N123" s="112"/>
      <c r="O123" s="113"/>
      <c r="P123" s="112"/>
      <c r="Q123" s="113"/>
      <c r="R123" s="112"/>
      <c r="S123" s="113"/>
      <c r="T123" s="112"/>
      <c r="U123" s="113"/>
      <c r="V123" s="112"/>
      <c r="W123" s="113"/>
      <c r="X123" s="112"/>
      <c r="Y123" s="113"/>
      <c r="Z123" s="112"/>
      <c r="AA123" s="113"/>
      <c r="AB123" s="114" t="str">
        <f t="shared" si="2"/>
        <v/>
      </c>
      <c r="AC123" s="114" t="str">
        <f t="shared" si="3"/>
        <v/>
      </c>
    </row>
    <row r="124" spans="2:29" ht="35.1" customHeight="1">
      <c r="B124" s="115"/>
      <c r="C124" s="115"/>
      <c r="D124" s="115"/>
      <c r="E124" s="115"/>
      <c r="F124" s="116"/>
      <c r="G124" s="117"/>
      <c r="H124" s="117"/>
      <c r="I124" s="118"/>
      <c r="J124" s="119"/>
      <c r="K124" s="118"/>
      <c r="L124" s="119"/>
      <c r="M124" s="120"/>
      <c r="N124" s="119"/>
      <c r="O124" s="120"/>
      <c r="P124" s="119"/>
      <c r="Q124" s="120"/>
      <c r="R124" s="119"/>
      <c r="S124" s="120"/>
      <c r="T124" s="119"/>
      <c r="U124" s="120"/>
      <c r="V124" s="119"/>
      <c r="W124" s="120"/>
      <c r="X124" s="119"/>
      <c r="Y124" s="120"/>
      <c r="Z124" s="119"/>
      <c r="AA124" s="120"/>
      <c r="AB124" s="114" t="str">
        <f t="shared" si="2"/>
        <v/>
      </c>
      <c r="AC124" s="114" t="str">
        <f t="shared" si="3"/>
        <v/>
      </c>
    </row>
    <row r="125" spans="2:29" ht="35.1" customHeight="1">
      <c r="B125" s="115"/>
      <c r="C125" s="115"/>
      <c r="D125" s="115"/>
      <c r="E125" s="115"/>
      <c r="F125" s="116"/>
      <c r="G125" s="117"/>
      <c r="H125" s="117"/>
      <c r="I125" s="118"/>
      <c r="J125" s="119"/>
      <c r="K125" s="118"/>
      <c r="L125" s="119"/>
      <c r="M125" s="120"/>
      <c r="N125" s="119"/>
      <c r="O125" s="120"/>
      <c r="P125" s="119"/>
      <c r="Q125" s="120"/>
      <c r="R125" s="119"/>
      <c r="S125" s="120"/>
      <c r="T125" s="119"/>
      <c r="U125" s="120"/>
      <c r="V125" s="119"/>
      <c r="W125" s="120"/>
      <c r="X125" s="119"/>
      <c r="Y125" s="120"/>
      <c r="Z125" s="119"/>
      <c r="AA125" s="120"/>
      <c r="AB125" s="114" t="str">
        <f t="shared" si="2"/>
        <v/>
      </c>
      <c r="AC125" s="114" t="str">
        <f t="shared" si="3"/>
        <v/>
      </c>
    </row>
    <row r="126" spans="2:29" ht="35.1" customHeight="1">
      <c r="B126" s="115"/>
      <c r="C126" s="115"/>
      <c r="D126" s="115"/>
      <c r="E126" s="115"/>
      <c r="F126" s="116"/>
      <c r="G126" s="117"/>
      <c r="H126" s="117"/>
      <c r="I126" s="118"/>
      <c r="J126" s="119"/>
      <c r="K126" s="118"/>
      <c r="L126" s="119"/>
      <c r="M126" s="120"/>
      <c r="N126" s="119"/>
      <c r="O126" s="120"/>
      <c r="P126" s="119"/>
      <c r="Q126" s="120"/>
      <c r="R126" s="119"/>
      <c r="S126" s="120"/>
      <c r="T126" s="119"/>
      <c r="U126" s="120"/>
      <c r="V126" s="119"/>
      <c r="W126" s="120"/>
      <c r="X126" s="119"/>
      <c r="Y126" s="120"/>
      <c r="Z126" s="119"/>
      <c r="AA126" s="120"/>
      <c r="AB126" s="114" t="str">
        <f t="shared" si="2"/>
        <v/>
      </c>
      <c r="AC126" s="114" t="str">
        <f t="shared" si="3"/>
        <v/>
      </c>
    </row>
    <row r="127" spans="2:29" ht="35.1" customHeight="1">
      <c r="B127" s="115"/>
      <c r="C127" s="115"/>
      <c r="D127" s="115"/>
      <c r="E127" s="115"/>
      <c r="F127" s="116"/>
      <c r="G127" s="117"/>
      <c r="H127" s="117"/>
      <c r="I127" s="118"/>
      <c r="J127" s="119"/>
      <c r="K127" s="118"/>
      <c r="L127" s="119"/>
      <c r="M127" s="120"/>
      <c r="N127" s="119"/>
      <c r="O127" s="120"/>
      <c r="P127" s="119"/>
      <c r="Q127" s="120"/>
      <c r="R127" s="119"/>
      <c r="S127" s="120"/>
      <c r="T127" s="119"/>
      <c r="U127" s="120"/>
      <c r="V127" s="119"/>
      <c r="W127" s="120"/>
      <c r="X127" s="119"/>
      <c r="Y127" s="120"/>
      <c r="Z127" s="119"/>
      <c r="AA127" s="120"/>
      <c r="AB127" s="114" t="str">
        <f t="shared" si="2"/>
        <v/>
      </c>
      <c r="AC127" s="114" t="str">
        <f t="shared" si="3"/>
        <v/>
      </c>
    </row>
    <row r="128" spans="2:29" ht="47.25" customHeight="1">
      <c r="B128" s="115"/>
      <c r="C128" s="115"/>
      <c r="D128" s="115"/>
      <c r="E128" s="115"/>
      <c r="F128" s="116"/>
      <c r="G128" s="117"/>
      <c r="H128" s="117"/>
      <c r="I128" s="118"/>
      <c r="J128" s="119"/>
      <c r="K128" s="118"/>
      <c r="L128" s="119"/>
      <c r="M128" s="120"/>
      <c r="N128" s="119"/>
      <c r="O128" s="120"/>
      <c r="P128" s="119"/>
      <c r="Q128" s="120"/>
      <c r="R128" s="119"/>
      <c r="S128" s="120"/>
      <c r="T128" s="119"/>
      <c r="U128" s="120"/>
      <c r="V128" s="119"/>
      <c r="W128" s="120"/>
      <c r="X128" s="119"/>
      <c r="Y128" s="120"/>
      <c r="Z128" s="119"/>
      <c r="AA128" s="120"/>
      <c r="AB128" s="114" t="str">
        <f t="shared" si="2"/>
        <v/>
      </c>
      <c r="AC128" s="114" t="str">
        <f t="shared" si="3"/>
        <v/>
      </c>
    </row>
    <row r="129" spans="2:29" ht="35.1" customHeight="1">
      <c r="B129" s="121"/>
      <c r="C129" s="121"/>
      <c r="D129" s="121"/>
      <c r="E129" s="121"/>
      <c r="F129" s="122"/>
      <c r="G129" s="123"/>
      <c r="H129" s="123"/>
      <c r="I129" s="124"/>
      <c r="J129" s="125"/>
      <c r="K129" s="124"/>
      <c r="L129" s="125"/>
      <c r="M129" s="126"/>
      <c r="N129" s="125"/>
      <c r="O129" s="126"/>
      <c r="P129" s="125"/>
      <c r="Q129" s="126"/>
      <c r="R129" s="125"/>
      <c r="S129" s="126"/>
      <c r="T129" s="125"/>
      <c r="U129" s="126"/>
      <c r="V129" s="125"/>
      <c r="W129" s="126"/>
      <c r="X129" s="125"/>
      <c r="Y129" s="126"/>
      <c r="Z129" s="125"/>
      <c r="AA129" s="126"/>
      <c r="AB129" s="114" t="str">
        <f t="shared" si="2"/>
        <v/>
      </c>
      <c r="AC129" s="114" t="str">
        <f t="shared" si="3"/>
        <v/>
      </c>
    </row>
    <row r="130" spans="2:29" ht="35.1" customHeight="1">
      <c r="B130" s="109"/>
      <c r="C130" s="109"/>
      <c r="D130" s="109"/>
      <c r="E130" s="109"/>
      <c r="F130" s="109"/>
      <c r="G130" s="110"/>
      <c r="H130" s="110"/>
      <c r="I130" s="111"/>
      <c r="J130" s="112"/>
      <c r="K130" s="111"/>
      <c r="L130" s="112"/>
      <c r="M130" s="113"/>
      <c r="N130" s="112"/>
      <c r="O130" s="113"/>
      <c r="P130" s="112"/>
      <c r="Q130" s="113"/>
      <c r="R130" s="112"/>
      <c r="S130" s="113"/>
      <c r="T130" s="112"/>
      <c r="U130" s="113"/>
      <c r="V130" s="112"/>
      <c r="W130" s="113"/>
      <c r="X130" s="112"/>
      <c r="Y130" s="113"/>
      <c r="Z130" s="112"/>
      <c r="AA130" s="113"/>
      <c r="AB130" s="114" t="str">
        <f t="shared" si="2"/>
        <v/>
      </c>
      <c r="AC130" s="114" t="str">
        <f t="shared" si="3"/>
        <v/>
      </c>
    </row>
    <row r="131" spans="2:29" ht="35.1" customHeight="1">
      <c r="B131" s="115"/>
      <c r="C131" s="115"/>
      <c r="D131" s="115"/>
      <c r="E131" s="115"/>
      <c r="F131" s="116"/>
      <c r="G131" s="117"/>
      <c r="H131" s="117"/>
      <c r="I131" s="118"/>
      <c r="J131" s="119"/>
      <c r="K131" s="118"/>
      <c r="L131" s="119"/>
      <c r="M131" s="120"/>
      <c r="N131" s="119"/>
      <c r="O131" s="120"/>
      <c r="P131" s="119"/>
      <c r="Q131" s="120"/>
      <c r="R131" s="119"/>
      <c r="S131" s="120"/>
      <c r="T131" s="119"/>
      <c r="U131" s="120"/>
      <c r="V131" s="119"/>
      <c r="W131" s="120"/>
      <c r="X131" s="119"/>
      <c r="Y131" s="120"/>
      <c r="Z131" s="119"/>
      <c r="AA131" s="120"/>
      <c r="AB131" s="114" t="str">
        <f t="shared" si="2"/>
        <v/>
      </c>
      <c r="AC131" s="114" t="str">
        <f t="shared" si="3"/>
        <v/>
      </c>
    </row>
    <row r="132" spans="2:29" ht="35.1" customHeight="1">
      <c r="B132" s="115"/>
      <c r="C132" s="115"/>
      <c r="D132" s="115"/>
      <c r="E132" s="115"/>
      <c r="F132" s="116"/>
      <c r="G132" s="117"/>
      <c r="H132" s="117"/>
      <c r="I132" s="118"/>
      <c r="J132" s="119"/>
      <c r="K132" s="118"/>
      <c r="L132" s="119"/>
      <c r="M132" s="120"/>
      <c r="N132" s="119"/>
      <c r="O132" s="120"/>
      <c r="P132" s="119"/>
      <c r="Q132" s="120"/>
      <c r="R132" s="119"/>
      <c r="S132" s="120"/>
      <c r="T132" s="119"/>
      <c r="U132" s="120"/>
      <c r="V132" s="119"/>
      <c r="W132" s="120"/>
      <c r="X132" s="119"/>
      <c r="Y132" s="120"/>
      <c r="Z132" s="119"/>
      <c r="AA132" s="120"/>
      <c r="AB132" s="114" t="str">
        <f t="shared" si="2"/>
        <v/>
      </c>
      <c r="AC132" s="114" t="str">
        <f t="shared" si="3"/>
        <v/>
      </c>
    </row>
    <row r="133" spans="2:29" ht="35.1" customHeight="1">
      <c r="B133" s="115"/>
      <c r="C133" s="115"/>
      <c r="D133" s="115"/>
      <c r="E133" s="115"/>
      <c r="F133" s="116"/>
      <c r="G133" s="117"/>
      <c r="H133" s="117"/>
      <c r="I133" s="118"/>
      <c r="J133" s="119"/>
      <c r="K133" s="118"/>
      <c r="L133" s="119"/>
      <c r="M133" s="120"/>
      <c r="N133" s="119"/>
      <c r="O133" s="120"/>
      <c r="P133" s="119"/>
      <c r="Q133" s="120"/>
      <c r="R133" s="119"/>
      <c r="S133" s="120"/>
      <c r="T133" s="119"/>
      <c r="U133" s="120"/>
      <c r="V133" s="119"/>
      <c r="W133" s="120"/>
      <c r="X133" s="119"/>
      <c r="Y133" s="120"/>
      <c r="Z133" s="119"/>
      <c r="AA133" s="120"/>
      <c r="AB133" s="114" t="str">
        <f t="shared" ref="AB133:AB196" si="4">IF(I133&gt;0,N133/I133,"")</f>
        <v/>
      </c>
      <c r="AC133" s="114" t="str">
        <f t="shared" ref="AC133:AC196" si="5">IF(X133&gt;0,X133/N133,"")</f>
        <v/>
      </c>
    </row>
    <row r="134" spans="2:29" ht="35.1" customHeight="1">
      <c r="B134" s="115"/>
      <c r="C134" s="115"/>
      <c r="D134" s="115"/>
      <c r="E134" s="115"/>
      <c r="F134" s="116"/>
      <c r="G134" s="117"/>
      <c r="H134" s="117"/>
      <c r="I134" s="118"/>
      <c r="J134" s="119"/>
      <c r="K134" s="118"/>
      <c r="L134" s="119"/>
      <c r="M134" s="120"/>
      <c r="N134" s="119"/>
      <c r="O134" s="120"/>
      <c r="P134" s="119"/>
      <c r="Q134" s="120"/>
      <c r="R134" s="119"/>
      <c r="S134" s="120"/>
      <c r="T134" s="119"/>
      <c r="U134" s="120"/>
      <c r="V134" s="119"/>
      <c r="W134" s="120"/>
      <c r="X134" s="119"/>
      <c r="Y134" s="120"/>
      <c r="Z134" s="119"/>
      <c r="AA134" s="120"/>
      <c r="AB134" s="114" t="str">
        <f t="shared" si="4"/>
        <v/>
      </c>
      <c r="AC134" s="114" t="str">
        <f t="shared" si="5"/>
        <v/>
      </c>
    </row>
    <row r="135" spans="2:29" ht="47.25" customHeight="1">
      <c r="B135" s="115"/>
      <c r="C135" s="115"/>
      <c r="D135" s="115"/>
      <c r="E135" s="115"/>
      <c r="F135" s="116"/>
      <c r="G135" s="117"/>
      <c r="H135" s="117"/>
      <c r="I135" s="118"/>
      <c r="J135" s="119"/>
      <c r="K135" s="118"/>
      <c r="L135" s="119"/>
      <c r="M135" s="120"/>
      <c r="N135" s="119"/>
      <c r="O135" s="120"/>
      <c r="P135" s="119"/>
      <c r="Q135" s="120"/>
      <c r="R135" s="119"/>
      <c r="S135" s="120"/>
      <c r="T135" s="119"/>
      <c r="U135" s="120"/>
      <c r="V135" s="119"/>
      <c r="W135" s="120"/>
      <c r="X135" s="119"/>
      <c r="Y135" s="120"/>
      <c r="Z135" s="119"/>
      <c r="AA135" s="120"/>
      <c r="AB135" s="114" t="str">
        <f t="shared" si="4"/>
        <v/>
      </c>
      <c r="AC135" s="114" t="str">
        <f t="shared" si="5"/>
        <v/>
      </c>
    </row>
    <row r="136" spans="2:29" ht="35.1" customHeight="1">
      <c r="B136" s="121"/>
      <c r="C136" s="121"/>
      <c r="D136" s="121"/>
      <c r="E136" s="121"/>
      <c r="F136" s="122"/>
      <c r="G136" s="123"/>
      <c r="H136" s="123"/>
      <c r="I136" s="124"/>
      <c r="J136" s="125"/>
      <c r="K136" s="124"/>
      <c r="L136" s="125"/>
      <c r="M136" s="126"/>
      <c r="N136" s="125"/>
      <c r="O136" s="126"/>
      <c r="P136" s="125"/>
      <c r="Q136" s="126"/>
      <c r="R136" s="125"/>
      <c r="S136" s="126"/>
      <c r="T136" s="125"/>
      <c r="U136" s="126"/>
      <c r="V136" s="125"/>
      <c r="W136" s="126"/>
      <c r="X136" s="125"/>
      <c r="Y136" s="126"/>
      <c r="Z136" s="125"/>
      <c r="AA136" s="126"/>
      <c r="AB136" s="114" t="str">
        <f t="shared" si="4"/>
        <v/>
      </c>
      <c r="AC136" s="114" t="str">
        <f t="shared" si="5"/>
        <v/>
      </c>
    </row>
    <row r="137" spans="2:29" ht="35.1" customHeight="1">
      <c r="B137" s="109"/>
      <c r="C137" s="109"/>
      <c r="D137" s="109"/>
      <c r="E137" s="109"/>
      <c r="F137" s="109"/>
      <c r="G137" s="110"/>
      <c r="H137" s="110"/>
      <c r="I137" s="111"/>
      <c r="J137" s="112"/>
      <c r="K137" s="111"/>
      <c r="L137" s="112"/>
      <c r="M137" s="113"/>
      <c r="N137" s="112"/>
      <c r="O137" s="113"/>
      <c r="P137" s="112"/>
      <c r="Q137" s="113"/>
      <c r="R137" s="112"/>
      <c r="S137" s="113"/>
      <c r="T137" s="112"/>
      <c r="U137" s="113"/>
      <c r="V137" s="112"/>
      <c r="W137" s="113"/>
      <c r="X137" s="112"/>
      <c r="Y137" s="113"/>
      <c r="Z137" s="112"/>
      <c r="AA137" s="113"/>
      <c r="AB137" s="114" t="str">
        <f t="shared" si="4"/>
        <v/>
      </c>
      <c r="AC137" s="114" t="str">
        <f t="shared" si="5"/>
        <v/>
      </c>
    </row>
    <row r="138" spans="2:29" ht="35.1" customHeight="1">
      <c r="B138" s="115"/>
      <c r="C138" s="115"/>
      <c r="D138" s="115"/>
      <c r="E138" s="115"/>
      <c r="F138" s="116"/>
      <c r="G138" s="117"/>
      <c r="H138" s="117"/>
      <c r="I138" s="118"/>
      <c r="J138" s="119"/>
      <c r="K138" s="118"/>
      <c r="L138" s="119"/>
      <c r="M138" s="120"/>
      <c r="N138" s="119"/>
      <c r="O138" s="120"/>
      <c r="P138" s="119"/>
      <c r="Q138" s="120"/>
      <c r="R138" s="119"/>
      <c r="S138" s="120"/>
      <c r="T138" s="119"/>
      <c r="U138" s="120"/>
      <c r="V138" s="119"/>
      <c r="W138" s="120"/>
      <c r="X138" s="119"/>
      <c r="Y138" s="120"/>
      <c r="Z138" s="119"/>
      <c r="AA138" s="120"/>
      <c r="AB138" s="114" t="str">
        <f t="shared" si="4"/>
        <v/>
      </c>
      <c r="AC138" s="114" t="str">
        <f t="shared" si="5"/>
        <v/>
      </c>
    </row>
    <row r="139" spans="2:29" ht="35.1" customHeight="1">
      <c r="B139" s="115"/>
      <c r="C139" s="115"/>
      <c r="D139" s="115"/>
      <c r="E139" s="115"/>
      <c r="F139" s="116"/>
      <c r="G139" s="117"/>
      <c r="H139" s="117"/>
      <c r="I139" s="118"/>
      <c r="J139" s="119"/>
      <c r="K139" s="118"/>
      <c r="L139" s="119"/>
      <c r="M139" s="120"/>
      <c r="N139" s="119"/>
      <c r="O139" s="120"/>
      <c r="P139" s="119"/>
      <c r="Q139" s="120"/>
      <c r="R139" s="119"/>
      <c r="S139" s="120"/>
      <c r="T139" s="119"/>
      <c r="U139" s="120"/>
      <c r="V139" s="119"/>
      <c r="W139" s="120"/>
      <c r="X139" s="119"/>
      <c r="Y139" s="120"/>
      <c r="Z139" s="119"/>
      <c r="AA139" s="120"/>
      <c r="AB139" s="114" t="str">
        <f t="shared" si="4"/>
        <v/>
      </c>
      <c r="AC139" s="114" t="str">
        <f t="shared" si="5"/>
        <v/>
      </c>
    </row>
    <row r="140" spans="2:29" ht="35.1" customHeight="1">
      <c r="B140" s="115"/>
      <c r="C140" s="115"/>
      <c r="D140" s="115"/>
      <c r="E140" s="115"/>
      <c r="F140" s="116"/>
      <c r="G140" s="117"/>
      <c r="H140" s="117"/>
      <c r="I140" s="118"/>
      <c r="J140" s="119"/>
      <c r="K140" s="118"/>
      <c r="L140" s="119"/>
      <c r="M140" s="120"/>
      <c r="N140" s="119"/>
      <c r="O140" s="120"/>
      <c r="P140" s="119"/>
      <c r="Q140" s="120"/>
      <c r="R140" s="119"/>
      <c r="S140" s="120"/>
      <c r="T140" s="119"/>
      <c r="U140" s="120"/>
      <c r="V140" s="119"/>
      <c r="W140" s="120"/>
      <c r="X140" s="119"/>
      <c r="Y140" s="120"/>
      <c r="Z140" s="119"/>
      <c r="AA140" s="120"/>
      <c r="AB140" s="114" t="str">
        <f t="shared" si="4"/>
        <v/>
      </c>
      <c r="AC140" s="114" t="str">
        <f t="shared" si="5"/>
        <v/>
      </c>
    </row>
    <row r="141" spans="2:29" ht="35.1" customHeight="1">
      <c r="B141" s="115"/>
      <c r="C141" s="115"/>
      <c r="D141" s="115"/>
      <c r="E141" s="115"/>
      <c r="F141" s="116"/>
      <c r="G141" s="117"/>
      <c r="H141" s="117"/>
      <c r="I141" s="118"/>
      <c r="J141" s="119"/>
      <c r="K141" s="118"/>
      <c r="L141" s="119"/>
      <c r="M141" s="120"/>
      <c r="N141" s="119"/>
      <c r="O141" s="120"/>
      <c r="P141" s="119"/>
      <c r="Q141" s="120"/>
      <c r="R141" s="119"/>
      <c r="S141" s="120"/>
      <c r="T141" s="119"/>
      <c r="U141" s="120"/>
      <c r="V141" s="119"/>
      <c r="W141" s="120"/>
      <c r="X141" s="119"/>
      <c r="Y141" s="120"/>
      <c r="Z141" s="119"/>
      <c r="AA141" s="120"/>
      <c r="AB141" s="114" t="str">
        <f t="shared" si="4"/>
        <v/>
      </c>
      <c r="AC141" s="114" t="str">
        <f t="shared" si="5"/>
        <v/>
      </c>
    </row>
    <row r="142" spans="2:29" ht="47.25" customHeight="1">
      <c r="B142" s="115"/>
      <c r="C142" s="115"/>
      <c r="D142" s="115"/>
      <c r="E142" s="115"/>
      <c r="F142" s="116"/>
      <c r="G142" s="117"/>
      <c r="H142" s="117"/>
      <c r="I142" s="118"/>
      <c r="J142" s="119"/>
      <c r="K142" s="118"/>
      <c r="L142" s="119"/>
      <c r="M142" s="120"/>
      <c r="N142" s="119"/>
      <c r="O142" s="120"/>
      <c r="P142" s="119"/>
      <c r="Q142" s="120"/>
      <c r="R142" s="119"/>
      <c r="S142" s="120"/>
      <c r="T142" s="119"/>
      <c r="U142" s="120"/>
      <c r="V142" s="119"/>
      <c r="W142" s="120"/>
      <c r="X142" s="119"/>
      <c r="Y142" s="120"/>
      <c r="Z142" s="119"/>
      <c r="AA142" s="120"/>
      <c r="AB142" s="114" t="str">
        <f t="shared" si="4"/>
        <v/>
      </c>
      <c r="AC142" s="114" t="str">
        <f t="shared" si="5"/>
        <v/>
      </c>
    </row>
    <row r="143" spans="2:29" ht="35.1" customHeight="1">
      <c r="B143" s="121"/>
      <c r="C143" s="121"/>
      <c r="D143" s="121"/>
      <c r="E143" s="121"/>
      <c r="F143" s="122"/>
      <c r="G143" s="123"/>
      <c r="H143" s="123"/>
      <c r="I143" s="124"/>
      <c r="J143" s="125"/>
      <c r="K143" s="124"/>
      <c r="L143" s="125"/>
      <c r="M143" s="126"/>
      <c r="N143" s="125"/>
      <c r="O143" s="126"/>
      <c r="P143" s="125"/>
      <c r="Q143" s="126"/>
      <c r="R143" s="125"/>
      <c r="S143" s="126"/>
      <c r="T143" s="125"/>
      <c r="U143" s="126"/>
      <c r="V143" s="125"/>
      <c r="W143" s="126"/>
      <c r="X143" s="125"/>
      <c r="Y143" s="126"/>
      <c r="Z143" s="125"/>
      <c r="AA143" s="126"/>
      <c r="AB143" s="114" t="str">
        <f t="shared" si="4"/>
        <v/>
      </c>
      <c r="AC143" s="114" t="str">
        <f t="shared" si="5"/>
        <v/>
      </c>
    </row>
    <row r="144" spans="2:29" ht="35.1" customHeight="1">
      <c r="B144" s="109"/>
      <c r="C144" s="109"/>
      <c r="D144" s="109"/>
      <c r="E144" s="109"/>
      <c r="F144" s="109"/>
      <c r="G144" s="110"/>
      <c r="H144" s="110"/>
      <c r="I144" s="111"/>
      <c r="J144" s="112"/>
      <c r="K144" s="111"/>
      <c r="L144" s="112"/>
      <c r="M144" s="113"/>
      <c r="N144" s="112"/>
      <c r="O144" s="113"/>
      <c r="P144" s="112"/>
      <c r="Q144" s="113"/>
      <c r="R144" s="112"/>
      <c r="S144" s="113"/>
      <c r="T144" s="112"/>
      <c r="U144" s="113"/>
      <c r="V144" s="112"/>
      <c r="W144" s="113"/>
      <c r="X144" s="112"/>
      <c r="Y144" s="113"/>
      <c r="Z144" s="112"/>
      <c r="AA144" s="113"/>
      <c r="AB144" s="114" t="str">
        <f t="shared" si="4"/>
        <v/>
      </c>
      <c r="AC144" s="114" t="str">
        <f t="shared" si="5"/>
        <v/>
      </c>
    </row>
    <row r="145" spans="2:29" ht="35.1" customHeight="1">
      <c r="B145" s="115"/>
      <c r="C145" s="115"/>
      <c r="D145" s="115"/>
      <c r="E145" s="115"/>
      <c r="F145" s="116"/>
      <c r="G145" s="117"/>
      <c r="H145" s="117"/>
      <c r="I145" s="118"/>
      <c r="J145" s="119"/>
      <c r="K145" s="118"/>
      <c r="L145" s="119"/>
      <c r="M145" s="120"/>
      <c r="N145" s="119"/>
      <c r="O145" s="120"/>
      <c r="P145" s="119"/>
      <c r="Q145" s="120"/>
      <c r="R145" s="119"/>
      <c r="S145" s="120"/>
      <c r="T145" s="119"/>
      <c r="U145" s="120"/>
      <c r="V145" s="119"/>
      <c r="W145" s="120"/>
      <c r="X145" s="119"/>
      <c r="Y145" s="120"/>
      <c r="Z145" s="119"/>
      <c r="AA145" s="120"/>
      <c r="AB145" s="114" t="str">
        <f t="shared" si="4"/>
        <v/>
      </c>
      <c r="AC145" s="114" t="str">
        <f t="shared" si="5"/>
        <v/>
      </c>
    </row>
    <row r="146" spans="2:29" ht="35.1" customHeight="1">
      <c r="B146" s="115"/>
      <c r="C146" s="115"/>
      <c r="D146" s="115"/>
      <c r="E146" s="115"/>
      <c r="F146" s="116"/>
      <c r="G146" s="117"/>
      <c r="H146" s="117"/>
      <c r="I146" s="118"/>
      <c r="J146" s="119"/>
      <c r="K146" s="118"/>
      <c r="L146" s="119"/>
      <c r="M146" s="120"/>
      <c r="N146" s="119"/>
      <c r="O146" s="120"/>
      <c r="P146" s="119"/>
      <c r="Q146" s="120"/>
      <c r="R146" s="119"/>
      <c r="S146" s="120"/>
      <c r="T146" s="119"/>
      <c r="U146" s="120"/>
      <c r="V146" s="119"/>
      <c r="W146" s="120"/>
      <c r="X146" s="119"/>
      <c r="Y146" s="120"/>
      <c r="Z146" s="119"/>
      <c r="AA146" s="120"/>
      <c r="AB146" s="114" t="str">
        <f t="shared" si="4"/>
        <v/>
      </c>
      <c r="AC146" s="114" t="str">
        <f t="shared" si="5"/>
        <v/>
      </c>
    </row>
    <row r="147" spans="2:29" ht="35.1" customHeight="1">
      <c r="B147" s="115"/>
      <c r="C147" s="115"/>
      <c r="D147" s="115"/>
      <c r="E147" s="115"/>
      <c r="F147" s="116"/>
      <c r="G147" s="117"/>
      <c r="H147" s="117"/>
      <c r="I147" s="118"/>
      <c r="J147" s="119"/>
      <c r="K147" s="118"/>
      <c r="L147" s="119"/>
      <c r="M147" s="120"/>
      <c r="N147" s="119"/>
      <c r="O147" s="120"/>
      <c r="P147" s="119"/>
      <c r="Q147" s="120"/>
      <c r="R147" s="119"/>
      <c r="S147" s="120"/>
      <c r="T147" s="119"/>
      <c r="U147" s="120"/>
      <c r="V147" s="119"/>
      <c r="W147" s="120"/>
      <c r="X147" s="119"/>
      <c r="Y147" s="120"/>
      <c r="Z147" s="119"/>
      <c r="AA147" s="120"/>
      <c r="AB147" s="114" t="str">
        <f t="shared" si="4"/>
        <v/>
      </c>
      <c r="AC147" s="114" t="str">
        <f t="shared" si="5"/>
        <v/>
      </c>
    </row>
    <row r="148" spans="2:29" ht="35.1" customHeight="1">
      <c r="B148" s="115"/>
      <c r="C148" s="115"/>
      <c r="D148" s="115"/>
      <c r="E148" s="115"/>
      <c r="F148" s="116"/>
      <c r="G148" s="117"/>
      <c r="H148" s="117"/>
      <c r="I148" s="118"/>
      <c r="J148" s="119"/>
      <c r="K148" s="118"/>
      <c r="L148" s="119"/>
      <c r="M148" s="120"/>
      <c r="N148" s="119"/>
      <c r="O148" s="120"/>
      <c r="P148" s="119"/>
      <c r="Q148" s="120"/>
      <c r="R148" s="119"/>
      <c r="S148" s="120"/>
      <c r="T148" s="119"/>
      <c r="U148" s="120"/>
      <c r="V148" s="119"/>
      <c r="W148" s="120"/>
      <c r="X148" s="119"/>
      <c r="Y148" s="120"/>
      <c r="Z148" s="119"/>
      <c r="AA148" s="120"/>
      <c r="AB148" s="114" t="str">
        <f t="shared" si="4"/>
        <v/>
      </c>
      <c r="AC148" s="114" t="str">
        <f t="shared" si="5"/>
        <v/>
      </c>
    </row>
    <row r="149" spans="2:29" ht="47.25" customHeight="1">
      <c r="B149" s="115"/>
      <c r="C149" s="115"/>
      <c r="D149" s="115"/>
      <c r="E149" s="115"/>
      <c r="F149" s="116"/>
      <c r="G149" s="117"/>
      <c r="H149" s="117"/>
      <c r="I149" s="118"/>
      <c r="J149" s="119"/>
      <c r="K149" s="118"/>
      <c r="L149" s="119"/>
      <c r="M149" s="120"/>
      <c r="N149" s="119"/>
      <c r="O149" s="120"/>
      <c r="P149" s="119"/>
      <c r="Q149" s="120"/>
      <c r="R149" s="119"/>
      <c r="S149" s="120"/>
      <c r="T149" s="119"/>
      <c r="U149" s="120"/>
      <c r="V149" s="119"/>
      <c r="W149" s="120"/>
      <c r="X149" s="119"/>
      <c r="Y149" s="120"/>
      <c r="Z149" s="119"/>
      <c r="AA149" s="120"/>
      <c r="AB149" s="114" t="str">
        <f t="shared" si="4"/>
        <v/>
      </c>
      <c r="AC149" s="114" t="str">
        <f t="shared" si="5"/>
        <v/>
      </c>
    </row>
    <row r="150" spans="2:29" ht="35.1" customHeight="1">
      <c r="B150" s="121"/>
      <c r="C150" s="121"/>
      <c r="D150" s="121"/>
      <c r="E150" s="121"/>
      <c r="F150" s="122"/>
      <c r="G150" s="123"/>
      <c r="H150" s="123"/>
      <c r="I150" s="124"/>
      <c r="J150" s="125"/>
      <c r="K150" s="124"/>
      <c r="L150" s="125"/>
      <c r="M150" s="126"/>
      <c r="N150" s="125"/>
      <c r="O150" s="126"/>
      <c r="P150" s="125"/>
      <c r="Q150" s="126"/>
      <c r="R150" s="125"/>
      <c r="S150" s="126"/>
      <c r="T150" s="125"/>
      <c r="U150" s="126"/>
      <c r="V150" s="125"/>
      <c r="W150" s="126"/>
      <c r="X150" s="125"/>
      <c r="Y150" s="126"/>
      <c r="Z150" s="125"/>
      <c r="AA150" s="126"/>
      <c r="AB150" s="114" t="str">
        <f t="shared" si="4"/>
        <v/>
      </c>
      <c r="AC150" s="114" t="str">
        <f t="shared" si="5"/>
        <v/>
      </c>
    </row>
    <row r="151" spans="2:29" ht="35.1" customHeight="1">
      <c r="B151" s="109"/>
      <c r="C151" s="109"/>
      <c r="D151" s="109"/>
      <c r="E151" s="109"/>
      <c r="F151" s="109"/>
      <c r="G151" s="110"/>
      <c r="H151" s="110"/>
      <c r="I151" s="111"/>
      <c r="J151" s="112"/>
      <c r="K151" s="111"/>
      <c r="L151" s="112"/>
      <c r="M151" s="113"/>
      <c r="N151" s="112"/>
      <c r="O151" s="113"/>
      <c r="P151" s="112"/>
      <c r="Q151" s="113"/>
      <c r="R151" s="112"/>
      <c r="S151" s="113"/>
      <c r="T151" s="112"/>
      <c r="U151" s="113"/>
      <c r="V151" s="112"/>
      <c r="W151" s="113"/>
      <c r="X151" s="112"/>
      <c r="Y151" s="113"/>
      <c r="Z151" s="112"/>
      <c r="AA151" s="113"/>
      <c r="AB151" s="114" t="str">
        <f t="shared" si="4"/>
        <v/>
      </c>
      <c r="AC151" s="114" t="str">
        <f t="shared" si="5"/>
        <v/>
      </c>
    </row>
    <row r="152" spans="2:29" ht="35.1" customHeight="1">
      <c r="B152" s="115"/>
      <c r="C152" s="115"/>
      <c r="D152" s="115"/>
      <c r="E152" s="115"/>
      <c r="F152" s="116"/>
      <c r="G152" s="117"/>
      <c r="H152" s="117"/>
      <c r="I152" s="118"/>
      <c r="J152" s="119"/>
      <c r="K152" s="118"/>
      <c r="L152" s="119"/>
      <c r="M152" s="120"/>
      <c r="N152" s="119"/>
      <c r="O152" s="120"/>
      <c r="P152" s="119"/>
      <c r="Q152" s="120"/>
      <c r="R152" s="119"/>
      <c r="S152" s="120"/>
      <c r="T152" s="119"/>
      <c r="U152" s="120"/>
      <c r="V152" s="119"/>
      <c r="W152" s="120"/>
      <c r="X152" s="119"/>
      <c r="Y152" s="120"/>
      <c r="Z152" s="119"/>
      <c r="AA152" s="120"/>
      <c r="AB152" s="114" t="str">
        <f t="shared" si="4"/>
        <v/>
      </c>
      <c r="AC152" s="114" t="str">
        <f t="shared" si="5"/>
        <v/>
      </c>
    </row>
    <row r="153" spans="2:29" ht="35.1" customHeight="1">
      <c r="B153" s="115"/>
      <c r="C153" s="115"/>
      <c r="D153" s="115"/>
      <c r="E153" s="115"/>
      <c r="F153" s="116"/>
      <c r="G153" s="117"/>
      <c r="H153" s="117"/>
      <c r="I153" s="118"/>
      <c r="J153" s="119"/>
      <c r="K153" s="118"/>
      <c r="L153" s="119"/>
      <c r="M153" s="120"/>
      <c r="N153" s="119"/>
      <c r="O153" s="120"/>
      <c r="P153" s="119"/>
      <c r="Q153" s="120"/>
      <c r="R153" s="119"/>
      <c r="S153" s="120"/>
      <c r="T153" s="119"/>
      <c r="U153" s="120"/>
      <c r="V153" s="119"/>
      <c r="W153" s="120"/>
      <c r="X153" s="119"/>
      <c r="Y153" s="120"/>
      <c r="Z153" s="119"/>
      <c r="AA153" s="120"/>
      <c r="AB153" s="114" t="str">
        <f t="shared" si="4"/>
        <v/>
      </c>
      <c r="AC153" s="114" t="str">
        <f t="shared" si="5"/>
        <v/>
      </c>
    </row>
    <row r="154" spans="2:29" ht="35.1" customHeight="1">
      <c r="B154" s="115"/>
      <c r="C154" s="115"/>
      <c r="D154" s="115"/>
      <c r="E154" s="115"/>
      <c r="F154" s="116"/>
      <c r="G154" s="117"/>
      <c r="H154" s="117"/>
      <c r="I154" s="118"/>
      <c r="J154" s="119"/>
      <c r="K154" s="118"/>
      <c r="L154" s="119"/>
      <c r="M154" s="120"/>
      <c r="N154" s="119"/>
      <c r="O154" s="120"/>
      <c r="P154" s="119"/>
      <c r="Q154" s="120"/>
      <c r="R154" s="119"/>
      <c r="S154" s="120"/>
      <c r="T154" s="119"/>
      <c r="U154" s="120"/>
      <c r="V154" s="119"/>
      <c r="W154" s="120"/>
      <c r="X154" s="119"/>
      <c r="Y154" s="120"/>
      <c r="Z154" s="119"/>
      <c r="AA154" s="120"/>
      <c r="AB154" s="114" t="str">
        <f t="shared" si="4"/>
        <v/>
      </c>
      <c r="AC154" s="114" t="str">
        <f t="shared" si="5"/>
        <v/>
      </c>
    </row>
    <row r="155" spans="2:29" ht="35.1" customHeight="1">
      <c r="B155" s="115"/>
      <c r="C155" s="115"/>
      <c r="D155" s="115"/>
      <c r="E155" s="115"/>
      <c r="F155" s="116"/>
      <c r="G155" s="117"/>
      <c r="H155" s="117"/>
      <c r="I155" s="118"/>
      <c r="J155" s="119"/>
      <c r="K155" s="118"/>
      <c r="L155" s="119"/>
      <c r="M155" s="120"/>
      <c r="N155" s="119"/>
      <c r="O155" s="120"/>
      <c r="P155" s="119"/>
      <c r="Q155" s="120"/>
      <c r="R155" s="119"/>
      <c r="S155" s="120"/>
      <c r="T155" s="119"/>
      <c r="U155" s="120"/>
      <c r="V155" s="119"/>
      <c r="W155" s="120"/>
      <c r="X155" s="119"/>
      <c r="Y155" s="120"/>
      <c r="Z155" s="119"/>
      <c r="AA155" s="120"/>
      <c r="AB155" s="114" t="str">
        <f t="shared" si="4"/>
        <v/>
      </c>
      <c r="AC155" s="114" t="str">
        <f t="shared" si="5"/>
        <v/>
      </c>
    </row>
    <row r="156" spans="2:29" ht="47.25" customHeight="1">
      <c r="B156" s="115"/>
      <c r="C156" s="115"/>
      <c r="D156" s="115"/>
      <c r="E156" s="115"/>
      <c r="F156" s="116"/>
      <c r="G156" s="117"/>
      <c r="H156" s="117"/>
      <c r="I156" s="118"/>
      <c r="J156" s="119"/>
      <c r="K156" s="118"/>
      <c r="L156" s="119"/>
      <c r="M156" s="120"/>
      <c r="N156" s="119"/>
      <c r="O156" s="120"/>
      <c r="P156" s="119"/>
      <c r="Q156" s="120"/>
      <c r="R156" s="119"/>
      <c r="S156" s="120"/>
      <c r="T156" s="119"/>
      <c r="U156" s="120"/>
      <c r="V156" s="119"/>
      <c r="W156" s="120"/>
      <c r="X156" s="119"/>
      <c r="Y156" s="120"/>
      <c r="Z156" s="119"/>
      <c r="AA156" s="120"/>
      <c r="AB156" s="114" t="str">
        <f t="shared" si="4"/>
        <v/>
      </c>
      <c r="AC156" s="114" t="str">
        <f t="shared" si="5"/>
        <v/>
      </c>
    </row>
    <row r="157" spans="2:29" ht="35.1" customHeight="1">
      <c r="B157" s="121"/>
      <c r="C157" s="121"/>
      <c r="D157" s="121"/>
      <c r="E157" s="121"/>
      <c r="F157" s="122"/>
      <c r="G157" s="123"/>
      <c r="H157" s="123"/>
      <c r="I157" s="124"/>
      <c r="J157" s="125"/>
      <c r="K157" s="124"/>
      <c r="L157" s="125"/>
      <c r="M157" s="126"/>
      <c r="N157" s="125"/>
      <c r="O157" s="126"/>
      <c r="P157" s="125"/>
      <c r="Q157" s="126"/>
      <c r="R157" s="125"/>
      <c r="S157" s="126"/>
      <c r="T157" s="125"/>
      <c r="U157" s="126"/>
      <c r="V157" s="125"/>
      <c r="W157" s="126"/>
      <c r="X157" s="125"/>
      <c r="Y157" s="126"/>
      <c r="Z157" s="125"/>
      <c r="AA157" s="126"/>
      <c r="AB157" s="114" t="str">
        <f t="shared" si="4"/>
        <v/>
      </c>
      <c r="AC157" s="114" t="str">
        <f t="shared" si="5"/>
        <v/>
      </c>
    </row>
    <row r="158" spans="2:29" ht="35.1" customHeight="1">
      <c r="B158" s="109"/>
      <c r="C158" s="109"/>
      <c r="D158" s="109"/>
      <c r="E158" s="109"/>
      <c r="F158" s="109"/>
      <c r="G158" s="110"/>
      <c r="H158" s="110"/>
      <c r="I158" s="111"/>
      <c r="J158" s="112"/>
      <c r="K158" s="111"/>
      <c r="L158" s="112"/>
      <c r="M158" s="113"/>
      <c r="N158" s="112"/>
      <c r="O158" s="113"/>
      <c r="P158" s="112"/>
      <c r="Q158" s="113"/>
      <c r="R158" s="112"/>
      <c r="S158" s="113"/>
      <c r="T158" s="112"/>
      <c r="U158" s="113"/>
      <c r="V158" s="112"/>
      <c r="W158" s="113"/>
      <c r="X158" s="112"/>
      <c r="Y158" s="113"/>
      <c r="Z158" s="112"/>
      <c r="AA158" s="113"/>
      <c r="AB158" s="114" t="str">
        <f t="shared" si="4"/>
        <v/>
      </c>
      <c r="AC158" s="114" t="str">
        <f t="shared" si="5"/>
        <v/>
      </c>
    </row>
    <row r="159" spans="2:29" ht="35.1" customHeight="1">
      <c r="B159" s="115"/>
      <c r="C159" s="115"/>
      <c r="D159" s="115"/>
      <c r="E159" s="115"/>
      <c r="F159" s="116"/>
      <c r="G159" s="117"/>
      <c r="H159" s="117"/>
      <c r="I159" s="118"/>
      <c r="J159" s="119"/>
      <c r="K159" s="118"/>
      <c r="L159" s="119"/>
      <c r="M159" s="120"/>
      <c r="N159" s="119"/>
      <c r="O159" s="120"/>
      <c r="P159" s="119"/>
      <c r="Q159" s="120"/>
      <c r="R159" s="119"/>
      <c r="S159" s="120"/>
      <c r="T159" s="119"/>
      <c r="U159" s="120"/>
      <c r="V159" s="119"/>
      <c r="W159" s="120"/>
      <c r="X159" s="119"/>
      <c r="Y159" s="120"/>
      <c r="Z159" s="119"/>
      <c r="AA159" s="120"/>
      <c r="AB159" s="114" t="str">
        <f t="shared" si="4"/>
        <v/>
      </c>
      <c r="AC159" s="114" t="str">
        <f t="shared" si="5"/>
        <v/>
      </c>
    </row>
    <row r="160" spans="2:29" ht="35.1" customHeight="1">
      <c r="B160" s="115"/>
      <c r="C160" s="115"/>
      <c r="D160" s="115"/>
      <c r="E160" s="115"/>
      <c r="F160" s="116"/>
      <c r="G160" s="117"/>
      <c r="H160" s="117"/>
      <c r="I160" s="118"/>
      <c r="J160" s="119"/>
      <c r="K160" s="118"/>
      <c r="L160" s="119"/>
      <c r="M160" s="120"/>
      <c r="N160" s="119"/>
      <c r="O160" s="120"/>
      <c r="P160" s="119"/>
      <c r="Q160" s="120"/>
      <c r="R160" s="119"/>
      <c r="S160" s="120"/>
      <c r="T160" s="119"/>
      <c r="U160" s="120"/>
      <c r="V160" s="119"/>
      <c r="W160" s="120"/>
      <c r="X160" s="119"/>
      <c r="Y160" s="120"/>
      <c r="Z160" s="119"/>
      <c r="AA160" s="120"/>
      <c r="AB160" s="114" t="str">
        <f t="shared" si="4"/>
        <v/>
      </c>
      <c r="AC160" s="114" t="str">
        <f t="shared" si="5"/>
        <v/>
      </c>
    </row>
    <row r="161" spans="2:29" ht="35.1" customHeight="1">
      <c r="B161" s="115"/>
      <c r="C161" s="115"/>
      <c r="D161" s="115"/>
      <c r="E161" s="115"/>
      <c r="F161" s="116"/>
      <c r="G161" s="117"/>
      <c r="H161" s="117"/>
      <c r="I161" s="118"/>
      <c r="J161" s="119"/>
      <c r="K161" s="118"/>
      <c r="L161" s="119"/>
      <c r="M161" s="120"/>
      <c r="N161" s="119"/>
      <c r="O161" s="120"/>
      <c r="P161" s="119"/>
      <c r="Q161" s="120"/>
      <c r="R161" s="119"/>
      <c r="S161" s="120"/>
      <c r="T161" s="119"/>
      <c r="U161" s="120"/>
      <c r="V161" s="119"/>
      <c r="W161" s="120"/>
      <c r="X161" s="119"/>
      <c r="Y161" s="120"/>
      <c r="Z161" s="119"/>
      <c r="AA161" s="120"/>
      <c r="AB161" s="114" t="str">
        <f t="shared" si="4"/>
        <v/>
      </c>
      <c r="AC161" s="114" t="str">
        <f t="shared" si="5"/>
        <v/>
      </c>
    </row>
    <row r="162" spans="2:29" ht="35.1" customHeight="1">
      <c r="B162" s="115"/>
      <c r="C162" s="115"/>
      <c r="D162" s="115"/>
      <c r="E162" s="115"/>
      <c r="F162" s="116"/>
      <c r="G162" s="117"/>
      <c r="H162" s="117"/>
      <c r="I162" s="118"/>
      <c r="J162" s="119"/>
      <c r="K162" s="118"/>
      <c r="L162" s="119"/>
      <c r="M162" s="120"/>
      <c r="N162" s="119"/>
      <c r="O162" s="120"/>
      <c r="P162" s="119"/>
      <c r="Q162" s="120"/>
      <c r="R162" s="119"/>
      <c r="S162" s="120"/>
      <c r="T162" s="119"/>
      <c r="U162" s="120"/>
      <c r="V162" s="119"/>
      <c r="W162" s="120"/>
      <c r="X162" s="119"/>
      <c r="Y162" s="120"/>
      <c r="Z162" s="119"/>
      <c r="AA162" s="120"/>
      <c r="AB162" s="114" t="str">
        <f t="shared" si="4"/>
        <v/>
      </c>
      <c r="AC162" s="114" t="str">
        <f t="shared" si="5"/>
        <v/>
      </c>
    </row>
    <row r="163" spans="2:29" ht="47.25" customHeight="1">
      <c r="B163" s="115"/>
      <c r="C163" s="115"/>
      <c r="D163" s="115"/>
      <c r="E163" s="115"/>
      <c r="F163" s="116"/>
      <c r="G163" s="117"/>
      <c r="H163" s="117"/>
      <c r="I163" s="118"/>
      <c r="J163" s="119"/>
      <c r="K163" s="118"/>
      <c r="L163" s="119"/>
      <c r="M163" s="120"/>
      <c r="N163" s="119"/>
      <c r="O163" s="120"/>
      <c r="P163" s="119"/>
      <c r="Q163" s="120"/>
      <c r="R163" s="119"/>
      <c r="S163" s="120"/>
      <c r="T163" s="119"/>
      <c r="U163" s="120"/>
      <c r="V163" s="119"/>
      <c r="W163" s="120"/>
      <c r="X163" s="119"/>
      <c r="Y163" s="120"/>
      <c r="Z163" s="119"/>
      <c r="AA163" s="120"/>
      <c r="AB163" s="114" t="str">
        <f t="shared" si="4"/>
        <v/>
      </c>
      <c r="AC163" s="114" t="str">
        <f t="shared" si="5"/>
        <v/>
      </c>
    </row>
    <row r="164" spans="2:29" ht="35.1" customHeight="1">
      <c r="B164" s="121"/>
      <c r="C164" s="121"/>
      <c r="D164" s="121"/>
      <c r="E164" s="121"/>
      <c r="F164" s="122"/>
      <c r="G164" s="123"/>
      <c r="H164" s="123"/>
      <c r="I164" s="124"/>
      <c r="J164" s="125"/>
      <c r="K164" s="124"/>
      <c r="L164" s="125"/>
      <c r="M164" s="126"/>
      <c r="N164" s="125"/>
      <c r="O164" s="126"/>
      <c r="P164" s="125"/>
      <c r="Q164" s="126"/>
      <c r="R164" s="125"/>
      <c r="S164" s="126"/>
      <c r="T164" s="125"/>
      <c r="U164" s="126"/>
      <c r="V164" s="125"/>
      <c r="W164" s="126"/>
      <c r="X164" s="125"/>
      <c r="Y164" s="126"/>
      <c r="Z164" s="125"/>
      <c r="AA164" s="126"/>
      <c r="AB164" s="114" t="str">
        <f t="shared" si="4"/>
        <v/>
      </c>
      <c r="AC164" s="114" t="str">
        <f t="shared" si="5"/>
        <v/>
      </c>
    </row>
    <row r="165" spans="2:29" ht="35.1" customHeight="1">
      <c r="B165" s="109"/>
      <c r="C165" s="109"/>
      <c r="D165" s="109"/>
      <c r="E165" s="109"/>
      <c r="F165" s="109"/>
      <c r="G165" s="110"/>
      <c r="H165" s="110"/>
      <c r="I165" s="111"/>
      <c r="J165" s="112"/>
      <c r="K165" s="111"/>
      <c r="L165" s="112"/>
      <c r="M165" s="113"/>
      <c r="N165" s="112"/>
      <c r="O165" s="113"/>
      <c r="P165" s="112"/>
      <c r="Q165" s="113"/>
      <c r="R165" s="112"/>
      <c r="S165" s="113"/>
      <c r="T165" s="112"/>
      <c r="U165" s="113"/>
      <c r="V165" s="112"/>
      <c r="W165" s="113"/>
      <c r="X165" s="112"/>
      <c r="Y165" s="113"/>
      <c r="Z165" s="112"/>
      <c r="AA165" s="113"/>
      <c r="AB165" s="114" t="str">
        <f t="shared" si="4"/>
        <v/>
      </c>
      <c r="AC165" s="114" t="str">
        <f t="shared" si="5"/>
        <v/>
      </c>
    </row>
    <row r="166" spans="2:29" ht="35.1" customHeight="1">
      <c r="B166" s="115"/>
      <c r="C166" s="115"/>
      <c r="D166" s="115"/>
      <c r="E166" s="115"/>
      <c r="F166" s="116"/>
      <c r="G166" s="117"/>
      <c r="H166" s="117"/>
      <c r="I166" s="118"/>
      <c r="J166" s="119"/>
      <c r="K166" s="118"/>
      <c r="L166" s="119"/>
      <c r="M166" s="120"/>
      <c r="N166" s="119"/>
      <c r="O166" s="120"/>
      <c r="P166" s="119"/>
      <c r="Q166" s="120"/>
      <c r="R166" s="119"/>
      <c r="S166" s="120"/>
      <c r="T166" s="119"/>
      <c r="U166" s="120"/>
      <c r="V166" s="119"/>
      <c r="W166" s="120"/>
      <c r="X166" s="119"/>
      <c r="Y166" s="120"/>
      <c r="Z166" s="119"/>
      <c r="AA166" s="120"/>
      <c r="AB166" s="114" t="str">
        <f t="shared" si="4"/>
        <v/>
      </c>
      <c r="AC166" s="114" t="str">
        <f t="shared" si="5"/>
        <v/>
      </c>
    </row>
    <row r="167" spans="2:29" ht="35.1" customHeight="1">
      <c r="B167" s="115"/>
      <c r="C167" s="115"/>
      <c r="D167" s="115"/>
      <c r="E167" s="115"/>
      <c r="F167" s="116"/>
      <c r="G167" s="117"/>
      <c r="H167" s="117"/>
      <c r="I167" s="118"/>
      <c r="J167" s="119"/>
      <c r="K167" s="118"/>
      <c r="L167" s="119"/>
      <c r="M167" s="120"/>
      <c r="N167" s="119"/>
      <c r="O167" s="120"/>
      <c r="P167" s="119"/>
      <c r="Q167" s="120"/>
      <c r="R167" s="119"/>
      <c r="S167" s="120"/>
      <c r="T167" s="119"/>
      <c r="U167" s="120"/>
      <c r="V167" s="119"/>
      <c r="W167" s="120"/>
      <c r="X167" s="119"/>
      <c r="Y167" s="120"/>
      <c r="Z167" s="119"/>
      <c r="AA167" s="120"/>
      <c r="AB167" s="114" t="str">
        <f t="shared" si="4"/>
        <v/>
      </c>
      <c r="AC167" s="114" t="str">
        <f t="shared" si="5"/>
        <v/>
      </c>
    </row>
    <row r="168" spans="2:29" ht="35.1" customHeight="1">
      <c r="B168" s="115"/>
      <c r="C168" s="115"/>
      <c r="D168" s="115"/>
      <c r="E168" s="115"/>
      <c r="F168" s="116"/>
      <c r="G168" s="117"/>
      <c r="H168" s="117"/>
      <c r="I168" s="118"/>
      <c r="J168" s="119"/>
      <c r="K168" s="118"/>
      <c r="L168" s="119"/>
      <c r="M168" s="120"/>
      <c r="N168" s="119"/>
      <c r="O168" s="120"/>
      <c r="P168" s="119"/>
      <c r="Q168" s="120"/>
      <c r="R168" s="119"/>
      <c r="S168" s="120"/>
      <c r="T168" s="119"/>
      <c r="U168" s="120"/>
      <c r="V168" s="119"/>
      <c r="W168" s="120"/>
      <c r="X168" s="119"/>
      <c r="Y168" s="120"/>
      <c r="Z168" s="119"/>
      <c r="AA168" s="120"/>
      <c r="AB168" s="114" t="str">
        <f t="shared" si="4"/>
        <v/>
      </c>
      <c r="AC168" s="114" t="str">
        <f t="shared" si="5"/>
        <v/>
      </c>
    </row>
    <row r="169" spans="2:29" ht="35.1" customHeight="1">
      <c r="B169" s="115"/>
      <c r="C169" s="115"/>
      <c r="D169" s="115"/>
      <c r="E169" s="115"/>
      <c r="F169" s="116"/>
      <c r="G169" s="117"/>
      <c r="H169" s="117"/>
      <c r="I169" s="118"/>
      <c r="J169" s="119"/>
      <c r="K169" s="118"/>
      <c r="L169" s="119"/>
      <c r="M169" s="120"/>
      <c r="N169" s="119"/>
      <c r="O169" s="120"/>
      <c r="P169" s="119"/>
      <c r="Q169" s="120"/>
      <c r="R169" s="119"/>
      <c r="S169" s="120"/>
      <c r="T169" s="119"/>
      <c r="U169" s="120"/>
      <c r="V169" s="119"/>
      <c r="W169" s="120"/>
      <c r="X169" s="119"/>
      <c r="Y169" s="120"/>
      <c r="Z169" s="119"/>
      <c r="AA169" s="120"/>
      <c r="AB169" s="114" t="str">
        <f t="shared" si="4"/>
        <v/>
      </c>
      <c r="AC169" s="114" t="str">
        <f t="shared" si="5"/>
        <v/>
      </c>
    </row>
    <row r="170" spans="2:29" ht="47.25" customHeight="1">
      <c r="B170" s="115"/>
      <c r="C170" s="115"/>
      <c r="D170" s="115"/>
      <c r="E170" s="115"/>
      <c r="F170" s="116"/>
      <c r="G170" s="117"/>
      <c r="H170" s="117"/>
      <c r="I170" s="118"/>
      <c r="J170" s="119"/>
      <c r="K170" s="118"/>
      <c r="L170" s="119"/>
      <c r="M170" s="120"/>
      <c r="N170" s="119"/>
      <c r="O170" s="120"/>
      <c r="P170" s="119"/>
      <c r="Q170" s="120"/>
      <c r="R170" s="119"/>
      <c r="S170" s="120"/>
      <c r="T170" s="119"/>
      <c r="U170" s="120"/>
      <c r="V170" s="119"/>
      <c r="W170" s="120"/>
      <c r="X170" s="119"/>
      <c r="Y170" s="120"/>
      <c r="Z170" s="119"/>
      <c r="AA170" s="120"/>
      <c r="AB170" s="114" t="str">
        <f t="shared" si="4"/>
        <v/>
      </c>
      <c r="AC170" s="114" t="str">
        <f t="shared" si="5"/>
        <v/>
      </c>
    </row>
    <row r="171" spans="2:29" ht="35.1" customHeight="1">
      <c r="B171" s="121"/>
      <c r="C171" s="121"/>
      <c r="D171" s="121"/>
      <c r="E171" s="121"/>
      <c r="F171" s="122"/>
      <c r="G171" s="123"/>
      <c r="H171" s="123"/>
      <c r="I171" s="124"/>
      <c r="J171" s="125"/>
      <c r="K171" s="124"/>
      <c r="L171" s="125"/>
      <c r="M171" s="126"/>
      <c r="N171" s="125"/>
      <c r="O171" s="126"/>
      <c r="P171" s="125"/>
      <c r="Q171" s="126"/>
      <c r="R171" s="125"/>
      <c r="S171" s="126"/>
      <c r="T171" s="125"/>
      <c r="U171" s="126"/>
      <c r="V171" s="125"/>
      <c r="W171" s="126"/>
      <c r="X171" s="125"/>
      <c r="Y171" s="126"/>
      <c r="Z171" s="125"/>
      <c r="AA171" s="126"/>
      <c r="AB171" s="114" t="str">
        <f t="shared" si="4"/>
        <v/>
      </c>
      <c r="AC171" s="114" t="str">
        <f t="shared" si="5"/>
        <v/>
      </c>
    </row>
    <row r="172" spans="2:29" ht="35.1" customHeight="1">
      <c r="B172" s="109"/>
      <c r="C172" s="109"/>
      <c r="D172" s="109"/>
      <c r="E172" s="109"/>
      <c r="F172" s="109"/>
      <c r="G172" s="110"/>
      <c r="H172" s="110"/>
      <c r="I172" s="111"/>
      <c r="J172" s="112"/>
      <c r="K172" s="111"/>
      <c r="L172" s="112"/>
      <c r="M172" s="113"/>
      <c r="N172" s="112"/>
      <c r="O172" s="113"/>
      <c r="P172" s="112"/>
      <c r="Q172" s="113"/>
      <c r="R172" s="112"/>
      <c r="S172" s="113"/>
      <c r="T172" s="112"/>
      <c r="U172" s="113"/>
      <c r="V172" s="112"/>
      <c r="W172" s="113"/>
      <c r="X172" s="112"/>
      <c r="Y172" s="113"/>
      <c r="Z172" s="112"/>
      <c r="AA172" s="113"/>
      <c r="AB172" s="114" t="str">
        <f t="shared" si="4"/>
        <v/>
      </c>
      <c r="AC172" s="114" t="str">
        <f t="shared" si="5"/>
        <v/>
      </c>
    </row>
    <row r="173" spans="2:29" ht="35.1" customHeight="1">
      <c r="B173" s="115"/>
      <c r="C173" s="115"/>
      <c r="D173" s="115"/>
      <c r="E173" s="115"/>
      <c r="F173" s="116"/>
      <c r="G173" s="117"/>
      <c r="H173" s="117"/>
      <c r="I173" s="118"/>
      <c r="J173" s="119"/>
      <c r="K173" s="118"/>
      <c r="L173" s="119"/>
      <c r="M173" s="120"/>
      <c r="N173" s="119"/>
      <c r="O173" s="120"/>
      <c r="P173" s="119"/>
      <c r="Q173" s="120"/>
      <c r="R173" s="119"/>
      <c r="S173" s="120"/>
      <c r="T173" s="119"/>
      <c r="U173" s="120"/>
      <c r="V173" s="119"/>
      <c r="W173" s="120"/>
      <c r="X173" s="119"/>
      <c r="Y173" s="120"/>
      <c r="Z173" s="119"/>
      <c r="AA173" s="120"/>
      <c r="AB173" s="114" t="str">
        <f t="shared" si="4"/>
        <v/>
      </c>
      <c r="AC173" s="114" t="str">
        <f t="shared" si="5"/>
        <v/>
      </c>
    </row>
    <row r="174" spans="2:29" ht="35.1" customHeight="1">
      <c r="B174" s="115"/>
      <c r="C174" s="115"/>
      <c r="D174" s="115"/>
      <c r="E174" s="115"/>
      <c r="F174" s="116"/>
      <c r="G174" s="117"/>
      <c r="H174" s="117"/>
      <c r="I174" s="118"/>
      <c r="J174" s="119"/>
      <c r="K174" s="118"/>
      <c r="L174" s="119"/>
      <c r="M174" s="120"/>
      <c r="N174" s="119"/>
      <c r="O174" s="120"/>
      <c r="P174" s="119"/>
      <c r="Q174" s="120"/>
      <c r="R174" s="119"/>
      <c r="S174" s="120"/>
      <c r="T174" s="119"/>
      <c r="U174" s="120"/>
      <c r="V174" s="119"/>
      <c r="W174" s="120"/>
      <c r="X174" s="119"/>
      <c r="Y174" s="120"/>
      <c r="Z174" s="119"/>
      <c r="AA174" s="120"/>
      <c r="AB174" s="114" t="str">
        <f t="shared" si="4"/>
        <v/>
      </c>
      <c r="AC174" s="114" t="str">
        <f t="shared" si="5"/>
        <v/>
      </c>
    </row>
    <row r="175" spans="2:29" ht="35.1" customHeight="1">
      <c r="B175" s="115"/>
      <c r="C175" s="115"/>
      <c r="D175" s="115"/>
      <c r="E175" s="115"/>
      <c r="F175" s="116"/>
      <c r="G175" s="117"/>
      <c r="H175" s="117"/>
      <c r="I175" s="118"/>
      <c r="J175" s="119"/>
      <c r="K175" s="118"/>
      <c r="L175" s="119"/>
      <c r="M175" s="120"/>
      <c r="N175" s="119"/>
      <c r="O175" s="120"/>
      <c r="P175" s="119"/>
      <c r="Q175" s="120"/>
      <c r="R175" s="119"/>
      <c r="S175" s="120"/>
      <c r="T175" s="119"/>
      <c r="U175" s="120"/>
      <c r="V175" s="119"/>
      <c r="W175" s="120"/>
      <c r="X175" s="119"/>
      <c r="Y175" s="120"/>
      <c r="Z175" s="119"/>
      <c r="AA175" s="120"/>
      <c r="AB175" s="114" t="str">
        <f t="shared" si="4"/>
        <v/>
      </c>
      <c r="AC175" s="114" t="str">
        <f t="shared" si="5"/>
        <v/>
      </c>
    </row>
    <row r="176" spans="2:29" ht="35.1" customHeight="1">
      <c r="B176" s="115"/>
      <c r="C176" s="115"/>
      <c r="D176" s="115"/>
      <c r="E176" s="115"/>
      <c r="F176" s="116"/>
      <c r="G176" s="117"/>
      <c r="H176" s="117"/>
      <c r="I176" s="118"/>
      <c r="J176" s="119"/>
      <c r="K176" s="118"/>
      <c r="L176" s="119"/>
      <c r="M176" s="120"/>
      <c r="N176" s="119"/>
      <c r="O176" s="120"/>
      <c r="P176" s="119"/>
      <c r="Q176" s="120"/>
      <c r="R176" s="119"/>
      <c r="S176" s="120"/>
      <c r="T176" s="119"/>
      <c r="U176" s="120"/>
      <c r="V176" s="119"/>
      <c r="W176" s="120"/>
      <c r="X176" s="119"/>
      <c r="Y176" s="120"/>
      <c r="Z176" s="119"/>
      <c r="AA176" s="120"/>
      <c r="AB176" s="114" t="str">
        <f t="shared" si="4"/>
        <v/>
      </c>
      <c r="AC176" s="114" t="str">
        <f t="shared" si="5"/>
        <v/>
      </c>
    </row>
    <row r="177" spans="2:29" ht="47.25" customHeight="1">
      <c r="B177" s="115"/>
      <c r="C177" s="115"/>
      <c r="D177" s="115"/>
      <c r="E177" s="115"/>
      <c r="F177" s="116"/>
      <c r="G177" s="117"/>
      <c r="H177" s="117"/>
      <c r="I177" s="118"/>
      <c r="J177" s="119"/>
      <c r="K177" s="118"/>
      <c r="L177" s="119"/>
      <c r="M177" s="120"/>
      <c r="N177" s="119"/>
      <c r="O177" s="120"/>
      <c r="P177" s="119"/>
      <c r="Q177" s="120"/>
      <c r="R177" s="119"/>
      <c r="S177" s="120"/>
      <c r="T177" s="119"/>
      <c r="U177" s="120"/>
      <c r="V177" s="119"/>
      <c r="W177" s="120"/>
      <c r="X177" s="119"/>
      <c r="Y177" s="120"/>
      <c r="Z177" s="119"/>
      <c r="AA177" s="120"/>
      <c r="AB177" s="114" t="str">
        <f t="shared" si="4"/>
        <v/>
      </c>
      <c r="AC177" s="114" t="str">
        <f t="shared" si="5"/>
        <v/>
      </c>
    </row>
    <row r="178" spans="2:29" ht="35.1" customHeight="1">
      <c r="B178" s="121"/>
      <c r="C178" s="121"/>
      <c r="D178" s="121"/>
      <c r="E178" s="121"/>
      <c r="F178" s="122"/>
      <c r="G178" s="123"/>
      <c r="H178" s="123"/>
      <c r="I178" s="124"/>
      <c r="J178" s="125"/>
      <c r="K178" s="124"/>
      <c r="L178" s="125"/>
      <c r="M178" s="126"/>
      <c r="N178" s="125"/>
      <c r="O178" s="126"/>
      <c r="P178" s="125"/>
      <c r="Q178" s="126"/>
      <c r="R178" s="125"/>
      <c r="S178" s="126"/>
      <c r="T178" s="125"/>
      <c r="U178" s="126"/>
      <c r="V178" s="125"/>
      <c r="W178" s="126"/>
      <c r="X178" s="125"/>
      <c r="Y178" s="126"/>
      <c r="Z178" s="125"/>
      <c r="AA178" s="126"/>
      <c r="AB178" s="114" t="str">
        <f t="shared" si="4"/>
        <v/>
      </c>
      <c r="AC178" s="114" t="str">
        <f t="shared" si="5"/>
        <v/>
      </c>
    </row>
    <row r="179" spans="2:29" ht="35.1" customHeight="1">
      <c r="B179" s="109"/>
      <c r="C179" s="109"/>
      <c r="D179" s="109"/>
      <c r="E179" s="109"/>
      <c r="F179" s="109"/>
      <c r="G179" s="110"/>
      <c r="H179" s="110"/>
      <c r="I179" s="111"/>
      <c r="J179" s="112"/>
      <c r="K179" s="111"/>
      <c r="L179" s="112"/>
      <c r="M179" s="113"/>
      <c r="N179" s="112"/>
      <c r="O179" s="113"/>
      <c r="P179" s="112"/>
      <c r="Q179" s="113"/>
      <c r="R179" s="112"/>
      <c r="S179" s="113"/>
      <c r="T179" s="112"/>
      <c r="U179" s="113"/>
      <c r="V179" s="112"/>
      <c r="W179" s="113"/>
      <c r="X179" s="112"/>
      <c r="Y179" s="113"/>
      <c r="Z179" s="112"/>
      <c r="AA179" s="113"/>
      <c r="AB179" s="114" t="str">
        <f t="shared" si="4"/>
        <v/>
      </c>
      <c r="AC179" s="114" t="str">
        <f t="shared" si="5"/>
        <v/>
      </c>
    </row>
    <row r="180" spans="2:29" ht="35.1" customHeight="1">
      <c r="B180" s="115"/>
      <c r="C180" s="115"/>
      <c r="D180" s="115"/>
      <c r="E180" s="115"/>
      <c r="F180" s="116"/>
      <c r="G180" s="117"/>
      <c r="H180" s="117"/>
      <c r="I180" s="118"/>
      <c r="J180" s="119"/>
      <c r="K180" s="118"/>
      <c r="L180" s="119"/>
      <c r="M180" s="120"/>
      <c r="N180" s="119"/>
      <c r="O180" s="120"/>
      <c r="P180" s="119"/>
      <c r="Q180" s="120"/>
      <c r="R180" s="119"/>
      <c r="S180" s="120"/>
      <c r="T180" s="119"/>
      <c r="U180" s="120"/>
      <c r="V180" s="119"/>
      <c r="W180" s="120"/>
      <c r="X180" s="119"/>
      <c r="Y180" s="120"/>
      <c r="Z180" s="119"/>
      <c r="AA180" s="120"/>
      <c r="AB180" s="114" t="str">
        <f t="shared" si="4"/>
        <v/>
      </c>
      <c r="AC180" s="114" t="str">
        <f t="shared" si="5"/>
        <v/>
      </c>
    </row>
    <row r="181" spans="2:29" ht="35.1" customHeight="1">
      <c r="B181" s="115"/>
      <c r="C181" s="115"/>
      <c r="D181" s="115"/>
      <c r="E181" s="115"/>
      <c r="F181" s="116"/>
      <c r="G181" s="117"/>
      <c r="H181" s="117"/>
      <c r="I181" s="118"/>
      <c r="J181" s="119"/>
      <c r="K181" s="118"/>
      <c r="L181" s="119"/>
      <c r="M181" s="120"/>
      <c r="N181" s="119"/>
      <c r="O181" s="120"/>
      <c r="P181" s="119"/>
      <c r="Q181" s="120"/>
      <c r="R181" s="119"/>
      <c r="S181" s="120"/>
      <c r="T181" s="119"/>
      <c r="U181" s="120"/>
      <c r="V181" s="119"/>
      <c r="W181" s="120"/>
      <c r="X181" s="119"/>
      <c r="Y181" s="120"/>
      <c r="Z181" s="119"/>
      <c r="AA181" s="120"/>
      <c r="AB181" s="114" t="str">
        <f t="shared" si="4"/>
        <v/>
      </c>
      <c r="AC181" s="114" t="str">
        <f t="shared" si="5"/>
        <v/>
      </c>
    </row>
    <row r="182" spans="2:29" ht="35.1" customHeight="1">
      <c r="B182" s="115"/>
      <c r="C182" s="115"/>
      <c r="D182" s="115"/>
      <c r="E182" s="115"/>
      <c r="F182" s="116"/>
      <c r="G182" s="117"/>
      <c r="H182" s="117"/>
      <c r="I182" s="118"/>
      <c r="J182" s="119"/>
      <c r="K182" s="118"/>
      <c r="L182" s="119"/>
      <c r="M182" s="120"/>
      <c r="N182" s="119"/>
      <c r="O182" s="120"/>
      <c r="P182" s="119"/>
      <c r="Q182" s="120"/>
      <c r="R182" s="119"/>
      <c r="S182" s="120"/>
      <c r="T182" s="119"/>
      <c r="U182" s="120"/>
      <c r="V182" s="119"/>
      <c r="W182" s="120"/>
      <c r="X182" s="119"/>
      <c r="Y182" s="120"/>
      <c r="Z182" s="119"/>
      <c r="AA182" s="120"/>
      <c r="AB182" s="114" t="str">
        <f t="shared" si="4"/>
        <v/>
      </c>
      <c r="AC182" s="114" t="str">
        <f t="shared" si="5"/>
        <v/>
      </c>
    </row>
    <row r="183" spans="2:29" ht="35.1" customHeight="1">
      <c r="B183" s="115"/>
      <c r="C183" s="115"/>
      <c r="D183" s="115"/>
      <c r="E183" s="115"/>
      <c r="F183" s="116"/>
      <c r="G183" s="117"/>
      <c r="H183" s="117"/>
      <c r="I183" s="118"/>
      <c r="J183" s="119"/>
      <c r="K183" s="118"/>
      <c r="L183" s="119"/>
      <c r="M183" s="120"/>
      <c r="N183" s="119"/>
      <c r="O183" s="120"/>
      <c r="P183" s="119"/>
      <c r="Q183" s="120"/>
      <c r="R183" s="119"/>
      <c r="S183" s="120"/>
      <c r="T183" s="119"/>
      <c r="U183" s="120"/>
      <c r="V183" s="119"/>
      <c r="W183" s="120"/>
      <c r="X183" s="119"/>
      <c r="Y183" s="120"/>
      <c r="Z183" s="119"/>
      <c r="AA183" s="120"/>
      <c r="AB183" s="114" t="str">
        <f t="shared" si="4"/>
        <v/>
      </c>
      <c r="AC183" s="114" t="str">
        <f t="shared" si="5"/>
        <v/>
      </c>
    </row>
    <row r="184" spans="2:29" ht="47.25" customHeight="1">
      <c r="B184" s="115"/>
      <c r="C184" s="115"/>
      <c r="D184" s="115"/>
      <c r="E184" s="115"/>
      <c r="F184" s="116"/>
      <c r="G184" s="117"/>
      <c r="H184" s="117"/>
      <c r="I184" s="118"/>
      <c r="J184" s="119"/>
      <c r="K184" s="118"/>
      <c r="L184" s="119"/>
      <c r="M184" s="120"/>
      <c r="N184" s="119"/>
      <c r="O184" s="120"/>
      <c r="P184" s="119"/>
      <c r="Q184" s="120"/>
      <c r="R184" s="119"/>
      <c r="S184" s="120"/>
      <c r="T184" s="119"/>
      <c r="U184" s="120"/>
      <c r="V184" s="119"/>
      <c r="W184" s="120"/>
      <c r="X184" s="119"/>
      <c r="Y184" s="120"/>
      <c r="Z184" s="119"/>
      <c r="AA184" s="120"/>
      <c r="AB184" s="114" t="str">
        <f t="shared" si="4"/>
        <v/>
      </c>
      <c r="AC184" s="114" t="str">
        <f t="shared" si="5"/>
        <v/>
      </c>
    </row>
    <row r="185" spans="2:29" ht="35.1" customHeight="1">
      <c r="B185" s="121"/>
      <c r="C185" s="121"/>
      <c r="D185" s="121"/>
      <c r="E185" s="121"/>
      <c r="F185" s="122"/>
      <c r="G185" s="123"/>
      <c r="H185" s="123"/>
      <c r="I185" s="124"/>
      <c r="J185" s="125"/>
      <c r="K185" s="124"/>
      <c r="L185" s="125"/>
      <c r="M185" s="126"/>
      <c r="N185" s="125"/>
      <c r="O185" s="126"/>
      <c r="P185" s="125"/>
      <c r="Q185" s="126"/>
      <c r="R185" s="125"/>
      <c r="S185" s="126"/>
      <c r="T185" s="125"/>
      <c r="U185" s="126"/>
      <c r="V185" s="125"/>
      <c r="W185" s="126"/>
      <c r="X185" s="125"/>
      <c r="Y185" s="126"/>
      <c r="Z185" s="125"/>
      <c r="AA185" s="126"/>
      <c r="AB185" s="114" t="str">
        <f t="shared" si="4"/>
        <v/>
      </c>
      <c r="AC185" s="114" t="str">
        <f t="shared" si="5"/>
        <v/>
      </c>
    </row>
    <row r="186" spans="2:29" ht="35.1" customHeight="1">
      <c r="B186" s="109"/>
      <c r="C186" s="109"/>
      <c r="D186" s="109"/>
      <c r="E186" s="109"/>
      <c r="F186" s="109"/>
      <c r="G186" s="110"/>
      <c r="H186" s="110"/>
      <c r="I186" s="111"/>
      <c r="J186" s="112"/>
      <c r="K186" s="111"/>
      <c r="L186" s="112"/>
      <c r="M186" s="113"/>
      <c r="N186" s="112"/>
      <c r="O186" s="113"/>
      <c r="P186" s="112"/>
      <c r="Q186" s="113"/>
      <c r="R186" s="112"/>
      <c r="S186" s="113"/>
      <c r="T186" s="112"/>
      <c r="U186" s="113"/>
      <c r="V186" s="112"/>
      <c r="W186" s="113"/>
      <c r="X186" s="112"/>
      <c r="Y186" s="113"/>
      <c r="Z186" s="112"/>
      <c r="AA186" s="113"/>
      <c r="AB186" s="114" t="str">
        <f t="shared" si="4"/>
        <v/>
      </c>
      <c r="AC186" s="114" t="str">
        <f t="shared" si="5"/>
        <v/>
      </c>
    </row>
    <row r="187" spans="2:29" ht="35.1" customHeight="1">
      <c r="B187" s="115"/>
      <c r="C187" s="115"/>
      <c r="D187" s="115"/>
      <c r="E187" s="115"/>
      <c r="F187" s="116"/>
      <c r="G187" s="117"/>
      <c r="H187" s="117"/>
      <c r="I187" s="118"/>
      <c r="J187" s="119"/>
      <c r="K187" s="118"/>
      <c r="L187" s="119"/>
      <c r="M187" s="120"/>
      <c r="N187" s="119"/>
      <c r="O187" s="120"/>
      <c r="P187" s="119"/>
      <c r="Q187" s="120"/>
      <c r="R187" s="119"/>
      <c r="S187" s="120"/>
      <c r="T187" s="119"/>
      <c r="U187" s="120"/>
      <c r="V187" s="119"/>
      <c r="W187" s="120"/>
      <c r="X187" s="119"/>
      <c r="Y187" s="120"/>
      <c r="Z187" s="119"/>
      <c r="AA187" s="120"/>
      <c r="AB187" s="114" t="str">
        <f t="shared" si="4"/>
        <v/>
      </c>
      <c r="AC187" s="114" t="str">
        <f t="shared" si="5"/>
        <v/>
      </c>
    </row>
    <row r="188" spans="2:29" ht="35.1" customHeight="1">
      <c r="B188" s="115"/>
      <c r="C188" s="115"/>
      <c r="D188" s="115"/>
      <c r="E188" s="115"/>
      <c r="F188" s="116"/>
      <c r="G188" s="117"/>
      <c r="H188" s="117"/>
      <c r="I188" s="118"/>
      <c r="J188" s="119"/>
      <c r="K188" s="118"/>
      <c r="L188" s="119"/>
      <c r="M188" s="120"/>
      <c r="N188" s="119"/>
      <c r="O188" s="120"/>
      <c r="P188" s="119"/>
      <c r="Q188" s="120"/>
      <c r="R188" s="119"/>
      <c r="S188" s="120"/>
      <c r="T188" s="119"/>
      <c r="U188" s="120"/>
      <c r="V188" s="119"/>
      <c r="W188" s="120"/>
      <c r="X188" s="119"/>
      <c r="Y188" s="120"/>
      <c r="Z188" s="119"/>
      <c r="AA188" s="120"/>
      <c r="AB188" s="114" t="str">
        <f t="shared" si="4"/>
        <v/>
      </c>
      <c r="AC188" s="114" t="str">
        <f t="shared" si="5"/>
        <v/>
      </c>
    </row>
    <row r="189" spans="2:29" ht="35.1" customHeight="1">
      <c r="B189" s="115"/>
      <c r="C189" s="115"/>
      <c r="D189" s="115"/>
      <c r="E189" s="115"/>
      <c r="F189" s="116"/>
      <c r="G189" s="117"/>
      <c r="H189" s="117"/>
      <c r="I189" s="118"/>
      <c r="J189" s="119"/>
      <c r="K189" s="118"/>
      <c r="L189" s="119"/>
      <c r="M189" s="120"/>
      <c r="N189" s="119"/>
      <c r="O189" s="120"/>
      <c r="P189" s="119"/>
      <c r="Q189" s="120"/>
      <c r="R189" s="119"/>
      <c r="S189" s="120"/>
      <c r="T189" s="119"/>
      <c r="U189" s="120"/>
      <c r="V189" s="119"/>
      <c r="W189" s="120"/>
      <c r="X189" s="119"/>
      <c r="Y189" s="120"/>
      <c r="Z189" s="119"/>
      <c r="AA189" s="120"/>
      <c r="AB189" s="114" t="str">
        <f t="shared" si="4"/>
        <v/>
      </c>
      <c r="AC189" s="114" t="str">
        <f t="shared" si="5"/>
        <v/>
      </c>
    </row>
    <row r="190" spans="2:29" ht="35.1" customHeight="1">
      <c r="B190" s="115"/>
      <c r="C190" s="115"/>
      <c r="D190" s="115"/>
      <c r="E190" s="115"/>
      <c r="F190" s="116"/>
      <c r="G190" s="117"/>
      <c r="H190" s="117"/>
      <c r="I190" s="118"/>
      <c r="J190" s="119"/>
      <c r="K190" s="118"/>
      <c r="L190" s="119"/>
      <c r="M190" s="120"/>
      <c r="N190" s="119"/>
      <c r="O190" s="120"/>
      <c r="P190" s="119"/>
      <c r="Q190" s="120"/>
      <c r="R190" s="119"/>
      <c r="S190" s="120"/>
      <c r="T190" s="119"/>
      <c r="U190" s="120"/>
      <c r="V190" s="119"/>
      <c r="W190" s="120"/>
      <c r="X190" s="119"/>
      <c r="Y190" s="120"/>
      <c r="Z190" s="119"/>
      <c r="AA190" s="120"/>
      <c r="AB190" s="114" t="str">
        <f t="shared" si="4"/>
        <v/>
      </c>
      <c r="AC190" s="114" t="str">
        <f t="shared" si="5"/>
        <v/>
      </c>
    </row>
    <row r="191" spans="2:29" ht="47.25" customHeight="1">
      <c r="B191" s="115"/>
      <c r="C191" s="115"/>
      <c r="D191" s="115"/>
      <c r="E191" s="115"/>
      <c r="F191" s="116"/>
      <c r="G191" s="117"/>
      <c r="H191" s="117"/>
      <c r="I191" s="118"/>
      <c r="J191" s="119"/>
      <c r="K191" s="118"/>
      <c r="L191" s="119"/>
      <c r="M191" s="120"/>
      <c r="N191" s="119"/>
      <c r="O191" s="120"/>
      <c r="P191" s="119"/>
      <c r="Q191" s="120"/>
      <c r="R191" s="119"/>
      <c r="S191" s="120"/>
      <c r="T191" s="119"/>
      <c r="U191" s="120"/>
      <c r="V191" s="119"/>
      <c r="W191" s="120"/>
      <c r="X191" s="119"/>
      <c r="Y191" s="120"/>
      <c r="Z191" s="119"/>
      <c r="AA191" s="120"/>
      <c r="AB191" s="114" t="str">
        <f t="shared" si="4"/>
        <v/>
      </c>
      <c r="AC191" s="114" t="str">
        <f t="shared" si="5"/>
        <v/>
      </c>
    </row>
    <row r="192" spans="2:29" ht="35.1" customHeight="1">
      <c r="B192" s="121"/>
      <c r="C192" s="121"/>
      <c r="D192" s="121"/>
      <c r="E192" s="121"/>
      <c r="F192" s="122"/>
      <c r="G192" s="123"/>
      <c r="H192" s="123"/>
      <c r="I192" s="124"/>
      <c r="J192" s="125"/>
      <c r="K192" s="124"/>
      <c r="L192" s="125"/>
      <c r="M192" s="126"/>
      <c r="N192" s="125"/>
      <c r="O192" s="126"/>
      <c r="P192" s="125"/>
      <c r="Q192" s="126"/>
      <c r="R192" s="125"/>
      <c r="S192" s="126"/>
      <c r="T192" s="125"/>
      <c r="U192" s="126"/>
      <c r="V192" s="125"/>
      <c r="W192" s="126"/>
      <c r="X192" s="125"/>
      <c r="Y192" s="126"/>
      <c r="Z192" s="125"/>
      <c r="AA192" s="126"/>
      <c r="AB192" s="114" t="str">
        <f t="shared" si="4"/>
        <v/>
      </c>
      <c r="AC192" s="114" t="str">
        <f t="shared" si="5"/>
        <v/>
      </c>
    </row>
    <row r="193" spans="2:29" ht="35.1" customHeight="1">
      <c r="B193" s="109"/>
      <c r="C193" s="109"/>
      <c r="D193" s="109"/>
      <c r="E193" s="109"/>
      <c r="F193" s="109"/>
      <c r="G193" s="110"/>
      <c r="H193" s="110"/>
      <c r="I193" s="111"/>
      <c r="J193" s="112"/>
      <c r="K193" s="111"/>
      <c r="L193" s="112"/>
      <c r="M193" s="113"/>
      <c r="N193" s="112"/>
      <c r="O193" s="113"/>
      <c r="P193" s="112"/>
      <c r="Q193" s="113"/>
      <c r="R193" s="112"/>
      <c r="S193" s="113"/>
      <c r="T193" s="112"/>
      <c r="U193" s="113"/>
      <c r="V193" s="112"/>
      <c r="W193" s="113"/>
      <c r="X193" s="112"/>
      <c r="Y193" s="113"/>
      <c r="Z193" s="112"/>
      <c r="AA193" s="113"/>
      <c r="AB193" s="114" t="str">
        <f t="shared" si="4"/>
        <v/>
      </c>
      <c r="AC193" s="114" t="str">
        <f t="shared" si="5"/>
        <v/>
      </c>
    </row>
    <row r="194" spans="2:29" ht="35.1" customHeight="1">
      <c r="B194" s="115"/>
      <c r="C194" s="115"/>
      <c r="D194" s="115"/>
      <c r="E194" s="115"/>
      <c r="F194" s="116"/>
      <c r="G194" s="117"/>
      <c r="H194" s="117"/>
      <c r="I194" s="118"/>
      <c r="J194" s="119"/>
      <c r="K194" s="118"/>
      <c r="L194" s="119"/>
      <c r="M194" s="120"/>
      <c r="N194" s="119"/>
      <c r="O194" s="120"/>
      <c r="P194" s="119"/>
      <c r="Q194" s="120"/>
      <c r="R194" s="119"/>
      <c r="S194" s="120"/>
      <c r="T194" s="119"/>
      <c r="U194" s="120"/>
      <c r="V194" s="119"/>
      <c r="W194" s="120"/>
      <c r="X194" s="119"/>
      <c r="Y194" s="120"/>
      <c r="Z194" s="119"/>
      <c r="AA194" s="120"/>
      <c r="AB194" s="114" t="str">
        <f t="shared" si="4"/>
        <v/>
      </c>
      <c r="AC194" s="114" t="str">
        <f t="shared" si="5"/>
        <v/>
      </c>
    </row>
    <row r="195" spans="2:29" ht="35.1" customHeight="1">
      <c r="B195" s="115"/>
      <c r="C195" s="115"/>
      <c r="D195" s="115"/>
      <c r="E195" s="115"/>
      <c r="F195" s="116"/>
      <c r="G195" s="117"/>
      <c r="H195" s="117"/>
      <c r="I195" s="118"/>
      <c r="J195" s="119"/>
      <c r="K195" s="118"/>
      <c r="L195" s="119"/>
      <c r="M195" s="120"/>
      <c r="N195" s="119"/>
      <c r="O195" s="120"/>
      <c r="P195" s="119"/>
      <c r="Q195" s="120"/>
      <c r="R195" s="119"/>
      <c r="S195" s="120"/>
      <c r="T195" s="119"/>
      <c r="U195" s="120"/>
      <c r="V195" s="119"/>
      <c r="W195" s="120"/>
      <c r="X195" s="119"/>
      <c r="Y195" s="120"/>
      <c r="Z195" s="119"/>
      <c r="AA195" s="120"/>
      <c r="AB195" s="114" t="str">
        <f t="shared" si="4"/>
        <v/>
      </c>
      <c r="AC195" s="114" t="str">
        <f t="shared" si="5"/>
        <v/>
      </c>
    </row>
    <row r="196" spans="2:29" ht="35.1" customHeight="1">
      <c r="B196" s="115"/>
      <c r="C196" s="115"/>
      <c r="D196" s="115"/>
      <c r="E196" s="115"/>
      <c r="F196" s="116"/>
      <c r="G196" s="117"/>
      <c r="H196" s="117"/>
      <c r="I196" s="118"/>
      <c r="J196" s="119"/>
      <c r="K196" s="118"/>
      <c r="L196" s="119"/>
      <c r="M196" s="120"/>
      <c r="N196" s="119"/>
      <c r="O196" s="120"/>
      <c r="P196" s="119"/>
      <c r="Q196" s="120"/>
      <c r="R196" s="119"/>
      <c r="S196" s="120"/>
      <c r="T196" s="119"/>
      <c r="U196" s="120"/>
      <c r="V196" s="119"/>
      <c r="W196" s="120"/>
      <c r="X196" s="119"/>
      <c r="Y196" s="120"/>
      <c r="Z196" s="119"/>
      <c r="AA196" s="120"/>
      <c r="AB196" s="114" t="str">
        <f t="shared" si="4"/>
        <v/>
      </c>
      <c r="AC196" s="114" t="str">
        <f t="shared" si="5"/>
        <v/>
      </c>
    </row>
    <row r="197" spans="2:29" ht="35.1" customHeight="1">
      <c r="B197" s="115"/>
      <c r="C197" s="115"/>
      <c r="D197" s="115"/>
      <c r="E197" s="115"/>
      <c r="F197" s="116"/>
      <c r="G197" s="117"/>
      <c r="H197" s="117"/>
      <c r="I197" s="118"/>
      <c r="J197" s="119"/>
      <c r="K197" s="118"/>
      <c r="L197" s="119"/>
      <c r="M197" s="120"/>
      <c r="N197" s="119"/>
      <c r="O197" s="120"/>
      <c r="P197" s="119"/>
      <c r="Q197" s="120"/>
      <c r="R197" s="119"/>
      <c r="S197" s="120"/>
      <c r="T197" s="119"/>
      <c r="U197" s="120"/>
      <c r="V197" s="119"/>
      <c r="W197" s="120"/>
      <c r="X197" s="119"/>
      <c r="Y197" s="120"/>
      <c r="Z197" s="119"/>
      <c r="AA197" s="120"/>
      <c r="AB197" s="114" t="str">
        <f t="shared" ref="AB197:AB260" si="6">IF(I197&gt;0,N197/I197,"")</f>
        <v/>
      </c>
      <c r="AC197" s="114" t="str">
        <f t="shared" ref="AC197:AC260" si="7">IF(X197&gt;0,X197/N197,"")</f>
        <v/>
      </c>
    </row>
    <row r="198" spans="2:29" ht="47.25" customHeight="1">
      <c r="B198" s="115"/>
      <c r="C198" s="115"/>
      <c r="D198" s="115"/>
      <c r="E198" s="115"/>
      <c r="F198" s="116"/>
      <c r="G198" s="117"/>
      <c r="H198" s="117"/>
      <c r="I198" s="118"/>
      <c r="J198" s="119"/>
      <c r="K198" s="118"/>
      <c r="L198" s="119"/>
      <c r="M198" s="120"/>
      <c r="N198" s="119"/>
      <c r="O198" s="120"/>
      <c r="P198" s="119"/>
      <c r="Q198" s="120"/>
      <c r="R198" s="119"/>
      <c r="S198" s="120"/>
      <c r="T198" s="119"/>
      <c r="U198" s="120"/>
      <c r="V198" s="119"/>
      <c r="W198" s="120"/>
      <c r="X198" s="119"/>
      <c r="Y198" s="120"/>
      <c r="Z198" s="119"/>
      <c r="AA198" s="120"/>
      <c r="AB198" s="114" t="str">
        <f t="shared" si="6"/>
        <v/>
      </c>
      <c r="AC198" s="114" t="str">
        <f t="shared" si="7"/>
        <v/>
      </c>
    </row>
    <row r="199" spans="2:29" ht="35.1" customHeight="1">
      <c r="B199" s="121"/>
      <c r="C199" s="121"/>
      <c r="D199" s="121"/>
      <c r="E199" s="121"/>
      <c r="F199" s="122"/>
      <c r="G199" s="123"/>
      <c r="H199" s="123"/>
      <c r="I199" s="124"/>
      <c r="J199" s="125"/>
      <c r="K199" s="124"/>
      <c r="L199" s="125"/>
      <c r="M199" s="126"/>
      <c r="N199" s="125"/>
      <c r="O199" s="126"/>
      <c r="P199" s="125"/>
      <c r="Q199" s="126"/>
      <c r="R199" s="125"/>
      <c r="S199" s="126"/>
      <c r="T199" s="125"/>
      <c r="U199" s="126"/>
      <c r="V199" s="125"/>
      <c r="W199" s="126"/>
      <c r="X199" s="125"/>
      <c r="Y199" s="126"/>
      <c r="Z199" s="125"/>
      <c r="AA199" s="126"/>
      <c r="AB199" s="114" t="str">
        <f t="shared" si="6"/>
        <v/>
      </c>
      <c r="AC199" s="114" t="str">
        <f t="shared" si="7"/>
        <v/>
      </c>
    </row>
    <row r="200" spans="2:29" ht="35.1" customHeight="1">
      <c r="B200" s="109"/>
      <c r="C200" s="109"/>
      <c r="D200" s="109"/>
      <c r="E200" s="109"/>
      <c r="F200" s="109"/>
      <c r="G200" s="110"/>
      <c r="H200" s="110"/>
      <c r="I200" s="111"/>
      <c r="J200" s="112"/>
      <c r="K200" s="111"/>
      <c r="L200" s="112"/>
      <c r="M200" s="113"/>
      <c r="N200" s="112"/>
      <c r="O200" s="113"/>
      <c r="P200" s="112"/>
      <c r="Q200" s="113"/>
      <c r="R200" s="112"/>
      <c r="S200" s="113"/>
      <c r="T200" s="112"/>
      <c r="U200" s="113"/>
      <c r="V200" s="112"/>
      <c r="W200" s="113"/>
      <c r="X200" s="112"/>
      <c r="Y200" s="113"/>
      <c r="Z200" s="112"/>
      <c r="AA200" s="113"/>
      <c r="AB200" s="114" t="str">
        <f t="shared" si="6"/>
        <v/>
      </c>
      <c r="AC200" s="114" t="str">
        <f t="shared" si="7"/>
        <v/>
      </c>
    </row>
    <row r="201" spans="2:29" ht="35.1" customHeight="1">
      <c r="B201" s="115"/>
      <c r="C201" s="115"/>
      <c r="D201" s="115"/>
      <c r="E201" s="115"/>
      <c r="F201" s="116"/>
      <c r="G201" s="117"/>
      <c r="H201" s="117"/>
      <c r="I201" s="118"/>
      <c r="J201" s="119"/>
      <c r="K201" s="118"/>
      <c r="L201" s="119"/>
      <c r="M201" s="120"/>
      <c r="N201" s="119"/>
      <c r="O201" s="120"/>
      <c r="P201" s="119"/>
      <c r="Q201" s="120"/>
      <c r="R201" s="119"/>
      <c r="S201" s="120"/>
      <c r="T201" s="119"/>
      <c r="U201" s="120"/>
      <c r="V201" s="119"/>
      <c r="W201" s="120"/>
      <c r="X201" s="119"/>
      <c r="Y201" s="120"/>
      <c r="Z201" s="119"/>
      <c r="AA201" s="120"/>
      <c r="AB201" s="114" t="str">
        <f t="shared" si="6"/>
        <v/>
      </c>
      <c r="AC201" s="114" t="str">
        <f t="shared" si="7"/>
        <v/>
      </c>
    </row>
    <row r="202" spans="2:29" ht="35.1" customHeight="1">
      <c r="B202" s="115"/>
      <c r="C202" s="115"/>
      <c r="D202" s="115"/>
      <c r="E202" s="115"/>
      <c r="F202" s="116"/>
      <c r="G202" s="117"/>
      <c r="H202" s="117"/>
      <c r="I202" s="118"/>
      <c r="J202" s="119"/>
      <c r="K202" s="118"/>
      <c r="L202" s="119"/>
      <c r="M202" s="120"/>
      <c r="N202" s="119"/>
      <c r="O202" s="120"/>
      <c r="P202" s="119"/>
      <c r="Q202" s="120"/>
      <c r="R202" s="119"/>
      <c r="S202" s="120"/>
      <c r="T202" s="119"/>
      <c r="U202" s="120"/>
      <c r="V202" s="119"/>
      <c r="W202" s="120"/>
      <c r="X202" s="119"/>
      <c r="Y202" s="120"/>
      <c r="Z202" s="119"/>
      <c r="AA202" s="120"/>
      <c r="AB202" s="114" t="str">
        <f t="shared" si="6"/>
        <v/>
      </c>
      <c r="AC202" s="114" t="str">
        <f t="shared" si="7"/>
        <v/>
      </c>
    </row>
    <row r="203" spans="2:29" ht="35.1" customHeight="1">
      <c r="B203" s="115"/>
      <c r="C203" s="115"/>
      <c r="D203" s="115"/>
      <c r="E203" s="115"/>
      <c r="F203" s="116"/>
      <c r="G203" s="117"/>
      <c r="H203" s="117"/>
      <c r="I203" s="118"/>
      <c r="J203" s="119"/>
      <c r="K203" s="118"/>
      <c r="L203" s="119"/>
      <c r="M203" s="120"/>
      <c r="N203" s="119"/>
      <c r="O203" s="120"/>
      <c r="P203" s="119"/>
      <c r="Q203" s="120"/>
      <c r="R203" s="119"/>
      <c r="S203" s="120"/>
      <c r="T203" s="119"/>
      <c r="U203" s="120"/>
      <c r="V203" s="119"/>
      <c r="W203" s="120"/>
      <c r="X203" s="119"/>
      <c r="Y203" s="120"/>
      <c r="Z203" s="119"/>
      <c r="AA203" s="120"/>
      <c r="AB203" s="114" t="str">
        <f t="shared" si="6"/>
        <v/>
      </c>
      <c r="AC203" s="114" t="str">
        <f t="shared" si="7"/>
        <v/>
      </c>
    </row>
    <row r="204" spans="2:29" ht="35.1" customHeight="1">
      <c r="B204" s="115"/>
      <c r="C204" s="115"/>
      <c r="D204" s="115"/>
      <c r="E204" s="115"/>
      <c r="F204" s="116"/>
      <c r="G204" s="117"/>
      <c r="H204" s="117"/>
      <c r="I204" s="118"/>
      <c r="J204" s="119"/>
      <c r="K204" s="118"/>
      <c r="L204" s="119"/>
      <c r="M204" s="120"/>
      <c r="N204" s="119"/>
      <c r="O204" s="120"/>
      <c r="P204" s="119"/>
      <c r="Q204" s="120"/>
      <c r="R204" s="119"/>
      <c r="S204" s="120"/>
      <c r="T204" s="119"/>
      <c r="U204" s="120"/>
      <c r="V204" s="119"/>
      <c r="W204" s="120"/>
      <c r="X204" s="119"/>
      <c r="Y204" s="120"/>
      <c r="Z204" s="119"/>
      <c r="AA204" s="120"/>
      <c r="AB204" s="114" t="str">
        <f t="shared" si="6"/>
        <v/>
      </c>
      <c r="AC204" s="114" t="str">
        <f t="shared" si="7"/>
        <v/>
      </c>
    </row>
    <row r="205" spans="2:29" ht="47.25" customHeight="1">
      <c r="B205" s="115"/>
      <c r="C205" s="115"/>
      <c r="D205" s="115"/>
      <c r="E205" s="115"/>
      <c r="F205" s="116"/>
      <c r="G205" s="117"/>
      <c r="H205" s="117"/>
      <c r="I205" s="118"/>
      <c r="J205" s="119"/>
      <c r="K205" s="118"/>
      <c r="L205" s="119"/>
      <c r="M205" s="120"/>
      <c r="N205" s="119"/>
      <c r="O205" s="120"/>
      <c r="P205" s="119"/>
      <c r="Q205" s="120"/>
      <c r="R205" s="119"/>
      <c r="S205" s="120"/>
      <c r="T205" s="119"/>
      <c r="U205" s="120"/>
      <c r="V205" s="119"/>
      <c r="W205" s="120"/>
      <c r="X205" s="119"/>
      <c r="Y205" s="120"/>
      <c r="Z205" s="119"/>
      <c r="AA205" s="120"/>
      <c r="AB205" s="114" t="str">
        <f t="shared" si="6"/>
        <v/>
      </c>
      <c r="AC205" s="114" t="str">
        <f t="shared" si="7"/>
        <v/>
      </c>
    </row>
    <row r="206" spans="2:29" ht="35.1" customHeight="1">
      <c r="B206" s="121"/>
      <c r="C206" s="121"/>
      <c r="D206" s="121"/>
      <c r="E206" s="121"/>
      <c r="F206" s="122"/>
      <c r="G206" s="123"/>
      <c r="H206" s="123"/>
      <c r="I206" s="124"/>
      <c r="J206" s="125"/>
      <c r="K206" s="124"/>
      <c r="L206" s="125"/>
      <c r="M206" s="126"/>
      <c r="N206" s="125"/>
      <c r="O206" s="126"/>
      <c r="P206" s="125"/>
      <c r="Q206" s="126"/>
      <c r="R206" s="125"/>
      <c r="S206" s="126"/>
      <c r="T206" s="125"/>
      <c r="U206" s="126"/>
      <c r="V206" s="125"/>
      <c r="W206" s="126"/>
      <c r="X206" s="125"/>
      <c r="Y206" s="126"/>
      <c r="Z206" s="125"/>
      <c r="AA206" s="126"/>
      <c r="AB206" s="114" t="str">
        <f t="shared" si="6"/>
        <v/>
      </c>
      <c r="AC206" s="114" t="str">
        <f t="shared" si="7"/>
        <v/>
      </c>
    </row>
    <row r="207" spans="2:29" ht="35.1" customHeight="1">
      <c r="B207" s="109"/>
      <c r="C207" s="109"/>
      <c r="D207" s="109"/>
      <c r="E207" s="109"/>
      <c r="F207" s="109"/>
      <c r="G207" s="110"/>
      <c r="H207" s="110"/>
      <c r="I207" s="111"/>
      <c r="J207" s="112"/>
      <c r="K207" s="111"/>
      <c r="L207" s="112"/>
      <c r="M207" s="113"/>
      <c r="N207" s="112"/>
      <c r="O207" s="113"/>
      <c r="P207" s="112"/>
      <c r="Q207" s="113"/>
      <c r="R207" s="112"/>
      <c r="S207" s="113"/>
      <c r="T207" s="112"/>
      <c r="U207" s="113"/>
      <c r="V207" s="112"/>
      <c r="W207" s="113"/>
      <c r="X207" s="112"/>
      <c r="Y207" s="113"/>
      <c r="Z207" s="112"/>
      <c r="AA207" s="113"/>
      <c r="AB207" s="114" t="str">
        <f t="shared" si="6"/>
        <v/>
      </c>
      <c r="AC207" s="114" t="str">
        <f t="shared" si="7"/>
        <v/>
      </c>
    </row>
    <row r="208" spans="2:29" ht="35.1" customHeight="1">
      <c r="B208" s="115"/>
      <c r="C208" s="115"/>
      <c r="D208" s="115"/>
      <c r="E208" s="115"/>
      <c r="F208" s="116"/>
      <c r="G208" s="117"/>
      <c r="H208" s="117"/>
      <c r="I208" s="118"/>
      <c r="J208" s="119"/>
      <c r="K208" s="118"/>
      <c r="L208" s="119"/>
      <c r="M208" s="120"/>
      <c r="N208" s="119"/>
      <c r="O208" s="120"/>
      <c r="P208" s="119"/>
      <c r="Q208" s="120"/>
      <c r="R208" s="119"/>
      <c r="S208" s="120"/>
      <c r="T208" s="119"/>
      <c r="U208" s="120"/>
      <c r="V208" s="119"/>
      <c r="W208" s="120"/>
      <c r="X208" s="119"/>
      <c r="Y208" s="120"/>
      <c r="Z208" s="119"/>
      <c r="AA208" s="120"/>
      <c r="AB208" s="114" t="str">
        <f t="shared" si="6"/>
        <v/>
      </c>
      <c r="AC208" s="114" t="str">
        <f t="shared" si="7"/>
        <v/>
      </c>
    </row>
    <row r="209" spans="2:29" ht="35.1" customHeight="1">
      <c r="B209" s="115"/>
      <c r="C209" s="115"/>
      <c r="D209" s="115"/>
      <c r="E209" s="115"/>
      <c r="F209" s="116"/>
      <c r="G209" s="117"/>
      <c r="H209" s="117"/>
      <c r="I209" s="118"/>
      <c r="J209" s="119"/>
      <c r="K209" s="118"/>
      <c r="L209" s="119"/>
      <c r="M209" s="120"/>
      <c r="N209" s="119"/>
      <c r="O209" s="120"/>
      <c r="P209" s="119"/>
      <c r="Q209" s="120"/>
      <c r="R209" s="119"/>
      <c r="S209" s="120"/>
      <c r="T209" s="119"/>
      <c r="U209" s="120"/>
      <c r="V209" s="119"/>
      <c r="W209" s="120"/>
      <c r="X209" s="119"/>
      <c r="Y209" s="120"/>
      <c r="Z209" s="119"/>
      <c r="AA209" s="120"/>
      <c r="AB209" s="114" t="str">
        <f t="shared" si="6"/>
        <v/>
      </c>
      <c r="AC209" s="114" t="str">
        <f t="shared" si="7"/>
        <v/>
      </c>
    </row>
    <row r="210" spans="2:29" ht="35.1" customHeight="1">
      <c r="B210" s="115"/>
      <c r="C210" s="115"/>
      <c r="D210" s="115"/>
      <c r="E210" s="115"/>
      <c r="F210" s="116"/>
      <c r="G210" s="117"/>
      <c r="H210" s="117"/>
      <c r="I210" s="118"/>
      <c r="J210" s="119"/>
      <c r="K210" s="118"/>
      <c r="L210" s="119"/>
      <c r="M210" s="120"/>
      <c r="N210" s="119"/>
      <c r="O210" s="120"/>
      <c r="P210" s="119"/>
      <c r="Q210" s="120"/>
      <c r="R210" s="119"/>
      <c r="S210" s="120"/>
      <c r="T210" s="119"/>
      <c r="U210" s="120"/>
      <c r="V210" s="119"/>
      <c r="W210" s="120"/>
      <c r="X210" s="119"/>
      <c r="Y210" s="120"/>
      <c r="Z210" s="119"/>
      <c r="AA210" s="120"/>
      <c r="AB210" s="114" t="str">
        <f t="shared" si="6"/>
        <v/>
      </c>
      <c r="AC210" s="114" t="str">
        <f t="shared" si="7"/>
        <v/>
      </c>
    </row>
    <row r="211" spans="2:29" ht="35.1" customHeight="1">
      <c r="B211" s="115"/>
      <c r="C211" s="115"/>
      <c r="D211" s="115"/>
      <c r="E211" s="115"/>
      <c r="F211" s="116"/>
      <c r="G211" s="117"/>
      <c r="H211" s="117"/>
      <c r="I211" s="118"/>
      <c r="J211" s="119"/>
      <c r="K211" s="118"/>
      <c r="L211" s="119"/>
      <c r="M211" s="120"/>
      <c r="N211" s="119"/>
      <c r="O211" s="120"/>
      <c r="P211" s="119"/>
      <c r="Q211" s="120"/>
      <c r="R211" s="119"/>
      <c r="S211" s="120"/>
      <c r="T211" s="119"/>
      <c r="U211" s="120"/>
      <c r="V211" s="119"/>
      <c r="W211" s="120"/>
      <c r="X211" s="119"/>
      <c r="Y211" s="120"/>
      <c r="Z211" s="119"/>
      <c r="AA211" s="120"/>
      <c r="AB211" s="114" t="str">
        <f t="shared" si="6"/>
        <v/>
      </c>
      <c r="AC211" s="114" t="str">
        <f t="shared" si="7"/>
        <v/>
      </c>
    </row>
    <row r="212" spans="2:29" ht="47.25" customHeight="1">
      <c r="B212" s="115"/>
      <c r="C212" s="115"/>
      <c r="D212" s="115"/>
      <c r="E212" s="115"/>
      <c r="F212" s="116"/>
      <c r="G212" s="117"/>
      <c r="H212" s="117"/>
      <c r="I212" s="118"/>
      <c r="J212" s="119"/>
      <c r="K212" s="118"/>
      <c r="L212" s="119"/>
      <c r="M212" s="120"/>
      <c r="N212" s="119"/>
      <c r="O212" s="120"/>
      <c r="P212" s="119"/>
      <c r="Q212" s="120"/>
      <c r="R212" s="119"/>
      <c r="S212" s="120"/>
      <c r="T212" s="119"/>
      <c r="U212" s="120"/>
      <c r="V212" s="119"/>
      <c r="W212" s="120"/>
      <c r="X212" s="119"/>
      <c r="Y212" s="120"/>
      <c r="Z212" s="119"/>
      <c r="AA212" s="120"/>
      <c r="AB212" s="114" t="str">
        <f t="shared" si="6"/>
        <v/>
      </c>
      <c r="AC212" s="114" t="str">
        <f t="shared" si="7"/>
        <v/>
      </c>
    </row>
    <row r="213" spans="2:29" ht="35.1" customHeight="1">
      <c r="B213" s="121"/>
      <c r="C213" s="121"/>
      <c r="D213" s="121"/>
      <c r="E213" s="121"/>
      <c r="F213" s="122"/>
      <c r="G213" s="123"/>
      <c r="H213" s="123"/>
      <c r="I213" s="124"/>
      <c r="J213" s="125"/>
      <c r="K213" s="124"/>
      <c r="L213" s="125"/>
      <c r="M213" s="126"/>
      <c r="N213" s="125"/>
      <c r="O213" s="126"/>
      <c r="P213" s="125"/>
      <c r="Q213" s="126"/>
      <c r="R213" s="125"/>
      <c r="S213" s="126"/>
      <c r="T213" s="125"/>
      <c r="U213" s="126"/>
      <c r="V213" s="125"/>
      <c r="W213" s="126"/>
      <c r="X213" s="125"/>
      <c r="Y213" s="126"/>
      <c r="Z213" s="125"/>
      <c r="AA213" s="126"/>
      <c r="AB213" s="114" t="str">
        <f t="shared" si="6"/>
        <v/>
      </c>
      <c r="AC213" s="114" t="str">
        <f t="shared" si="7"/>
        <v/>
      </c>
    </row>
    <row r="214" spans="2:29" ht="35.1" customHeight="1">
      <c r="B214" s="109"/>
      <c r="C214" s="109"/>
      <c r="D214" s="109"/>
      <c r="E214" s="109"/>
      <c r="F214" s="109"/>
      <c r="G214" s="110"/>
      <c r="H214" s="110"/>
      <c r="I214" s="111"/>
      <c r="J214" s="112"/>
      <c r="K214" s="111"/>
      <c r="L214" s="112"/>
      <c r="M214" s="113"/>
      <c r="N214" s="112"/>
      <c r="O214" s="113"/>
      <c r="P214" s="112"/>
      <c r="Q214" s="113"/>
      <c r="R214" s="112"/>
      <c r="S214" s="113"/>
      <c r="T214" s="112"/>
      <c r="U214" s="113"/>
      <c r="V214" s="112"/>
      <c r="W214" s="113"/>
      <c r="X214" s="112"/>
      <c r="Y214" s="113"/>
      <c r="Z214" s="112"/>
      <c r="AA214" s="113"/>
      <c r="AB214" s="114" t="str">
        <f t="shared" si="6"/>
        <v/>
      </c>
      <c r="AC214" s="114" t="str">
        <f t="shared" si="7"/>
        <v/>
      </c>
    </row>
    <row r="215" spans="2:29" ht="35.1" customHeight="1">
      <c r="B215" s="115"/>
      <c r="C215" s="115"/>
      <c r="D215" s="115"/>
      <c r="E215" s="115"/>
      <c r="F215" s="116"/>
      <c r="G215" s="117"/>
      <c r="H215" s="117"/>
      <c r="I215" s="118"/>
      <c r="J215" s="119"/>
      <c r="K215" s="118"/>
      <c r="L215" s="119"/>
      <c r="M215" s="120"/>
      <c r="N215" s="119"/>
      <c r="O215" s="120"/>
      <c r="P215" s="119"/>
      <c r="Q215" s="120"/>
      <c r="R215" s="119"/>
      <c r="S215" s="120"/>
      <c r="T215" s="119"/>
      <c r="U215" s="120"/>
      <c r="V215" s="119"/>
      <c r="W215" s="120"/>
      <c r="X215" s="119"/>
      <c r="Y215" s="120"/>
      <c r="Z215" s="119"/>
      <c r="AA215" s="120"/>
      <c r="AB215" s="114" t="str">
        <f t="shared" si="6"/>
        <v/>
      </c>
      <c r="AC215" s="114" t="str">
        <f t="shared" si="7"/>
        <v/>
      </c>
    </row>
    <row r="216" spans="2:29" ht="35.1" customHeight="1">
      <c r="B216" s="115"/>
      <c r="C216" s="115"/>
      <c r="D216" s="115"/>
      <c r="E216" s="115"/>
      <c r="F216" s="116"/>
      <c r="G216" s="117"/>
      <c r="H216" s="117"/>
      <c r="I216" s="118"/>
      <c r="J216" s="119"/>
      <c r="K216" s="118"/>
      <c r="L216" s="119"/>
      <c r="M216" s="120"/>
      <c r="N216" s="119"/>
      <c r="O216" s="120"/>
      <c r="P216" s="119"/>
      <c r="Q216" s="120"/>
      <c r="R216" s="119"/>
      <c r="S216" s="120"/>
      <c r="T216" s="119"/>
      <c r="U216" s="120"/>
      <c r="V216" s="119"/>
      <c r="W216" s="120"/>
      <c r="X216" s="119"/>
      <c r="Y216" s="120"/>
      <c r="Z216" s="119"/>
      <c r="AA216" s="120"/>
      <c r="AB216" s="114" t="str">
        <f t="shared" si="6"/>
        <v/>
      </c>
      <c r="AC216" s="114" t="str">
        <f t="shared" si="7"/>
        <v/>
      </c>
    </row>
    <row r="217" spans="2:29" ht="35.1" customHeight="1">
      <c r="B217" s="115"/>
      <c r="C217" s="115"/>
      <c r="D217" s="115"/>
      <c r="E217" s="115"/>
      <c r="F217" s="116"/>
      <c r="G217" s="117"/>
      <c r="H217" s="117"/>
      <c r="I217" s="118"/>
      <c r="J217" s="119"/>
      <c r="K217" s="118"/>
      <c r="L217" s="119"/>
      <c r="M217" s="120"/>
      <c r="N217" s="119"/>
      <c r="O217" s="120"/>
      <c r="P217" s="119"/>
      <c r="Q217" s="120"/>
      <c r="R217" s="119"/>
      <c r="S217" s="120"/>
      <c r="T217" s="119"/>
      <c r="U217" s="120"/>
      <c r="V217" s="119"/>
      <c r="W217" s="120"/>
      <c r="X217" s="119"/>
      <c r="Y217" s="120"/>
      <c r="Z217" s="119"/>
      <c r="AA217" s="120"/>
      <c r="AB217" s="114" t="str">
        <f t="shared" si="6"/>
        <v/>
      </c>
      <c r="AC217" s="114" t="str">
        <f t="shared" si="7"/>
        <v/>
      </c>
    </row>
    <row r="218" spans="2:29" ht="35.1" customHeight="1">
      <c r="B218" s="115"/>
      <c r="C218" s="115"/>
      <c r="D218" s="115"/>
      <c r="E218" s="115"/>
      <c r="F218" s="116"/>
      <c r="G218" s="117"/>
      <c r="H218" s="117"/>
      <c r="I218" s="118"/>
      <c r="J218" s="119"/>
      <c r="K218" s="118"/>
      <c r="L218" s="119"/>
      <c r="M218" s="120"/>
      <c r="N218" s="119"/>
      <c r="O218" s="120"/>
      <c r="P218" s="119"/>
      <c r="Q218" s="120"/>
      <c r="R218" s="119"/>
      <c r="S218" s="120"/>
      <c r="T218" s="119"/>
      <c r="U218" s="120"/>
      <c r="V218" s="119"/>
      <c r="W218" s="120"/>
      <c r="X218" s="119"/>
      <c r="Y218" s="120"/>
      <c r="Z218" s="119"/>
      <c r="AA218" s="120"/>
      <c r="AB218" s="114" t="str">
        <f t="shared" si="6"/>
        <v/>
      </c>
      <c r="AC218" s="114" t="str">
        <f t="shared" si="7"/>
        <v/>
      </c>
    </row>
    <row r="219" spans="2:29" ht="47.25" customHeight="1">
      <c r="B219" s="115"/>
      <c r="C219" s="115"/>
      <c r="D219" s="115"/>
      <c r="E219" s="115"/>
      <c r="F219" s="116"/>
      <c r="G219" s="117"/>
      <c r="H219" s="117"/>
      <c r="I219" s="118"/>
      <c r="J219" s="119"/>
      <c r="K219" s="118"/>
      <c r="L219" s="119"/>
      <c r="M219" s="120"/>
      <c r="N219" s="119"/>
      <c r="O219" s="120"/>
      <c r="P219" s="119"/>
      <c r="Q219" s="120"/>
      <c r="R219" s="119"/>
      <c r="S219" s="120"/>
      <c r="T219" s="119"/>
      <c r="U219" s="120"/>
      <c r="V219" s="119"/>
      <c r="W219" s="120"/>
      <c r="X219" s="119"/>
      <c r="Y219" s="120"/>
      <c r="Z219" s="119"/>
      <c r="AA219" s="120"/>
      <c r="AB219" s="114" t="str">
        <f t="shared" si="6"/>
        <v/>
      </c>
      <c r="AC219" s="114" t="str">
        <f t="shared" si="7"/>
        <v/>
      </c>
    </row>
    <row r="220" spans="2:29" ht="35.1" customHeight="1">
      <c r="B220" s="121"/>
      <c r="C220" s="121"/>
      <c r="D220" s="121"/>
      <c r="E220" s="121"/>
      <c r="F220" s="122"/>
      <c r="G220" s="123"/>
      <c r="H220" s="123"/>
      <c r="I220" s="124"/>
      <c r="J220" s="125"/>
      <c r="K220" s="124"/>
      <c r="L220" s="125"/>
      <c r="M220" s="126"/>
      <c r="N220" s="125"/>
      <c r="O220" s="126"/>
      <c r="P220" s="125"/>
      <c r="Q220" s="126"/>
      <c r="R220" s="125"/>
      <c r="S220" s="126"/>
      <c r="T220" s="125"/>
      <c r="U220" s="126"/>
      <c r="V220" s="125"/>
      <c r="W220" s="126"/>
      <c r="X220" s="125"/>
      <c r="Y220" s="126"/>
      <c r="Z220" s="125"/>
      <c r="AA220" s="126"/>
      <c r="AB220" s="114" t="str">
        <f t="shared" si="6"/>
        <v/>
      </c>
      <c r="AC220" s="114" t="str">
        <f t="shared" si="7"/>
        <v/>
      </c>
    </row>
    <row r="221" spans="2:29" ht="35.1" customHeight="1">
      <c r="B221" s="109"/>
      <c r="C221" s="109"/>
      <c r="D221" s="109"/>
      <c r="E221" s="109"/>
      <c r="F221" s="109"/>
      <c r="G221" s="110"/>
      <c r="H221" s="110"/>
      <c r="I221" s="111"/>
      <c r="J221" s="112"/>
      <c r="K221" s="111"/>
      <c r="L221" s="112"/>
      <c r="M221" s="113"/>
      <c r="N221" s="112"/>
      <c r="O221" s="113"/>
      <c r="P221" s="112"/>
      <c r="Q221" s="113"/>
      <c r="R221" s="112"/>
      <c r="S221" s="113"/>
      <c r="T221" s="112"/>
      <c r="U221" s="113"/>
      <c r="V221" s="112"/>
      <c r="W221" s="113"/>
      <c r="X221" s="112"/>
      <c r="Y221" s="113"/>
      <c r="Z221" s="112"/>
      <c r="AA221" s="113"/>
      <c r="AB221" s="114" t="str">
        <f t="shared" si="6"/>
        <v/>
      </c>
      <c r="AC221" s="114" t="str">
        <f t="shared" si="7"/>
        <v/>
      </c>
    </row>
    <row r="222" spans="2:29" ht="35.1" customHeight="1">
      <c r="B222" s="115"/>
      <c r="C222" s="115"/>
      <c r="D222" s="115"/>
      <c r="E222" s="115"/>
      <c r="F222" s="116"/>
      <c r="G222" s="117"/>
      <c r="H222" s="117"/>
      <c r="I222" s="118"/>
      <c r="J222" s="119"/>
      <c r="K222" s="118"/>
      <c r="L222" s="119"/>
      <c r="M222" s="120"/>
      <c r="N222" s="119"/>
      <c r="O222" s="120"/>
      <c r="P222" s="119"/>
      <c r="Q222" s="120"/>
      <c r="R222" s="119"/>
      <c r="S222" s="120"/>
      <c r="T222" s="119"/>
      <c r="U222" s="120"/>
      <c r="V222" s="119"/>
      <c r="W222" s="120"/>
      <c r="X222" s="119"/>
      <c r="Y222" s="120"/>
      <c r="Z222" s="119"/>
      <c r="AA222" s="120"/>
      <c r="AB222" s="114" t="str">
        <f t="shared" si="6"/>
        <v/>
      </c>
      <c r="AC222" s="114" t="str">
        <f t="shared" si="7"/>
        <v/>
      </c>
    </row>
    <row r="223" spans="2:29" ht="35.1" customHeight="1">
      <c r="B223" s="115"/>
      <c r="C223" s="115"/>
      <c r="D223" s="115"/>
      <c r="E223" s="115"/>
      <c r="F223" s="116"/>
      <c r="G223" s="117"/>
      <c r="H223" s="117"/>
      <c r="I223" s="118"/>
      <c r="J223" s="119"/>
      <c r="K223" s="118"/>
      <c r="L223" s="119"/>
      <c r="M223" s="120"/>
      <c r="N223" s="119"/>
      <c r="O223" s="120"/>
      <c r="P223" s="119"/>
      <c r="Q223" s="120"/>
      <c r="R223" s="119"/>
      <c r="S223" s="120"/>
      <c r="T223" s="119"/>
      <c r="U223" s="120"/>
      <c r="V223" s="119"/>
      <c r="W223" s="120"/>
      <c r="X223" s="119"/>
      <c r="Y223" s="120"/>
      <c r="Z223" s="119"/>
      <c r="AA223" s="120"/>
      <c r="AB223" s="114" t="str">
        <f t="shared" si="6"/>
        <v/>
      </c>
      <c r="AC223" s="114" t="str">
        <f t="shared" si="7"/>
        <v/>
      </c>
    </row>
    <row r="224" spans="2:29" ht="35.1" customHeight="1">
      <c r="B224" s="115"/>
      <c r="C224" s="115"/>
      <c r="D224" s="115"/>
      <c r="E224" s="115"/>
      <c r="F224" s="116"/>
      <c r="G224" s="117"/>
      <c r="H224" s="117"/>
      <c r="I224" s="118"/>
      <c r="J224" s="119"/>
      <c r="K224" s="118"/>
      <c r="L224" s="119"/>
      <c r="M224" s="120"/>
      <c r="N224" s="119"/>
      <c r="O224" s="120"/>
      <c r="P224" s="119"/>
      <c r="Q224" s="120"/>
      <c r="R224" s="119"/>
      <c r="S224" s="120"/>
      <c r="T224" s="119"/>
      <c r="U224" s="120"/>
      <c r="V224" s="119"/>
      <c r="W224" s="120"/>
      <c r="X224" s="119"/>
      <c r="Y224" s="120"/>
      <c r="Z224" s="119"/>
      <c r="AA224" s="120"/>
      <c r="AB224" s="114" t="str">
        <f t="shared" si="6"/>
        <v/>
      </c>
      <c r="AC224" s="114" t="str">
        <f t="shared" si="7"/>
        <v/>
      </c>
    </row>
    <row r="225" spans="2:29" ht="35.1" customHeight="1">
      <c r="B225" s="115"/>
      <c r="C225" s="115"/>
      <c r="D225" s="115"/>
      <c r="E225" s="115"/>
      <c r="F225" s="116"/>
      <c r="G225" s="117"/>
      <c r="H225" s="117"/>
      <c r="I225" s="118"/>
      <c r="J225" s="119"/>
      <c r="K225" s="118"/>
      <c r="L225" s="119"/>
      <c r="M225" s="120"/>
      <c r="N225" s="119"/>
      <c r="O225" s="120"/>
      <c r="P225" s="119"/>
      <c r="Q225" s="120"/>
      <c r="R225" s="119"/>
      <c r="S225" s="120"/>
      <c r="T225" s="119"/>
      <c r="U225" s="120"/>
      <c r="V225" s="119"/>
      <c r="W225" s="120"/>
      <c r="X225" s="119"/>
      <c r="Y225" s="120"/>
      <c r="Z225" s="119"/>
      <c r="AA225" s="120"/>
      <c r="AB225" s="114" t="str">
        <f t="shared" si="6"/>
        <v/>
      </c>
      <c r="AC225" s="114" t="str">
        <f t="shared" si="7"/>
        <v/>
      </c>
    </row>
    <row r="226" spans="2:29" ht="47.25" customHeight="1">
      <c r="B226" s="115"/>
      <c r="C226" s="115"/>
      <c r="D226" s="115"/>
      <c r="E226" s="115"/>
      <c r="F226" s="116"/>
      <c r="G226" s="117"/>
      <c r="H226" s="117"/>
      <c r="I226" s="118"/>
      <c r="J226" s="119"/>
      <c r="K226" s="118"/>
      <c r="L226" s="119"/>
      <c r="M226" s="120"/>
      <c r="N226" s="119"/>
      <c r="O226" s="120"/>
      <c r="P226" s="119"/>
      <c r="Q226" s="120"/>
      <c r="R226" s="119"/>
      <c r="S226" s="120"/>
      <c r="T226" s="119"/>
      <c r="U226" s="120"/>
      <c r="V226" s="119"/>
      <c r="W226" s="120"/>
      <c r="X226" s="119"/>
      <c r="Y226" s="120"/>
      <c r="Z226" s="119"/>
      <c r="AA226" s="120"/>
      <c r="AB226" s="114" t="str">
        <f t="shared" si="6"/>
        <v/>
      </c>
      <c r="AC226" s="114" t="str">
        <f t="shared" si="7"/>
        <v/>
      </c>
    </row>
    <row r="227" spans="2:29" ht="35.1" customHeight="1">
      <c r="B227" s="121"/>
      <c r="C227" s="121"/>
      <c r="D227" s="121"/>
      <c r="E227" s="121"/>
      <c r="F227" s="122"/>
      <c r="G227" s="123"/>
      <c r="H227" s="123"/>
      <c r="I227" s="124"/>
      <c r="J227" s="125"/>
      <c r="K227" s="124"/>
      <c r="L227" s="125"/>
      <c r="M227" s="126"/>
      <c r="N227" s="125"/>
      <c r="O227" s="126"/>
      <c r="P227" s="125"/>
      <c r="Q227" s="126"/>
      <c r="R227" s="125"/>
      <c r="S227" s="126"/>
      <c r="T227" s="125"/>
      <c r="U227" s="126"/>
      <c r="V227" s="125"/>
      <c r="W227" s="126"/>
      <c r="X227" s="125"/>
      <c r="Y227" s="126"/>
      <c r="Z227" s="125"/>
      <c r="AA227" s="126"/>
      <c r="AB227" s="114" t="str">
        <f t="shared" si="6"/>
        <v/>
      </c>
      <c r="AC227" s="114" t="str">
        <f t="shared" si="7"/>
        <v/>
      </c>
    </row>
    <row r="228" spans="2:29" ht="35.1" customHeight="1">
      <c r="B228" s="109"/>
      <c r="C228" s="109"/>
      <c r="D228" s="109"/>
      <c r="E228" s="109"/>
      <c r="F228" s="109"/>
      <c r="G228" s="110"/>
      <c r="H228" s="110"/>
      <c r="I228" s="111"/>
      <c r="J228" s="112"/>
      <c r="K228" s="111"/>
      <c r="L228" s="112"/>
      <c r="M228" s="113"/>
      <c r="N228" s="112"/>
      <c r="O228" s="113"/>
      <c r="P228" s="112"/>
      <c r="Q228" s="113"/>
      <c r="R228" s="112"/>
      <c r="S228" s="113"/>
      <c r="T228" s="112"/>
      <c r="U228" s="113"/>
      <c r="V228" s="112"/>
      <c r="W228" s="113"/>
      <c r="X228" s="112"/>
      <c r="Y228" s="113"/>
      <c r="Z228" s="112"/>
      <c r="AA228" s="113"/>
      <c r="AB228" s="114" t="str">
        <f t="shared" si="6"/>
        <v/>
      </c>
      <c r="AC228" s="114" t="str">
        <f t="shared" si="7"/>
        <v/>
      </c>
    </row>
    <row r="229" spans="2:29" ht="35.1" customHeight="1">
      <c r="B229" s="115"/>
      <c r="C229" s="115"/>
      <c r="D229" s="115"/>
      <c r="E229" s="115"/>
      <c r="F229" s="116"/>
      <c r="G229" s="117"/>
      <c r="H229" s="117"/>
      <c r="I229" s="118"/>
      <c r="J229" s="119"/>
      <c r="K229" s="118"/>
      <c r="L229" s="119"/>
      <c r="M229" s="120"/>
      <c r="N229" s="119"/>
      <c r="O229" s="120"/>
      <c r="P229" s="119"/>
      <c r="Q229" s="120"/>
      <c r="R229" s="119"/>
      <c r="S229" s="120"/>
      <c r="T229" s="119"/>
      <c r="U229" s="120"/>
      <c r="V229" s="119"/>
      <c r="W229" s="120"/>
      <c r="X229" s="119"/>
      <c r="Y229" s="120"/>
      <c r="Z229" s="119"/>
      <c r="AA229" s="120"/>
      <c r="AB229" s="114" t="str">
        <f t="shared" si="6"/>
        <v/>
      </c>
      <c r="AC229" s="114" t="str">
        <f t="shared" si="7"/>
        <v/>
      </c>
    </row>
    <row r="230" spans="2:29" ht="35.1" customHeight="1">
      <c r="B230" s="115"/>
      <c r="C230" s="115"/>
      <c r="D230" s="115"/>
      <c r="E230" s="115"/>
      <c r="F230" s="116"/>
      <c r="G230" s="117"/>
      <c r="H230" s="117"/>
      <c r="I230" s="118"/>
      <c r="J230" s="119"/>
      <c r="K230" s="118"/>
      <c r="L230" s="119"/>
      <c r="M230" s="120"/>
      <c r="N230" s="119"/>
      <c r="O230" s="120"/>
      <c r="P230" s="119"/>
      <c r="Q230" s="120"/>
      <c r="R230" s="119"/>
      <c r="S230" s="120"/>
      <c r="T230" s="119"/>
      <c r="U230" s="120"/>
      <c r="V230" s="119"/>
      <c r="W230" s="120"/>
      <c r="X230" s="119"/>
      <c r="Y230" s="120"/>
      <c r="Z230" s="119"/>
      <c r="AA230" s="120"/>
      <c r="AB230" s="114" t="str">
        <f t="shared" si="6"/>
        <v/>
      </c>
      <c r="AC230" s="114" t="str">
        <f t="shared" si="7"/>
        <v/>
      </c>
    </row>
    <row r="231" spans="2:29" ht="35.1" customHeight="1">
      <c r="B231" s="115"/>
      <c r="C231" s="115"/>
      <c r="D231" s="115"/>
      <c r="E231" s="115"/>
      <c r="F231" s="116"/>
      <c r="G231" s="117"/>
      <c r="H231" s="117"/>
      <c r="I231" s="118"/>
      <c r="J231" s="119"/>
      <c r="K231" s="118"/>
      <c r="L231" s="119"/>
      <c r="M231" s="120"/>
      <c r="N231" s="119"/>
      <c r="O231" s="120"/>
      <c r="P231" s="119"/>
      <c r="Q231" s="120"/>
      <c r="R231" s="119"/>
      <c r="S231" s="120"/>
      <c r="T231" s="119"/>
      <c r="U231" s="120"/>
      <c r="V231" s="119"/>
      <c r="W231" s="120"/>
      <c r="X231" s="119"/>
      <c r="Y231" s="120"/>
      <c r="Z231" s="119"/>
      <c r="AA231" s="120"/>
      <c r="AB231" s="114" t="str">
        <f t="shared" si="6"/>
        <v/>
      </c>
      <c r="AC231" s="114" t="str">
        <f t="shared" si="7"/>
        <v/>
      </c>
    </row>
    <row r="232" spans="2:29" ht="35.1" customHeight="1">
      <c r="B232" s="115"/>
      <c r="C232" s="115"/>
      <c r="D232" s="115"/>
      <c r="E232" s="115"/>
      <c r="F232" s="116"/>
      <c r="G232" s="117"/>
      <c r="H232" s="117"/>
      <c r="I232" s="118"/>
      <c r="J232" s="119"/>
      <c r="K232" s="118"/>
      <c r="L232" s="119"/>
      <c r="M232" s="120"/>
      <c r="N232" s="119"/>
      <c r="O232" s="120"/>
      <c r="P232" s="119"/>
      <c r="Q232" s="120"/>
      <c r="R232" s="119"/>
      <c r="S232" s="120"/>
      <c r="T232" s="119"/>
      <c r="U232" s="120"/>
      <c r="V232" s="119"/>
      <c r="W232" s="120"/>
      <c r="X232" s="119"/>
      <c r="Y232" s="120"/>
      <c r="Z232" s="119"/>
      <c r="AA232" s="120"/>
      <c r="AB232" s="114" t="str">
        <f t="shared" si="6"/>
        <v/>
      </c>
      <c r="AC232" s="114" t="str">
        <f t="shared" si="7"/>
        <v/>
      </c>
    </row>
    <row r="233" spans="2:29" ht="47.25" customHeight="1">
      <c r="B233" s="115"/>
      <c r="C233" s="115"/>
      <c r="D233" s="115"/>
      <c r="E233" s="115"/>
      <c r="F233" s="116"/>
      <c r="G233" s="117"/>
      <c r="H233" s="117"/>
      <c r="I233" s="118"/>
      <c r="J233" s="119"/>
      <c r="K233" s="118"/>
      <c r="L233" s="119"/>
      <c r="M233" s="120"/>
      <c r="N233" s="119"/>
      <c r="O233" s="120"/>
      <c r="P233" s="119"/>
      <c r="Q233" s="120"/>
      <c r="R233" s="119"/>
      <c r="S233" s="120"/>
      <c r="T233" s="119"/>
      <c r="U233" s="120"/>
      <c r="V233" s="119"/>
      <c r="W233" s="120"/>
      <c r="X233" s="119"/>
      <c r="Y233" s="120"/>
      <c r="Z233" s="119"/>
      <c r="AA233" s="120"/>
      <c r="AB233" s="114" t="str">
        <f t="shared" si="6"/>
        <v/>
      </c>
      <c r="AC233" s="114" t="str">
        <f t="shared" si="7"/>
        <v/>
      </c>
    </row>
    <row r="234" spans="2:29" ht="35.1" customHeight="1">
      <c r="B234" s="121"/>
      <c r="C234" s="121"/>
      <c r="D234" s="121"/>
      <c r="E234" s="121"/>
      <c r="F234" s="122"/>
      <c r="G234" s="123"/>
      <c r="H234" s="123"/>
      <c r="I234" s="124"/>
      <c r="J234" s="125"/>
      <c r="K234" s="124"/>
      <c r="L234" s="125"/>
      <c r="M234" s="126"/>
      <c r="N234" s="125"/>
      <c r="O234" s="126"/>
      <c r="P234" s="125"/>
      <c r="Q234" s="126"/>
      <c r="R234" s="125"/>
      <c r="S234" s="126"/>
      <c r="T234" s="125"/>
      <c r="U234" s="126"/>
      <c r="V234" s="125"/>
      <c r="W234" s="126"/>
      <c r="X234" s="125"/>
      <c r="Y234" s="126"/>
      <c r="Z234" s="125"/>
      <c r="AA234" s="126"/>
      <c r="AB234" s="114" t="str">
        <f t="shared" si="6"/>
        <v/>
      </c>
      <c r="AC234" s="114" t="str">
        <f t="shared" si="7"/>
        <v/>
      </c>
    </row>
    <row r="235" spans="2:29" ht="35.1" customHeight="1">
      <c r="B235" s="109"/>
      <c r="C235" s="109"/>
      <c r="D235" s="109"/>
      <c r="E235" s="109"/>
      <c r="F235" s="109"/>
      <c r="G235" s="110"/>
      <c r="H235" s="110"/>
      <c r="I235" s="111"/>
      <c r="J235" s="112"/>
      <c r="K235" s="111"/>
      <c r="L235" s="112"/>
      <c r="M235" s="113"/>
      <c r="N235" s="112"/>
      <c r="O235" s="113"/>
      <c r="P235" s="112"/>
      <c r="Q235" s="113"/>
      <c r="R235" s="112"/>
      <c r="S235" s="113"/>
      <c r="T235" s="112"/>
      <c r="U235" s="113"/>
      <c r="V235" s="112"/>
      <c r="W235" s="113"/>
      <c r="X235" s="112"/>
      <c r="Y235" s="113"/>
      <c r="Z235" s="112"/>
      <c r="AA235" s="113"/>
      <c r="AB235" s="114" t="str">
        <f t="shared" si="6"/>
        <v/>
      </c>
      <c r="AC235" s="114" t="str">
        <f t="shared" si="7"/>
        <v/>
      </c>
    </row>
    <row r="236" spans="2:29" ht="35.1" customHeight="1">
      <c r="B236" s="115"/>
      <c r="C236" s="115"/>
      <c r="D236" s="115"/>
      <c r="E236" s="115"/>
      <c r="F236" s="116"/>
      <c r="G236" s="117"/>
      <c r="H236" s="117"/>
      <c r="I236" s="118"/>
      <c r="J236" s="119"/>
      <c r="K236" s="118"/>
      <c r="L236" s="119"/>
      <c r="M236" s="120"/>
      <c r="N236" s="119"/>
      <c r="O236" s="120"/>
      <c r="P236" s="119"/>
      <c r="Q236" s="120"/>
      <c r="R236" s="119"/>
      <c r="S236" s="120"/>
      <c r="T236" s="119"/>
      <c r="U236" s="120"/>
      <c r="V236" s="119"/>
      <c r="W236" s="120"/>
      <c r="X236" s="119"/>
      <c r="Y236" s="120"/>
      <c r="Z236" s="119"/>
      <c r="AA236" s="120"/>
      <c r="AB236" s="114" t="str">
        <f t="shared" si="6"/>
        <v/>
      </c>
      <c r="AC236" s="114" t="str">
        <f t="shared" si="7"/>
        <v/>
      </c>
    </row>
    <row r="237" spans="2:29" ht="35.1" customHeight="1">
      <c r="B237" s="115"/>
      <c r="C237" s="115"/>
      <c r="D237" s="115"/>
      <c r="E237" s="115"/>
      <c r="F237" s="116"/>
      <c r="G237" s="117"/>
      <c r="H237" s="117"/>
      <c r="I237" s="118"/>
      <c r="J237" s="119"/>
      <c r="K237" s="118"/>
      <c r="L237" s="119"/>
      <c r="M237" s="120"/>
      <c r="N237" s="119"/>
      <c r="O237" s="120"/>
      <c r="P237" s="119"/>
      <c r="Q237" s="120"/>
      <c r="R237" s="119"/>
      <c r="S237" s="120"/>
      <c r="T237" s="119"/>
      <c r="U237" s="120"/>
      <c r="V237" s="119"/>
      <c r="W237" s="120"/>
      <c r="X237" s="119"/>
      <c r="Y237" s="120"/>
      <c r="Z237" s="119"/>
      <c r="AA237" s="120"/>
      <c r="AB237" s="114" t="str">
        <f t="shared" si="6"/>
        <v/>
      </c>
      <c r="AC237" s="114" t="str">
        <f t="shared" si="7"/>
        <v/>
      </c>
    </row>
    <row r="238" spans="2:29" ht="35.1" customHeight="1">
      <c r="B238" s="115"/>
      <c r="C238" s="115"/>
      <c r="D238" s="115"/>
      <c r="E238" s="115"/>
      <c r="F238" s="116"/>
      <c r="G238" s="117"/>
      <c r="H238" s="117"/>
      <c r="I238" s="118"/>
      <c r="J238" s="119"/>
      <c r="K238" s="118"/>
      <c r="L238" s="119"/>
      <c r="M238" s="120"/>
      <c r="N238" s="119"/>
      <c r="O238" s="120"/>
      <c r="P238" s="119"/>
      <c r="Q238" s="120"/>
      <c r="R238" s="119"/>
      <c r="S238" s="120"/>
      <c r="T238" s="119"/>
      <c r="U238" s="120"/>
      <c r="V238" s="119"/>
      <c r="W238" s="120"/>
      <c r="X238" s="119"/>
      <c r="Y238" s="120"/>
      <c r="Z238" s="119"/>
      <c r="AA238" s="120"/>
      <c r="AB238" s="114" t="str">
        <f t="shared" si="6"/>
        <v/>
      </c>
      <c r="AC238" s="114" t="str">
        <f t="shared" si="7"/>
        <v/>
      </c>
    </row>
    <row r="239" spans="2:29" ht="35.1" customHeight="1">
      <c r="B239" s="115"/>
      <c r="C239" s="115"/>
      <c r="D239" s="115"/>
      <c r="E239" s="115"/>
      <c r="F239" s="116"/>
      <c r="G239" s="117"/>
      <c r="H239" s="117"/>
      <c r="I239" s="118"/>
      <c r="J239" s="119"/>
      <c r="K239" s="118"/>
      <c r="L239" s="119"/>
      <c r="M239" s="120"/>
      <c r="N239" s="119"/>
      <c r="O239" s="120"/>
      <c r="P239" s="119"/>
      <c r="Q239" s="120"/>
      <c r="R239" s="119"/>
      <c r="S239" s="120"/>
      <c r="T239" s="119"/>
      <c r="U239" s="120"/>
      <c r="V239" s="119"/>
      <c r="W239" s="120"/>
      <c r="X239" s="119"/>
      <c r="Y239" s="120"/>
      <c r="Z239" s="119"/>
      <c r="AA239" s="120"/>
      <c r="AB239" s="114" t="str">
        <f t="shared" si="6"/>
        <v/>
      </c>
      <c r="AC239" s="114" t="str">
        <f t="shared" si="7"/>
        <v/>
      </c>
    </row>
    <row r="240" spans="2:29" ht="47.25" customHeight="1">
      <c r="B240" s="115"/>
      <c r="C240" s="115"/>
      <c r="D240" s="115"/>
      <c r="E240" s="115"/>
      <c r="F240" s="116"/>
      <c r="G240" s="117"/>
      <c r="H240" s="117"/>
      <c r="I240" s="118"/>
      <c r="J240" s="119"/>
      <c r="K240" s="118"/>
      <c r="L240" s="119"/>
      <c r="M240" s="120"/>
      <c r="N240" s="119"/>
      <c r="O240" s="120"/>
      <c r="P240" s="119"/>
      <c r="Q240" s="120"/>
      <c r="R240" s="119"/>
      <c r="S240" s="120"/>
      <c r="T240" s="119"/>
      <c r="U240" s="120"/>
      <c r="V240" s="119"/>
      <c r="W240" s="120"/>
      <c r="X240" s="119"/>
      <c r="Y240" s="120"/>
      <c r="Z240" s="119"/>
      <c r="AA240" s="120"/>
      <c r="AB240" s="114" t="str">
        <f t="shared" si="6"/>
        <v/>
      </c>
      <c r="AC240" s="114" t="str">
        <f t="shared" si="7"/>
        <v/>
      </c>
    </row>
    <row r="241" spans="2:29" ht="35.1" customHeight="1">
      <c r="B241" s="121"/>
      <c r="C241" s="121"/>
      <c r="D241" s="121"/>
      <c r="E241" s="121"/>
      <c r="F241" s="122"/>
      <c r="G241" s="123"/>
      <c r="H241" s="123"/>
      <c r="I241" s="124"/>
      <c r="J241" s="125"/>
      <c r="K241" s="124"/>
      <c r="L241" s="125"/>
      <c r="M241" s="126"/>
      <c r="N241" s="125"/>
      <c r="O241" s="126"/>
      <c r="P241" s="125"/>
      <c r="Q241" s="126"/>
      <c r="R241" s="125"/>
      <c r="S241" s="126"/>
      <c r="T241" s="125"/>
      <c r="U241" s="126"/>
      <c r="V241" s="125"/>
      <c r="W241" s="126"/>
      <c r="X241" s="125"/>
      <c r="Y241" s="126"/>
      <c r="Z241" s="125"/>
      <c r="AA241" s="126"/>
      <c r="AB241" s="114" t="str">
        <f t="shared" si="6"/>
        <v/>
      </c>
      <c r="AC241" s="114" t="str">
        <f t="shared" si="7"/>
        <v/>
      </c>
    </row>
    <row r="242" spans="2:29" ht="35.1" customHeight="1">
      <c r="B242" s="109"/>
      <c r="C242" s="109"/>
      <c r="D242" s="109"/>
      <c r="E242" s="109"/>
      <c r="F242" s="109"/>
      <c r="G242" s="110"/>
      <c r="H242" s="110"/>
      <c r="I242" s="111"/>
      <c r="J242" s="112"/>
      <c r="K242" s="111"/>
      <c r="L242" s="112"/>
      <c r="M242" s="113"/>
      <c r="N242" s="112"/>
      <c r="O242" s="113"/>
      <c r="P242" s="112"/>
      <c r="Q242" s="113"/>
      <c r="R242" s="112"/>
      <c r="S242" s="113"/>
      <c r="T242" s="112"/>
      <c r="U242" s="113"/>
      <c r="V242" s="112"/>
      <c r="W242" s="113"/>
      <c r="X242" s="112"/>
      <c r="Y242" s="113"/>
      <c r="Z242" s="112"/>
      <c r="AA242" s="113"/>
      <c r="AB242" s="114" t="str">
        <f t="shared" si="6"/>
        <v/>
      </c>
      <c r="AC242" s="114" t="str">
        <f t="shared" si="7"/>
        <v/>
      </c>
    </row>
    <row r="243" spans="2:29" ht="35.1" customHeight="1">
      <c r="B243" s="115"/>
      <c r="C243" s="115"/>
      <c r="D243" s="115"/>
      <c r="E243" s="115"/>
      <c r="F243" s="116"/>
      <c r="G243" s="117"/>
      <c r="H243" s="117"/>
      <c r="I243" s="118"/>
      <c r="J243" s="119"/>
      <c r="K243" s="118"/>
      <c r="L243" s="119"/>
      <c r="M243" s="120"/>
      <c r="N243" s="119"/>
      <c r="O243" s="120"/>
      <c r="P243" s="119"/>
      <c r="Q243" s="120"/>
      <c r="R243" s="119"/>
      <c r="S243" s="120"/>
      <c r="T243" s="119"/>
      <c r="U243" s="120"/>
      <c r="V243" s="119"/>
      <c r="W243" s="120"/>
      <c r="X243" s="119"/>
      <c r="Y243" s="120"/>
      <c r="Z243" s="119"/>
      <c r="AA243" s="120"/>
      <c r="AB243" s="114" t="str">
        <f t="shared" si="6"/>
        <v/>
      </c>
      <c r="AC243" s="114" t="str">
        <f t="shared" si="7"/>
        <v/>
      </c>
    </row>
    <row r="244" spans="2:29" ht="35.1" customHeight="1">
      <c r="B244" s="115"/>
      <c r="C244" s="115"/>
      <c r="D244" s="115"/>
      <c r="E244" s="115"/>
      <c r="F244" s="116"/>
      <c r="G244" s="117"/>
      <c r="H244" s="117"/>
      <c r="I244" s="118"/>
      <c r="J244" s="119"/>
      <c r="K244" s="118"/>
      <c r="L244" s="119"/>
      <c r="M244" s="120"/>
      <c r="N244" s="119"/>
      <c r="O244" s="120"/>
      <c r="P244" s="119"/>
      <c r="Q244" s="120"/>
      <c r="R244" s="119"/>
      <c r="S244" s="120"/>
      <c r="T244" s="119"/>
      <c r="U244" s="120"/>
      <c r="V244" s="119"/>
      <c r="W244" s="120"/>
      <c r="X244" s="119"/>
      <c r="Y244" s="120"/>
      <c r="Z244" s="119"/>
      <c r="AA244" s="120"/>
      <c r="AB244" s="114" t="str">
        <f t="shared" si="6"/>
        <v/>
      </c>
      <c r="AC244" s="114" t="str">
        <f t="shared" si="7"/>
        <v/>
      </c>
    </row>
    <row r="245" spans="2:29" ht="35.1" customHeight="1">
      <c r="B245" s="115"/>
      <c r="C245" s="115"/>
      <c r="D245" s="115"/>
      <c r="E245" s="115"/>
      <c r="F245" s="116"/>
      <c r="G245" s="117"/>
      <c r="H245" s="117"/>
      <c r="I245" s="118"/>
      <c r="J245" s="119"/>
      <c r="K245" s="118"/>
      <c r="L245" s="119"/>
      <c r="M245" s="120"/>
      <c r="N245" s="119"/>
      <c r="O245" s="120"/>
      <c r="P245" s="119"/>
      <c r="Q245" s="120"/>
      <c r="R245" s="119"/>
      <c r="S245" s="120"/>
      <c r="T245" s="119"/>
      <c r="U245" s="120"/>
      <c r="V245" s="119"/>
      <c r="W245" s="120"/>
      <c r="X245" s="119"/>
      <c r="Y245" s="120"/>
      <c r="Z245" s="119"/>
      <c r="AA245" s="120"/>
      <c r="AB245" s="114" t="str">
        <f t="shared" si="6"/>
        <v/>
      </c>
      <c r="AC245" s="114" t="str">
        <f t="shared" si="7"/>
        <v/>
      </c>
    </row>
    <row r="246" spans="2:29" ht="35.1" customHeight="1">
      <c r="B246" s="115"/>
      <c r="C246" s="115"/>
      <c r="D246" s="115"/>
      <c r="E246" s="115"/>
      <c r="F246" s="116"/>
      <c r="G246" s="117"/>
      <c r="H246" s="117"/>
      <c r="I246" s="118"/>
      <c r="J246" s="119"/>
      <c r="K246" s="118"/>
      <c r="L246" s="119"/>
      <c r="M246" s="120"/>
      <c r="N246" s="119"/>
      <c r="O246" s="120"/>
      <c r="P246" s="119"/>
      <c r="Q246" s="120"/>
      <c r="R246" s="119"/>
      <c r="S246" s="120"/>
      <c r="T246" s="119"/>
      <c r="U246" s="120"/>
      <c r="V246" s="119"/>
      <c r="W246" s="120"/>
      <c r="X246" s="119"/>
      <c r="Y246" s="120"/>
      <c r="Z246" s="119"/>
      <c r="AA246" s="120"/>
      <c r="AB246" s="114" t="str">
        <f t="shared" si="6"/>
        <v/>
      </c>
      <c r="AC246" s="114" t="str">
        <f t="shared" si="7"/>
        <v/>
      </c>
    </row>
    <row r="247" spans="2:29" ht="47.25" customHeight="1">
      <c r="B247" s="115"/>
      <c r="C247" s="115"/>
      <c r="D247" s="115"/>
      <c r="E247" s="115"/>
      <c r="F247" s="116"/>
      <c r="G247" s="117"/>
      <c r="H247" s="117"/>
      <c r="I247" s="118"/>
      <c r="J247" s="119"/>
      <c r="K247" s="118"/>
      <c r="L247" s="119"/>
      <c r="M247" s="120"/>
      <c r="N247" s="119"/>
      <c r="O247" s="120"/>
      <c r="P247" s="119"/>
      <c r="Q247" s="120"/>
      <c r="R247" s="119"/>
      <c r="S247" s="120"/>
      <c r="T247" s="119"/>
      <c r="U247" s="120"/>
      <c r="V247" s="119"/>
      <c r="W247" s="120"/>
      <c r="X247" s="119"/>
      <c r="Y247" s="120"/>
      <c r="Z247" s="119"/>
      <c r="AA247" s="120"/>
      <c r="AB247" s="114" t="str">
        <f t="shared" si="6"/>
        <v/>
      </c>
      <c r="AC247" s="114" t="str">
        <f t="shared" si="7"/>
        <v/>
      </c>
    </row>
    <row r="248" spans="2:29" ht="35.1" customHeight="1">
      <c r="B248" s="121"/>
      <c r="C248" s="121"/>
      <c r="D248" s="121"/>
      <c r="E248" s="121"/>
      <c r="F248" s="122"/>
      <c r="G248" s="123"/>
      <c r="H248" s="123"/>
      <c r="I248" s="124"/>
      <c r="J248" s="125"/>
      <c r="K248" s="124"/>
      <c r="L248" s="125"/>
      <c r="M248" s="126"/>
      <c r="N248" s="125"/>
      <c r="O248" s="126"/>
      <c r="P248" s="125"/>
      <c r="Q248" s="126"/>
      <c r="R248" s="125"/>
      <c r="S248" s="126"/>
      <c r="T248" s="125"/>
      <c r="U248" s="126"/>
      <c r="V248" s="125"/>
      <c r="W248" s="126"/>
      <c r="X248" s="125"/>
      <c r="Y248" s="126"/>
      <c r="Z248" s="125"/>
      <c r="AA248" s="126"/>
      <c r="AB248" s="114" t="str">
        <f t="shared" si="6"/>
        <v/>
      </c>
      <c r="AC248" s="114" t="str">
        <f t="shared" si="7"/>
        <v/>
      </c>
    </row>
    <row r="249" spans="2:29" ht="35.1" customHeight="1">
      <c r="B249" s="109"/>
      <c r="C249" s="109"/>
      <c r="D249" s="109"/>
      <c r="E249" s="109"/>
      <c r="F249" s="109"/>
      <c r="G249" s="110"/>
      <c r="H249" s="110"/>
      <c r="I249" s="111"/>
      <c r="J249" s="112"/>
      <c r="K249" s="111"/>
      <c r="L249" s="112"/>
      <c r="M249" s="113"/>
      <c r="N249" s="112"/>
      <c r="O249" s="113"/>
      <c r="P249" s="112"/>
      <c r="Q249" s="113"/>
      <c r="R249" s="112"/>
      <c r="S249" s="113"/>
      <c r="T249" s="112"/>
      <c r="U249" s="113"/>
      <c r="V249" s="112"/>
      <c r="W249" s="113"/>
      <c r="X249" s="112"/>
      <c r="Y249" s="113"/>
      <c r="Z249" s="112"/>
      <c r="AA249" s="113"/>
      <c r="AB249" s="114" t="str">
        <f t="shared" si="6"/>
        <v/>
      </c>
      <c r="AC249" s="114" t="str">
        <f t="shared" si="7"/>
        <v/>
      </c>
    </row>
    <row r="250" spans="2:29" ht="35.1" customHeight="1">
      <c r="B250" s="115"/>
      <c r="C250" s="115"/>
      <c r="D250" s="115"/>
      <c r="E250" s="115"/>
      <c r="F250" s="116"/>
      <c r="G250" s="117"/>
      <c r="H250" s="117"/>
      <c r="I250" s="118"/>
      <c r="J250" s="119"/>
      <c r="K250" s="118"/>
      <c r="L250" s="119"/>
      <c r="M250" s="120"/>
      <c r="N250" s="119"/>
      <c r="O250" s="120"/>
      <c r="P250" s="119"/>
      <c r="Q250" s="120"/>
      <c r="R250" s="119"/>
      <c r="S250" s="120"/>
      <c r="T250" s="119"/>
      <c r="U250" s="120"/>
      <c r="V250" s="119"/>
      <c r="W250" s="120"/>
      <c r="X250" s="119"/>
      <c r="Y250" s="120"/>
      <c r="Z250" s="119"/>
      <c r="AA250" s="120"/>
      <c r="AB250" s="114" t="str">
        <f t="shared" si="6"/>
        <v/>
      </c>
      <c r="AC250" s="114" t="str">
        <f t="shared" si="7"/>
        <v/>
      </c>
    </row>
    <row r="251" spans="2:29" ht="35.1" customHeight="1">
      <c r="B251" s="115"/>
      <c r="C251" s="115"/>
      <c r="D251" s="115"/>
      <c r="E251" s="115"/>
      <c r="F251" s="116"/>
      <c r="G251" s="117"/>
      <c r="H251" s="117"/>
      <c r="I251" s="118"/>
      <c r="J251" s="119"/>
      <c r="K251" s="118"/>
      <c r="L251" s="119"/>
      <c r="M251" s="120"/>
      <c r="N251" s="119"/>
      <c r="O251" s="120"/>
      <c r="P251" s="119"/>
      <c r="Q251" s="120"/>
      <c r="R251" s="119"/>
      <c r="S251" s="120"/>
      <c r="T251" s="119"/>
      <c r="U251" s="120"/>
      <c r="V251" s="119"/>
      <c r="W251" s="120"/>
      <c r="X251" s="119"/>
      <c r="Y251" s="120"/>
      <c r="Z251" s="119"/>
      <c r="AA251" s="120"/>
      <c r="AB251" s="114" t="str">
        <f t="shared" si="6"/>
        <v/>
      </c>
      <c r="AC251" s="114" t="str">
        <f t="shared" si="7"/>
        <v/>
      </c>
    </row>
    <row r="252" spans="2:29" ht="35.1" customHeight="1">
      <c r="B252" s="115"/>
      <c r="C252" s="115"/>
      <c r="D252" s="115"/>
      <c r="E252" s="115"/>
      <c r="F252" s="116"/>
      <c r="G252" s="117"/>
      <c r="H252" s="117"/>
      <c r="I252" s="118"/>
      <c r="J252" s="119"/>
      <c r="K252" s="118"/>
      <c r="L252" s="119"/>
      <c r="M252" s="120"/>
      <c r="N252" s="119"/>
      <c r="O252" s="120"/>
      <c r="P252" s="119"/>
      <c r="Q252" s="120"/>
      <c r="R252" s="119"/>
      <c r="S252" s="120"/>
      <c r="T252" s="119"/>
      <c r="U252" s="120"/>
      <c r="V252" s="119"/>
      <c r="W252" s="120"/>
      <c r="X252" s="119"/>
      <c r="Y252" s="120"/>
      <c r="Z252" s="119"/>
      <c r="AA252" s="120"/>
      <c r="AB252" s="114" t="str">
        <f t="shared" si="6"/>
        <v/>
      </c>
      <c r="AC252" s="114" t="str">
        <f t="shared" si="7"/>
        <v/>
      </c>
    </row>
    <row r="253" spans="2:29" ht="35.1" customHeight="1">
      <c r="B253" s="115"/>
      <c r="C253" s="115"/>
      <c r="D253" s="115"/>
      <c r="E253" s="115"/>
      <c r="F253" s="116"/>
      <c r="G253" s="117"/>
      <c r="H253" s="117"/>
      <c r="I253" s="118"/>
      <c r="J253" s="119"/>
      <c r="K253" s="118"/>
      <c r="L253" s="119"/>
      <c r="M253" s="120"/>
      <c r="N253" s="119"/>
      <c r="O253" s="120"/>
      <c r="P253" s="119"/>
      <c r="Q253" s="120"/>
      <c r="R253" s="119"/>
      <c r="S253" s="120"/>
      <c r="T253" s="119"/>
      <c r="U253" s="120"/>
      <c r="V253" s="119"/>
      <c r="W253" s="120"/>
      <c r="X253" s="119"/>
      <c r="Y253" s="120"/>
      <c r="Z253" s="119"/>
      <c r="AA253" s="120"/>
      <c r="AB253" s="114" t="str">
        <f t="shared" si="6"/>
        <v/>
      </c>
      <c r="AC253" s="114" t="str">
        <f t="shared" si="7"/>
        <v/>
      </c>
    </row>
    <row r="254" spans="2:29" ht="47.25" customHeight="1">
      <c r="B254" s="115"/>
      <c r="C254" s="115"/>
      <c r="D254" s="115"/>
      <c r="E254" s="115"/>
      <c r="F254" s="116"/>
      <c r="G254" s="117"/>
      <c r="H254" s="117"/>
      <c r="I254" s="118"/>
      <c r="J254" s="119"/>
      <c r="K254" s="118"/>
      <c r="L254" s="119"/>
      <c r="M254" s="120"/>
      <c r="N254" s="119"/>
      <c r="O254" s="120"/>
      <c r="P254" s="119"/>
      <c r="Q254" s="120"/>
      <c r="R254" s="119"/>
      <c r="S254" s="120"/>
      <c r="T254" s="119"/>
      <c r="U254" s="120"/>
      <c r="V254" s="119"/>
      <c r="W254" s="120"/>
      <c r="X254" s="119"/>
      <c r="Y254" s="120"/>
      <c r="Z254" s="119"/>
      <c r="AA254" s="120"/>
      <c r="AB254" s="114" t="str">
        <f t="shared" si="6"/>
        <v/>
      </c>
      <c r="AC254" s="114" t="str">
        <f t="shared" si="7"/>
        <v/>
      </c>
    </row>
    <row r="255" spans="2:29" ht="35.1" customHeight="1">
      <c r="B255" s="121"/>
      <c r="C255" s="121"/>
      <c r="D255" s="121"/>
      <c r="E255" s="121"/>
      <c r="F255" s="122"/>
      <c r="G255" s="123"/>
      <c r="H255" s="123"/>
      <c r="I255" s="124"/>
      <c r="J255" s="125"/>
      <c r="K255" s="124"/>
      <c r="L255" s="125"/>
      <c r="M255" s="126"/>
      <c r="N255" s="125"/>
      <c r="O255" s="126"/>
      <c r="P255" s="125"/>
      <c r="Q255" s="126"/>
      <c r="R255" s="125"/>
      <c r="S255" s="126"/>
      <c r="T255" s="125"/>
      <c r="U255" s="126"/>
      <c r="V255" s="125"/>
      <c r="W255" s="126"/>
      <c r="X255" s="125"/>
      <c r="Y255" s="126"/>
      <c r="Z255" s="125"/>
      <c r="AA255" s="126"/>
      <c r="AB255" s="114" t="str">
        <f t="shared" si="6"/>
        <v/>
      </c>
      <c r="AC255" s="114" t="str">
        <f t="shared" si="7"/>
        <v/>
      </c>
    </row>
    <row r="256" spans="2:29" ht="35.1" customHeight="1">
      <c r="B256" s="109"/>
      <c r="C256" s="109"/>
      <c r="D256" s="109"/>
      <c r="E256" s="109"/>
      <c r="F256" s="109"/>
      <c r="G256" s="110"/>
      <c r="H256" s="110"/>
      <c r="I256" s="111"/>
      <c r="J256" s="112"/>
      <c r="K256" s="111"/>
      <c r="L256" s="112"/>
      <c r="M256" s="113"/>
      <c r="N256" s="112"/>
      <c r="O256" s="113"/>
      <c r="P256" s="112"/>
      <c r="Q256" s="113"/>
      <c r="R256" s="112"/>
      <c r="S256" s="113"/>
      <c r="T256" s="112"/>
      <c r="U256" s="113"/>
      <c r="V256" s="112"/>
      <c r="W256" s="113"/>
      <c r="X256" s="112"/>
      <c r="Y256" s="113"/>
      <c r="Z256" s="112"/>
      <c r="AA256" s="113"/>
      <c r="AB256" s="114" t="str">
        <f t="shared" si="6"/>
        <v/>
      </c>
      <c r="AC256" s="114" t="str">
        <f t="shared" si="7"/>
        <v/>
      </c>
    </row>
    <row r="257" spans="2:29" ht="35.1" customHeight="1">
      <c r="B257" s="115"/>
      <c r="C257" s="115"/>
      <c r="D257" s="115"/>
      <c r="E257" s="115"/>
      <c r="F257" s="116"/>
      <c r="G257" s="117"/>
      <c r="H257" s="117"/>
      <c r="I257" s="118"/>
      <c r="J257" s="119"/>
      <c r="K257" s="118"/>
      <c r="L257" s="119"/>
      <c r="M257" s="120"/>
      <c r="N257" s="119"/>
      <c r="O257" s="120"/>
      <c r="P257" s="119"/>
      <c r="Q257" s="120"/>
      <c r="R257" s="119"/>
      <c r="S257" s="120"/>
      <c r="T257" s="119"/>
      <c r="U257" s="120"/>
      <c r="V257" s="119"/>
      <c r="W257" s="120"/>
      <c r="X257" s="119"/>
      <c r="Y257" s="120"/>
      <c r="Z257" s="119"/>
      <c r="AA257" s="120"/>
      <c r="AB257" s="114" t="str">
        <f t="shared" si="6"/>
        <v/>
      </c>
      <c r="AC257" s="114" t="str">
        <f t="shared" si="7"/>
        <v/>
      </c>
    </row>
    <row r="258" spans="2:29" ht="35.1" customHeight="1">
      <c r="B258" s="115"/>
      <c r="C258" s="115"/>
      <c r="D258" s="115"/>
      <c r="E258" s="115"/>
      <c r="F258" s="116"/>
      <c r="G258" s="117"/>
      <c r="H258" s="117"/>
      <c r="I258" s="118"/>
      <c r="J258" s="119"/>
      <c r="K258" s="118"/>
      <c r="L258" s="119"/>
      <c r="M258" s="120"/>
      <c r="N258" s="119"/>
      <c r="O258" s="120"/>
      <c r="P258" s="119"/>
      <c r="Q258" s="120"/>
      <c r="R258" s="119"/>
      <c r="S258" s="120"/>
      <c r="T258" s="119"/>
      <c r="U258" s="120"/>
      <c r="V258" s="119"/>
      <c r="W258" s="120"/>
      <c r="X258" s="119"/>
      <c r="Y258" s="120"/>
      <c r="Z258" s="119"/>
      <c r="AA258" s="120"/>
      <c r="AB258" s="114" t="str">
        <f t="shared" si="6"/>
        <v/>
      </c>
      <c r="AC258" s="114" t="str">
        <f t="shared" si="7"/>
        <v/>
      </c>
    </row>
    <row r="259" spans="2:29" ht="35.1" customHeight="1">
      <c r="B259" s="115"/>
      <c r="C259" s="115"/>
      <c r="D259" s="115"/>
      <c r="E259" s="115"/>
      <c r="F259" s="116"/>
      <c r="G259" s="117"/>
      <c r="H259" s="117"/>
      <c r="I259" s="118"/>
      <c r="J259" s="119"/>
      <c r="K259" s="118"/>
      <c r="L259" s="119"/>
      <c r="M259" s="120"/>
      <c r="N259" s="119"/>
      <c r="O259" s="120"/>
      <c r="P259" s="119"/>
      <c r="Q259" s="120"/>
      <c r="R259" s="119"/>
      <c r="S259" s="120"/>
      <c r="T259" s="119"/>
      <c r="U259" s="120"/>
      <c r="V259" s="119"/>
      <c r="W259" s="120"/>
      <c r="X259" s="119"/>
      <c r="Y259" s="120"/>
      <c r="Z259" s="119"/>
      <c r="AA259" s="120"/>
      <c r="AB259" s="114" t="str">
        <f t="shared" si="6"/>
        <v/>
      </c>
      <c r="AC259" s="114" t="str">
        <f t="shared" si="7"/>
        <v/>
      </c>
    </row>
    <row r="260" spans="2:29" ht="35.1" customHeight="1">
      <c r="B260" s="115"/>
      <c r="C260" s="115"/>
      <c r="D260" s="115"/>
      <c r="E260" s="115"/>
      <c r="F260" s="116"/>
      <c r="G260" s="117"/>
      <c r="H260" s="117"/>
      <c r="I260" s="118"/>
      <c r="J260" s="119"/>
      <c r="K260" s="118"/>
      <c r="L260" s="119"/>
      <c r="M260" s="120"/>
      <c r="N260" s="119"/>
      <c r="O260" s="120"/>
      <c r="P260" s="119"/>
      <c r="Q260" s="120"/>
      <c r="R260" s="119"/>
      <c r="S260" s="120"/>
      <c r="T260" s="119"/>
      <c r="U260" s="120"/>
      <c r="V260" s="119"/>
      <c r="W260" s="120"/>
      <c r="X260" s="119"/>
      <c r="Y260" s="120"/>
      <c r="Z260" s="119"/>
      <c r="AA260" s="120"/>
      <c r="AB260" s="114" t="str">
        <f t="shared" si="6"/>
        <v/>
      </c>
      <c r="AC260" s="114" t="str">
        <f t="shared" si="7"/>
        <v/>
      </c>
    </row>
    <row r="261" spans="2:29" ht="47.25" customHeight="1">
      <c r="B261" s="115"/>
      <c r="C261" s="115"/>
      <c r="D261" s="115"/>
      <c r="E261" s="115"/>
      <c r="F261" s="116"/>
      <c r="G261" s="117"/>
      <c r="H261" s="117"/>
      <c r="I261" s="118"/>
      <c r="J261" s="119"/>
      <c r="K261" s="118"/>
      <c r="L261" s="119"/>
      <c r="M261" s="120"/>
      <c r="N261" s="119"/>
      <c r="O261" s="120"/>
      <c r="P261" s="119"/>
      <c r="Q261" s="120"/>
      <c r="R261" s="119"/>
      <c r="S261" s="120"/>
      <c r="T261" s="119"/>
      <c r="U261" s="120"/>
      <c r="V261" s="119"/>
      <c r="W261" s="120"/>
      <c r="X261" s="119"/>
      <c r="Y261" s="120"/>
      <c r="Z261" s="119"/>
      <c r="AA261" s="120"/>
      <c r="AB261" s="114" t="str">
        <f t="shared" ref="AB261:AB297" si="8">IF(I261&gt;0,N261/I261,"")</f>
        <v/>
      </c>
      <c r="AC261" s="114" t="str">
        <f t="shared" ref="AC261:AC297" si="9">IF(X261&gt;0,X261/N261,"")</f>
        <v/>
      </c>
    </row>
    <row r="262" spans="2:29" ht="35.1" customHeight="1">
      <c r="B262" s="121"/>
      <c r="C262" s="121"/>
      <c r="D262" s="121"/>
      <c r="E262" s="121"/>
      <c r="F262" s="122"/>
      <c r="G262" s="123"/>
      <c r="H262" s="123"/>
      <c r="I262" s="124"/>
      <c r="J262" s="125"/>
      <c r="K262" s="124"/>
      <c r="L262" s="125"/>
      <c r="M262" s="126"/>
      <c r="N262" s="125"/>
      <c r="O262" s="126"/>
      <c r="P262" s="125"/>
      <c r="Q262" s="126"/>
      <c r="R262" s="125"/>
      <c r="S262" s="126"/>
      <c r="T262" s="125"/>
      <c r="U262" s="126"/>
      <c r="V262" s="125"/>
      <c r="W262" s="126"/>
      <c r="X262" s="125"/>
      <c r="Y262" s="126"/>
      <c r="Z262" s="125"/>
      <c r="AA262" s="126"/>
      <c r="AB262" s="114" t="str">
        <f t="shared" si="8"/>
        <v/>
      </c>
      <c r="AC262" s="114" t="str">
        <f t="shared" si="9"/>
        <v/>
      </c>
    </row>
    <row r="263" spans="2:29" ht="35.1" customHeight="1">
      <c r="B263" s="109"/>
      <c r="C263" s="109"/>
      <c r="D263" s="109"/>
      <c r="E263" s="109"/>
      <c r="F263" s="109"/>
      <c r="G263" s="110"/>
      <c r="H263" s="110"/>
      <c r="I263" s="111"/>
      <c r="J263" s="112"/>
      <c r="K263" s="111"/>
      <c r="L263" s="112"/>
      <c r="M263" s="113"/>
      <c r="N263" s="112"/>
      <c r="O263" s="113"/>
      <c r="P263" s="112"/>
      <c r="Q263" s="113"/>
      <c r="R263" s="112"/>
      <c r="S263" s="113"/>
      <c r="T263" s="112"/>
      <c r="U263" s="113"/>
      <c r="V263" s="112"/>
      <c r="W263" s="113"/>
      <c r="X263" s="112"/>
      <c r="Y263" s="113"/>
      <c r="Z263" s="112"/>
      <c r="AA263" s="113"/>
      <c r="AB263" s="114" t="str">
        <f t="shared" si="8"/>
        <v/>
      </c>
      <c r="AC263" s="114" t="str">
        <f t="shared" si="9"/>
        <v/>
      </c>
    </row>
    <row r="264" spans="2:29" ht="35.1" customHeight="1">
      <c r="B264" s="115"/>
      <c r="C264" s="115"/>
      <c r="D264" s="115"/>
      <c r="E264" s="115"/>
      <c r="F264" s="116"/>
      <c r="G264" s="117"/>
      <c r="H264" s="117"/>
      <c r="I264" s="118"/>
      <c r="J264" s="119"/>
      <c r="K264" s="118"/>
      <c r="L264" s="119"/>
      <c r="M264" s="120"/>
      <c r="N264" s="119"/>
      <c r="O264" s="120"/>
      <c r="P264" s="119"/>
      <c r="Q264" s="120"/>
      <c r="R264" s="119"/>
      <c r="S264" s="120"/>
      <c r="T264" s="119"/>
      <c r="U264" s="120"/>
      <c r="V264" s="119"/>
      <c r="W264" s="120"/>
      <c r="X264" s="119"/>
      <c r="Y264" s="120"/>
      <c r="Z264" s="119"/>
      <c r="AA264" s="120"/>
      <c r="AB264" s="114" t="str">
        <f t="shared" si="8"/>
        <v/>
      </c>
      <c r="AC264" s="114" t="str">
        <f t="shared" si="9"/>
        <v/>
      </c>
    </row>
    <row r="265" spans="2:29" ht="35.1" customHeight="1">
      <c r="B265" s="115"/>
      <c r="C265" s="115"/>
      <c r="D265" s="115"/>
      <c r="E265" s="115"/>
      <c r="F265" s="116"/>
      <c r="G265" s="117"/>
      <c r="H265" s="117"/>
      <c r="I265" s="118"/>
      <c r="J265" s="119"/>
      <c r="K265" s="118"/>
      <c r="L265" s="119"/>
      <c r="M265" s="120"/>
      <c r="N265" s="119"/>
      <c r="O265" s="120"/>
      <c r="P265" s="119"/>
      <c r="Q265" s="120"/>
      <c r="R265" s="119"/>
      <c r="S265" s="120"/>
      <c r="T265" s="119"/>
      <c r="U265" s="120"/>
      <c r="V265" s="119"/>
      <c r="W265" s="120"/>
      <c r="X265" s="119"/>
      <c r="Y265" s="120"/>
      <c r="Z265" s="119"/>
      <c r="AA265" s="120"/>
      <c r="AB265" s="114" t="str">
        <f t="shared" si="8"/>
        <v/>
      </c>
      <c r="AC265" s="114" t="str">
        <f t="shared" si="9"/>
        <v/>
      </c>
    </row>
    <row r="266" spans="2:29" ht="35.1" customHeight="1">
      <c r="B266" s="115"/>
      <c r="C266" s="115"/>
      <c r="D266" s="115"/>
      <c r="E266" s="115"/>
      <c r="F266" s="116"/>
      <c r="G266" s="117"/>
      <c r="H266" s="117"/>
      <c r="I266" s="118"/>
      <c r="J266" s="119"/>
      <c r="K266" s="118"/>
      <c r="L266" s="119"/>
      <c r="M266" s="120"/>
      <c r="N266" s="119"/>
      <c r="O266" s="120"/>
      <c r="P266" s="119"/>
      <c r="Q266" s="120"/>
      <c r="R266" s="119"/>
      <c r="S266" s="120"/>
      <c r="T266" s="119"/>
      <c r="U266" s="120"/>
      <c r="V266" s="119"/>
      <c r="W266" s="120"/>
      <c r="X266" s="119"/>
      <c r="Y266" s="120"/>
      <c r="Z266" s="119"/>
      <c r="AA266" s="120"/>
      <c r="AB266" s="114" t="str">
        <f t="shared" si="8"/>
        <v/>
      </c>
      <c r="AC266" s="114" t="str">
        <f t="shared" si="9"/>
        <v/>
      </c>
    </row>
    <row r="267" spans="2:29" ht="35.1" customHeight="1">
      <c r="B267" s="115"/>
      <c r="C267" s="115"/>
      <c r="D267" s="115"/>
      <c r="E267" s="115"/>
      <c r="F267" s="116"/>
      <c r="G267" s="117"/>
      <c r="H267" s="117"/>
      <c r="I267" s="118"/>
      <c r="J267" s="119"/>
      <c r="K267" s="118"/>
      <c r="L267" s="119"/>
      <c r="M267" s="120"/>
      <c r="N267" s="119"/>
      <c r="O267" s="120"/>
      <c r="P267" s="119"/>
      <c r="Q267" s="120"/>
      <c r="R267" s="119"/>
      <c r="S267" s="120"/>
      <c r="T267" s="119"/>
      <c r="U267" s="120"/>
      <c r="V267" s="119"/>
      <c r="W267" s="120"/>
      <c r="X267" s="119"/>
      <c r="Y267" s="120"/>
      <c r="Z267" s="119"/>
      <c r="AA267" s="120"/>
      <c r="AB267" s="114" t="str">
        <f t="shared" si="8"/>
        <v/>
      </c>
      <c r="AC267" s="114" t="str">
        <f t="shared" si="9"/>
        <v/>
      </c>
    </row>
    <row r="268" spans="2:29" ht="47.25" customHeight="1">
      <c r="B268" s="115"/>
      <c r="C268" s="115"/>
      <c r="D268" s="115"/>
      <c r="E268" s="115"/>
      <c r="F268" s="116"/>
      <c r="G268" s="117"/>
      <c r="H268" s="117"/>
      <c r="I268" s="118"/>
      <c r="J268" s="119"/>
      <c r="K268" s="118"/>
      <c r="L268" s="119"/>
      <c r="M268" s="120"/>
      <c r="N268" s="119"/>
      <c r="O268" s="120"/>
      <c r="P268" s="119"/>
      <c r="Q268" s="120"/>
      <c r="R268" s="119"/>
      <c r="S268" s="120"/>
      <c r="T268" s="119"/>
      <c r="U268" s="120"/>
      <c r="V268" s="119"/>
      <c r="W268" s="120"/>
      <c r="X268" s="119"/>
      <c r="Y268" s="120"/>
      <c r="Z268" s="119"/>
      <c r="AA268" s="120"/>
      <c r="AB268" s="114" t="str">
        <f t="shared" si="8"/>
        <v/>
      </c>
      <c r="AC268" s="114" t="str">
        <f t="shared" si="9"/>
        <v/>
      </c>
    </row>
    <row r="269" spans="2:29" ht="35.1" customHeight="1">
      <c r="B269" s="121"/>
      <c r="C269" s="121"/>
      <c r="D269" s="121"/>
      <c r="E269" s="121"/>
      <c r="F269" s="122"/>
      <c r="G269" s="123"/>
      <c r="H269" s="123"/>
      <c r="I269" s="124"/>
      <c r="J269" s="125"/>
      <c r="K269" s="124"/>
      <c r="L269" s="125"/>
      <c r="M269" s="126"/>
      <c r="N269" s="125"/>
      <c r="O269" s="126"/>
      <c r="P269" s="125"/>
      <c r="Q269" s="126"/>
      <c r="R269" s="125"/>
      <c r="S269" s="126"/>
      <c r="T269" s="125"/>
      <c r="U269" s="126"/>
      <c r="V269" s="125"/>
      <c r="W269" s="126"/>
      <c r="X269" s="125"/>
      <c r="Y269" s="126"/>
      <c r="Z269" s="125"/>
      <c r="AA269" s="126"/>
      <c r="AB269" s="114" t="str">
        <f t="shared" si="8"/>
        <v/>
      </c>
      <c r="AC269" s="114" t="str">
        <f t="shared" si="9"/>
        <v/>
      </c>
    </row>
    <row r="270" spans="2:29" ht="35.1" customHeight="1">
      <c r="B270" s="109"/>
      <c r="C270" s="109"/>
      <c r="D270" s="109"/>
      <c r="E270" s="109"/>
      <c r="F270" s="109"/>
      <c r="G270" s="110"/>
      <c r="H270" s="110"/>
      <c r="I270" s="111"/>
      <c r="J270" s="112"/>
      <c r="K270" s="111"/>
      <c r="L270" s="112"/>
      <c r="M270" s="113"/>
      <c r="N270" s="112"/>
      <c r="O270" s="113"/>
      <c r="P270" s="112"/>
      <c r="Q270" s="113"/>
      <c r="R270" s="112"/>
      <c r="S270" s="113"/>
      <c r="T270" s="112"/>
      <c r="U270" s="113"/>
      <c r="V270" s="112"/>
      <c r="W270" s="113"/>
      <c r="X270" s="112"/>
      <c r="Y270" s="113"/>
      <c r="Z270" s="112"/>
      <c r="AA270" s="113"/>
      <c r="AB270" s="114" t="str">
        <f t="shared" si="8"/>
        <v/>
      </c>
      <c r="AC270" s="114" t="str">
        <f t="shared" si="9"/>
        <v/>
      </c>
    </row>
    <row r="271" spans="2:29" ht="35.1" customHeight="1">
      <c r="B271" s="115"/>
      <c r="C271" s="115"/>
      <c r="D271" s="115"/>
      <c r="E271" s="115"/>
      <c r="F271" s="116"/>
      <c r="G271" s="117"/>
      <c r="H271" s="117"/>
      <c r="I271" s="118"/>
      <c r="J271" s="119"/>
      <c r="K271" s="118"/>
      <c r="L271" s="119"/>
      <c r="M271" s="120"/>
      <c r="N271" s="119"/>
      <c r="O271" s="120"/>
      <c r="P271" s="119"/>
      <c r="Q271" s="120"/>
      <c r="R271" s="119"/>
      <c r="S271" s="120"/>
      <c r="T271" s="119"/>
      <c r="U271" s="120"/>
      <c r="V271" s="119"/>
      <c r="W271" s="120"/>
      <c r="X271" s="119"/>
      <c r="Y271" s="120"/>
      <c r="Z271" s="119"/>
      <c r="AA271" s="120"/>
      <c r="AB271" s="114" t="str">
        <f t="shared" si="8"/>
        <v/>
      </c>
      <c r="AC271" s="114" t="str">
        <f t="shared" si="9"/>
        <v/>
      </c>
    </row>
    <row r="272" spans="2:29" ht="35.1" customHeight="1">
      <c r="B272" s="115"/>
      <c r="C272" s="115"/>
      <c r="D272" s="115"/>
      <c r="E272" s="115"/>
      <c r="F272" s="116"/>
      <c r="G272" s="117"/>
      <c r="H272" s="117"/>
      <c r="I272" s="118"/>
      <c r="J272" s="119"/>
      <c r="K272" s="118"/>
      <c r="L272" s="119"/>
      <c r="M272" s="120"/>
      <c r="N272" s="119"/>
      <c r="O272" s="120"/>
      <c r="P272" s="119"/>
      <c r="Q272" s="120"/>
      <c r="R272" s="119"/>
      <c r="S272" s="120"/>
      <c r="T272" s="119"/>
      <c r="U272" s="120"/>
      <c r="V272" s="119"/>
      <c r="W272" s="120"/>
      <c r="X272" s="119"/>
      <c r="Y272" s="120"/>
      <c r="Z272" s="119"/>
      <c r="AA272" s="120"/>
      <c r="AB272" s="114" t="str">
        <f t="shared" si="8"/>
        <v/>
      </c>
      <c r="AC272" s="114" t="str">
        <f t="shared" si="9"/>
        <v/>
      </c>
    </row>
    <row r="273" spans="2:29" ht="35.1" customHeight="1">
      <c r="B273" s="115"/>
      <c r="C273" s="115"/>
      <c r="D273" s="115"/>
      <c r="E273" s="115"/>
      <c r="F273" s="116"/>
      <c r="G273" s="117"/>
      <c r="H273" s="117"/>
      <c r="I273" s="118"/>
      <c r="J273" s="119"/>
      <c r="K273" s="118"/>
      <c r="L273" s="119"/>
      <c r="M273" s="120"/>
      <c r="N273" s="119"/>
      <c r="O273" s="120"/>
      <c r="P273" s="119"/>
      <c r="Q273" s="120"/>
      <c r="R273" s="119"/>
      <c r="S273" s="120"/>
      <c r="T273" s="119"/>
      <c r="U273" s="120"/>
      <c r="V273" s="119"/>
      <c r="W273" s="120"/>
      <c r="X273" s="119"/>
      <c r="Y273" s="120"/>
      <c r="Z273" s="119"/>
      <c r="AA273" s="120"/>
      <c r="AB273" s="114" t="str">
        <f t="shared" si="8"/>
        <v/>
      </c>
      <c r="AC273" s="114" t="str">
        <f t="shared" si="9"/>
        <v/>
      </c>
    </row>
    <row r="274" spans="2:29" ht="35.1" customHeight="1">
      <c r="B274" s="115"/>
      <c r="C274" s="115"/>
      <c r="D274" s="115"/>
      <c r="E274" s="115"/>
      <c r="F274" s="116"/>
      <c r="G274" s="117"/>
      <c r="H274" s="117"/>
      <c r="I274" s="118"/>
      <c r="J274" s="119"/>
      <c r="K274" s="118"/>
      <c r="L274" s="119"/>
      <c r="M274" s="120"/>
      <c r="N274" s="119"/>
      <c r="O274" s="120"/>
      <c r="P274" s="119"/>
      <c r="Q274" s="120"/>
      <c r="R274" s="119"/>
      <c r="S274" s="120"/>
      <c r="T274" s="119"/>
      <c r="U274" s="120"/>
      <c r="V274" s="119"/>
      <c r="W274" s="120"/>
      <c r="X274" s="119"/>
      <c r="Y274" s="120"/>
      <c r="Z274" s="119"/>
      <c r="AA274" s="120"/>
      <c r="AB274" s="114" t="str">
        <f t="shared" si="8"/>
        <v/>
      </c>
      <c r="AC274" s="114" t="str">
        <f t="shared" si="9"/>
        <v/>
      </c>
    </row>
    <row r="275" spans="2:29" ht="47.25" customHeight="1">
      <c r="B275" s="115"/>
      <c r="C275" s="115"/>
      <c r="D275" s="115"/>
      <c r="E275" s="115"/>
      <c r="F275" s="116"/>
      <c r="G275" s="117"/>
      <c r="H275" s="117"/>
      <c r="I275" s="118"/>
      <c r="J275" s="119"/>
      <c r="K275" s="118"/>
      <c r="L275" s="119"/>
      <c r="M275" s="120"/>
      <c r="N275" s="119"/>
      <c r="O275" s="120"/>
      <c r="P275" s="119"/>
      <c r="Q275" s="120"/>
      <c r="R275" s="119"/>
      <c r="S275" s="120"/>
      <c r="T275" s="119"/>
      <c r="U275" s="120"/>
      <c r="V275" s="119"/>
      <c r="W275" s="120"/>
      <c r="X275" s="119"/>
      <c r="Y275" s="120"/>
      <c r="Z275" s="119"/>
      <c r="AA275" s="120"/>
      <c r="AB275" s="114" t="str">
        <f t="shared" si="8"/>
        <v/>
      </c>
      <c r="AC275" s="114" t="str">
        <f t="shared" si="9"/>
        <v/>
      </c>
    </row>
    <row r="276" spans="2:29" ht="35.1" customHeight="1">
      <c r="B276" s="121"/>
      <c r="C276" s="121"/>
      <c r="D276" s="121"/>
      <c r="E276" s="121"/>
      <c r="F276" s="122"/>
      <c r="G276" s="123"/>
      <c r="H276" s="123"/>
      <c r="I276" s="124"/>
      <c r="J276" s="125"/>
      <c r="K276" s="124"/>
      <c r="L276" s="125"/>
      <c r="M276" s="126"/>
      <c r="N276" s="125"/>
      <c r="O276" s="126"/>
      <c r="P276" s="125"/>
      <c r="Q276" s="126"/>
      <c r="R276" s="125"/>
      <c r="S276" s="126"/>
      <c r="T276" s="125"/>
      <c r="U276" s="126"/>
      <c r="V276" s="125"/>
      <c r="W276" s="126"/>
      <c r="X276" s="125"/>
      <c r="Y276" s="126"/>
      <c r="Z276" s="125"/>
      <c r="AA276" s="126"/>
      <c r="AB276" s="114" t="str">
        <f t="shared" si="8"/>
        <v/>
      </c>
      <c r="AC276" s="114" t="str">
        <f t="shared" si="9"/>
        <v/>
      </c>
    </row>
    <row r="277" spans="2:29" ht="35.1" customHeight="1">
      <c r="B277" s="109"/>
      <c r="C277" s="109"/>
      <c r="D277" s="109"/>
      <c r="E277" s="109"/>
      <c r="F277" s="109"/>
      <c r="G277" s="110"/>
      <c r="H277" s="110"/>
      <c r="I277" s="111"/>
      <c r="J277" s="112"/>
      <c r="K277" s="111"/>
      <c r="L277" s="112"/>
      <c r="M277" s="113"/>
      <c r="N277" s="112"/>
      <c r="O277" s="113"/>
      <c r="P277" s="112"/>
      <c r="Q277" s="113"/>
      <c r="R277" s="112"/>
      <c r="S277" s="113"/>
      <c r="T277" s="112"/>
      <c r="U277" s="113"/>
      <c r="V277" s="112"/>
      <c r="W277" s="113"/>
      <c r="X277" s="112"/>
      <c r="Y277" s="113"/>
      <c r="Z277" s="112"/>
      <c r="AA277" s="113"/>
      <c r="AB277" s="114" t="str">
        <f t="shared" si="8"/>
        <v/>
      </c>
      <c r="AC277" s="114" t="str">
        <f t="shared" si="9"/>
        <v/>
      </c>
    </row>
    <row r="278" spans="2:29" ht="35.1" customHeight="1">
      <c r="B278" s="115"/>
      <c r="C278" s="115"/>
      <c r="D278" s="115"/>
      <c r="E278" s="115"/>
      <c r="F278" s="116"/>
      <c r="G278" s="117"/>
      <c r="H278" s="117"/>
      <c r="I278" s="118"/>
      <c r="J278" s="119"/>
      <c r="K278" s="118"/>
      <c r="L278" s="119"/>
      <c r="M278" s="120"/>
      <c r="N278" s="119"/>
      <c r="O278" s="120"/>
      <c r="P278" s="119"/>
      <c r="Q278" s="120"/>
      <c r="R278" s="119"/>
      <c r="S278" s="120"/>
      <c r="T278" s="119"/>
      <c r="U278" s="120"/>
      <c r="V278" s="119"/>
      <c r="W278" s="120"/>
      <c r="X278" s="119"/>
      <c r="Y278" s="120"/>
      <c r="Z278" s="119"/>
      <c r="AA278" s="120"/>
      <c r="AB278" s="114" t="str">
        <f t="shared" si="8"/>
        <v/>
      </c>
      <c r="AC278" s="114" t="str">
        <f t="shared" si="9"/>
        <v/>
      </c>
    </row>
    <row r="279" spans="2:29" ht="35.1" customHeight="1">
      <c r="B279" s="115"/>
      <c r="C279" s="115"/>
      <c r="D279" s="115"/>
      <c r="E279" s="115"/>
      <c r="F279" s="116"/>
      <c r="G279" s="117"/>
      <c r="H279" s="117"/>
      <c r="I279" s="118"/>
      <c r="J279" s="119"/>
      <c r="K279" s="118"/>
      <c r="L279" s="119"/>
      <c r="M279" s="120"/>
      <c r="N279" s="119"/>
      <c r="O279" s="120"/>
      <c r="P279" s="119"/>
      <c r="Q279" s="120"/>
      <c r="R279" s="119"/>
      <c r="S279" s="120"/>
      <c r="T279" s="119"/>
      <c r="U279" s="120"/>
      <c r="V279" s="119"/>
      <c r="W279" s="120"/>
      <c r="X279" s="119"/>
      <c r="Y279" s="120"/>
      <c r="Z279" s="119"/>
      <c r="AA279" s="120"/>
      <c r="AB279" s="114" t="str">
        <f t="shared" si="8"/>
        <v/>
      </c>
      <c r="AC279" s="114" t="str">
        <f t="shared" si="9"/>
        <v/>
      </c>
    </row>
    <row r="280" spans="2:29" ht="35.1" customHeight="1">
      <c r="B280" s="115"/>
      <c r="C280" s="115"/>
      <c r="D280" s="115"/>
      <c r="E280" s="115"/>
      <c r="F280" s="116"/>
      <c r="G280" s="117"/>
      <c r="H280" s="117"/>
      <c r="I280" s="118"/>
      <c r="J280" s="119"/>
      <c r="K280" s="118"/>
      <c r="L280" s="119"/>
      <c r="M280" s="120"/>
      <c r="N280" s="119"/>
      <c r="O280" s="120"/>
      <c r="P280" s="119"/>
      <c r="Q280" s="120"/>
      <c r="R280" s="119"/>
      <c r="S280" s="120"/>
      <c r="T280" s="119"/>
      <c r="U280" s="120"/>
      <c r="V280" s="119"/>
      <c r="W280" s="120"/>
      <c r="X280" s="119"/>
      <c r="Y280" s="120"/>
      <c r="Z280" s="119"/>
      <c r="AA280" s="120"/>
      <c r="AB280" s="114" t="str">
        <f t="shared" si="8"/>
        <v/>
      </c>
      <c r="AC280" s="114" t="str">
        <f t="shared" si="9"/>
        <v/>
      </c>
    </row>
    <row r="281" spans="2:29" ht="35.1" customHeight="1">
      <c r="B281" s="115"/>
      <c r="C281" s="115"/>
      <c r="D281" s="115"/>
      <c r="E281" s="115"/>
      <c r="F281" s="116"/>
      <c r="G281" s="117"/>
      <c r="H281" s="117"/>
      <c r="I281" s="118"/>
      <c r="J281" s="119"/>
      <c r="K281" s="118"/>
      <c r="L281" s="119"/>
      <c r="M281" s="120"/>
      <c r="N281" s="119"/>
      <c r="O281" s="120"/>
      <c r="P281" s="119"/>
      <c r="Q281" s="120"/>
      <c r="R281" s="119"/>
      <c r="S281" s="120"/>
      <c r="T281" s="119"/>
      <c r="U281" s="120"/>
      <c r="V281" s="119"/>
      <c r="W281" s="120"/>
      <c r="X281" s="119"/>
      <c r="Y281" s="120"/>
      <c r="Z281" s="119"/>
      <c r="AA281" s="120"/>
      <c r="AB281" s="114" t="str">
        <f t="shared" si="8"/>
        <v/>
      </c>
      <c r="AC281" s="114" t="str">
        <f t="shared" si="9"/>
        <v/>
      </c>
    </row>
    <row r="282" spans="2:29" ht="47.25" customHeight="1">
      <c r="B282" s="115"/>
      <c r="C282" s="115"/>
      <c r="D282" s="115"/>
      <c r="E282" s="115"/>
      <c r="F282" s="116"/>
      <c r="G282" s="117"/>
      <c r="H282" s="117"/>
      <c r="I282" s="118"/>
      <c r="J282" s="119"/>
      <c r="K282" s="118"/>
      <c r="L282" s="119"/>
      <c r="M282" s="120"/>
      <c r="N282" s="119"/>
      <c r="O282" s="120"/>
      <c r="P282" s="119"/>
      <c r="Q282" s="120"/>
      <c r="R282" s="119"/>
      <c r="S282" s="120"/>
      <c r="T282" s="119"/>
      <c r="U282" s="120"/>
      <c r="V282" s="119"/>
      <c r="W282" s="120"/>
      <c r="X282" s="119"/>
      <c r="Y282" s="120"/>
      <c r="Z282" s="119"/>
      <c r="AA282" s="120"/>
      <c r="AB282" s="114" t="str">
        <f t="shared" si="8"/>
        <v/>
      </c>
      <c r="AC282" s="114" t="str">
        <f t="shared" si="9"/>
        <v/>
      </c>
    </row>
    <row r="283" spans="2:29" ht="35.1" customHeight="1">
      <c r="B283" s="121"/>
      <c r="C283" s="121"/>
      <c r="D283" s="121"/>
      <c r="E283" s="121"/>
      <c r="F283" s="122"/>
      <c r="G283" s="123"/>
      <c r="H283" s="123"/>
      <c r="I283" s="124"/>
      <c r="J283" s="125"/>
      <c r="K283" s="124"/>
      <c r="L283" s="125"/>
      <c r="M283" s="126"/>
      <c r="N283" s="125"/>
      <c r="O283" s="126"/>
      <c r="P283" s="125"/>
      <c r="Q283" s="126"/>
      <c r="R283" s="125"/>
      <c r="S283" s="126"/>
      <c r="T283" s="125"/>
      <c r="U283" s="126"/>
      <c r="V283" s="125"/>
      <c r="W283" s="126"/>
      <c r="X283" s="125"/>
      <c r="Y283" s="126"/>
      <c r="Z283" s="125"/>
      <c r="AA283" s="126"/>
      <c r="AB283" s="114" t="str">
        <f t="shared" si="8"/>
        <v/>
      </c>
      <c r="AC283" s="114" t="str">
        <f t="shared" si="9"/>
        <v/>
      </c>
    </row>
    <row r="284" spans="2:29" ht="35.1" customHeight="1">
      <c r="B284" s="109"/>
      <c r="C284" s="109"/>
      <c r="D284" s="109"/>
      <c r="E284" s="109"/>
      <c r="F284" s="109"/>
      <c r="G284" s="110"/>
      <c r="H284" s="110"/>
      <c r="I284" s="111"/>
      <c r="J284" s="112"/>
      <c r="K284" s="111"/>
      <c r="L284" s="112"/>
      <c r="M284" s="113"/>
      <c r="N284" s="112"/>
      <c r="O284" s="113"/>
      <c r="P284" s="112"/>
      <c r="Q284" s="113"/>
      <c r="R284" s="112"/>
      <c r="S284" s="113"/>
      <c r="T284" s="112"/>
      <c r="U284" s="113"/>
      <c r="V284" s="112"/>
      <c r="W284" s="113"/>
      <c r="X284" s="112"/>
      <c r="Y284" s="113"/>
      <c r="Z284" s="112"/>
      <c r="AA284" s="113"/>
      <c r="AB284" s="114" t="str">
        <f t="shared" si="8"/>
        <v/>
      </c>
      <c r="AC284" s="114" t="str">
        <f t="shared" si="9"/>
        <v/>
      </c>
    </row>
    <row r="285" spans="2:29" ht="35.1" customHeight="1">
      <c r="B285" s="115"/>
      <c r="C285" s="115"/>
      <c r="D285" s="115"/>
      <c r="E285" s="115"/>
      <c r="F285" s="116"/>
      <c r="G285" s="117"/>
      <c r="H285" s="117"/>
      <c r="I285" s="118"/>
      <c r="J285" s="119"/>
      <c r="K285" s="118"/>
      <c r="L285" s="119"/>
      <c r="M285" s="120"/>
      <c r="N285" s="119"/>
      <c r="O285" s="120"/>
      <c r="P285" s="119"/>
      <c r="Q285" s="120"/>
      <c r="R285" s="119"/>
      <c r="S285" s="120"/>
      <c r="T285" s="119"/>
      <c r="U285" s="120"/>
      <c r="V285" s="119"/>
      <c r="W285" s="120"/>
      <c r="X285" s="119"/>
      <c r="Y285" s="120"/>
      <c r="Z285" s="119"/>
      <c r="AA285" s="120"/>
      <c r="AB285" s="114" t="str">
        <f t="shared" si="8"/>
        <v/>
      </c>
      <c r="AC285" s="114" t="str">
        <f t="shared" si="9"/>
        <v/>
      </c>
    </row>
    <row r="286" spans="2:29" ht="35.1" customHeight="1">
      <c r="B286" s="115"/>
      <c r="C286" s="115"/>
      <c r="D286" s="115"/>
      <c r="E286" s="115"/>
      <c r="F286" s="116"/>
      <c r="G286" s="117"/>
      <c r="H286" s="117"/>
      <c r="I286" s="118"/>
      <c r="J286" s="119"/>
      <c r="K286" s="118"/>
      <c r="L286" s="119"/>
      <c r="M286" s="120"/>
      <c r="N286" s="119"/>
      <c r="O286" s="120"/>
      <c r="P286" s="119"/>
      <c r="Q286" s="120"/>
      <c r="R286" s="119"/>
      <c r="S286" s="120"/>
      <c r="T286" s="119"/>
      <c r="U286" s="120"/>
      <c r="V286" s="119"/>
      <c r="W286" s="120"/>
      <c r="X286" s="119"/>
      <c r="Y286" s="120"/>
      <c r="Z286" s="119"/>
      <c r="AA286" s="120"/>
      <c r="AB286" s="114" t="str">
        <f t="shared" si="8"/>
        <v/>
      </c>
      <c r="AC286" s="114" t="str">
        <f t="shared" si="9"/>
        <v/>
      </c>
    </row>
    <row r="287" spans="2:29" ht="35.1" customHeight="1">
      <c r="B287" s="115"/>
      <c r="C287" s="115"/>
      <c r="D287" s="115"/>
      <c r="E287" s="115"/>
      <c r="F287" s="116"/>
      <c r="G287" s="117"/>
      <c r="H287" s="117"/>
      <c r="I287" s="118"/>
      <c r="J287" s="119"/>
      <c r="K287" s="118"/>
      <c r="L287" s="119"/>
      <c r="M287" s="120"/>
      <c r="N287" s="119"/>
      <c r="O287" s="120"/>
      <c r="P287" s="119"/>
      <c r="Q287" s="120"/>
      <c r="R287" s="119"/>
      <c r="S287" s="120"/>
      <c r="T287" s="119"/>
      <c r="U287" s="120"/>
      <c r="V287" s="119"/>
      <c r="W287" s="120"/>
      <c r="X287" s="119"/>
      <c r="Y287" s="120"/>
      <c r="Z287" s="119"/>
      <c r="AA287" s="120"/>
      <c r="AB287" s="114" t="str">
        <f t="shared" si="8"/>
        <v/>
      </c>
      <c r="AC287" s="114" t="str">
        <f t="shared" si="9"/>
        <v/>
      </c>
    </row>
    <row r="288" spans="2:29" ht="35.1" customHeight="1">
      <c r="B288" s="115"/>
      <c r="C288" s="115"/>
      <c r="D288" s="115"/>
      <c r="E288" s="115"/>
      <c r="F288" s="116"/>
      <c r="G288" s="117"/>
      <c r="H288" s="117"/>
      <c r="I288" s="118"/>
      <c r="J288" s="119"/>
      <c r="K288" s="118"/>
      <c r="L288" s="119"/>
      <c r="M288" s="120"/>
      <c r="N288" s="119"/>
      <c r="O288" s="120"/>
      <c r="P288" s="119"/>
      <c r="Q288" s="120"/>
      <c r="R288" s="119"/>
      <c r="S288" s="120"/>
      <c r="T288" s="119"/>
      <c r="U288" s="120"/>
      <c r="V288" s="119"/>
      <c r="W288" s="120"/>
      <c r="X288" s="119"/>
      <c r="Y288" s="120"/>
      <c r="Z288" s="119"/>
      <c r="AA288" s="120"/>
      <c r="AB288" s="114" t="str">
        <f t="shared" si="8"/>
        <v/>
      </c>
      <c r="AC288" s="114" t="str">
        <f t="shared" si="9"/>
        <v/>
      </c>
    </row>
    <row r="289" spans="2:29" ht="47.25" customHeight="1">
      <c r="B289" s="115"/>
      <c r="C289" s="115"/>
      <c r="D289" s="115"/>
      <c r="E289" s="115"/>
      <c r="F289" s="116"/>
      <c r="G289" s="117"/>
      <c r="H289" s="117"/>
      <c r="I289" s="118"/>
      <c r="J289" s="119"/>
      <c r="K289" s="118"/>
      <c r="L289" s="119"/>
      <c r="M289" s="120"/>
      <c r="N289" s="119"/>
      <c r="O289" s="120"/>
      <c r="P289" s="119"/>
      <c r="Q289" s="120"/>
      <c r="R289" s="119"/>
      <c r="S289" s="120"/>
      <c r="T289" s="119"/>
      <c r="U289" s="120"/>
      <c r="V289" s="119"/>
      <c r="W289" s="120"/>
      <c r="X289" s="119"/>
      <c r="Y289" s="120"/>
      <c r="Z289" s="119"/>
      <c r="AA289" s="120"/>
      <c r="AB289" s="114" t="str">
        <f t="shared" si="8"/>
        <v/>
      </c>
      <c r="AC289" s="114" t="str">
        <f t="shared" si="9"/>
        <v/>
      </c>
    </row>
    <row r="290" spans="2:29" ht="35.1" customHeight="1">
      <c r="B290" s="121"/>
      <c r="C290" s="121"/>
      <c r="D290" s="121"/>
      <c r="E290" s="121"/>
      <c r="F290" s="122"/>
      <c r="G290" s="123"/>
      <c r="H290" s="123"/>
      <c r="I290" s="124"/>
      <c r="J290" s="125"/>
      <c r="K290" s="124"/>
      <c r="L290" s="125"/>
      <c r="M290" s="126"/>
      <c r="N290" s="125"/>
      <c r="O290" s="126"/>
      <c r="P290" s="125"/>
      <c r="Q290" s="126"/>
      <c r="R290" s="125"/>
      <c r="S290" s="126"/>
      <c r="T290" s="125"/>
      <c r="U290" s="126"/>
      <c r="V290" s="125"/>
      <c r="W290" s="126"/>
      <c r="X290" s="125"/>
      <c r="Y290" s="126"/>
      <c r="Z290" s="125"/>
      <c r="AA290" s="126"/>
      <c r="AB290" s="114" t="str">
        <f t="shared" si="8"/>
        <v/>
      </c>
      <c r="AC290" s="114" t="str">
        <f t="shared" si="9"/>
        <v/>
      </c>
    </row>
    <row r="291" spans="2:29" ht="35.1" customHeight="1">
      <c r="B291" s="109"/>
      <c r="C291" s="109"/>
      <c r="D291" s="109"/>
      <c r="E291" s="109"/>
      <c r="F291" s="109"/>
      <c r="G291" s="110"/>
      <c r="H291" s="110"/>
      <c r="I291" s="111"/>
      <c r="J291" s="112"/>
      <c r="K291" s="111"/>
      <c r="L291" s="112"/>
      <c r="M291" s="113"/>
      <c r="N291" s="112"/>
      <c r="O291" s="113"/>
      <c r="P291" s="112"/>
      <c r="Q291" s="113"/>
      <c r="R291" s="112"/>
      <c r="S291" s="113"/>
      <c r="T291" s="112"/>
      <c r="U291" s="113"/>
      <c r="V291" s="112"/>
      <c r="W291" s="113"/>
      <c r="X291" s="112"/>
      <c r="Y291" s="113"/>
      <c r="Z291" s="112"/>
      <c r="AA291" s="113"/>
      <c r="AB291" s="114" t="str">
        <f t="shared" si="8"/>
        <v/>
      </c>
      <c r="AC291" s="114" t="str">
        <f t="shared" si="9"/>
        <v/>
      </c>
    </row>
    <row r="292" spans="2:29" ht="35.1" customHeight="1">
      <c r="B292" s="115"/>
      <c r="C292" s="115"/>
      <c r="D292" s="115"/>
      <c r="E292" s="115"/>
      <c r="F292" s="116"/>
      <c r="G292" s="117"/>
      <c r="H292" s="117"/>
      <c r="I292" s="118"/>
      <c r="J292" s="119"/>
      <c r="K292" s="118"/>
      <c r="L292" s="119"/>
      <c r="M292" s="120"/>
      <c r="N292" s="119"/>
      <c r="O292" s="120"/>
      <c r="P292" s="119"/>
      <c r="Q292" s="120"/>
      <c r="R292" s="119"/>
      <c r="S292" s="120"/>
      <c r="T292" s="119"/>
      <c r="U292" s="120"/>
      <c r="V292" s="119"/>
      <c r="W292" s="120"/>
      <c r="X292" s="119"/>
      <c r="Y292" s="120"/>
      <c r="Z292" s="119"/>
      <c r="AA292" s="120"/>
      <c r="AB292" s="114" t="str">
        <f t="shared" si="8"/>
        <v/>
      </c>
      <c r="AC292" s="114" t="str">
        <f t="shared" si="9"/>
        <v/>
      </c>
    </row>
    <row r="293" spans="2:29" ht="35.1" customHeight="1">
      <c r="B293" s="115"/>
      <c r="C293" s="115"/>
      <c r="D293" s="115"/>
      <c r="E293" s="115"/>
      <c r="F293" s="116"/>
      <c r="G293" s="117"/>
      <c r="H293" s="117"/>
      <c r="I293" s="118"/>
      <c r="J293" s="119"/>
      <c r="K293" s="118"/>
      <c r="L293" s="119"/>
      <c r="M293" s="120"/>
      <c r="N293" s="119"/>
      <c r="O293" s="120"/>
      <c r="P293" s="119"/>
      <c r="Q293" s="120"/>
      <c r="R293" s="119"/>
      <c r="S293" s="120"/>
      <c r="T293" s="119"/>
      <c r="U293" s="120"/>
      <c r="V293" s="119"/>
      <c r="W293" s="120"/>
      <c r="X293" s="119"/>
      <c r="Y293" s="120"/>
      <c r="Z293" s="119"/>
      <c r="AA293" s="120"/>
      <c r="AB293" s="114" t="str">
        <f t="shared" si="8"/>
        <v/>
      </c>
      <c r="AC293" s="114" t="str">
        <f t="shared" si="9"/>
        <v/>
      </c>
    </row>
    <row r="294" spans="2:29" ht="35.1" customHeight="1">
      <c r="B294" s="115"/>
      <c r="C294" s="115"/>
      <c r="D294" s="115"/>
      <c r="E294" s="115"/>
      <c r="F294" s="116"/>
      <c r="G294" s="117"/>
      <c r="H294" s="117"/>
      <c r="I294" s="118"/>
      <c r="J294" s="119"/>
      <c r="K294" s="118"/>
      <c r="L294" s="119"/>
      <c r="M294" s="120"/>
      <c r="N294" s="119"/>
      <c r="O294" s="120"/>
      <c r="P294" s="119"/>
      <c r="Q294" s="120"/>
      <c r="R294" s="119"/>
      <c r="S294" s="120"/>
      <c r="T294" s="119"/>
      <c r="U294" s="120"/>
      <c r="V294" s="119"/>
      <c r="W294" s="120"/>
      <c r="X294" s="119"/>
      <c r="Y294" s="120"/>
      <c r="Z294" s="119"/>
      <c r="AA294" s="120"/>
      <c r="AB294" s="114" t="str">
        <f t="shared" si="8"/>
        <v/>
      </c>
      <c r="AC294" s="114" t="str">
        <f t="shared" si="9"/>
        <v/>
      </c>
    </row>
    <row r="295" spans="2:29" ht="35.1" customHeight="1">
      <c r="B295" s="115"/>
      <c r="C295" s="115"/>
      <c r="D295" s="115"/>
      <c r="E295" s="115"/>
      <c r="F295" s="116"/>
      <c r="G295" s="117"/>
      <c r="H295" s="117"/>
      <c r="I295" s="118"/>
      <c r="J295" s="119"/>
      <c r="K295" s="118"/>
      <c r="L295" s="119"/>
      <c r="M295" s="120"/>
      <c r="N295" s="119"/>
      <c r="O295" s="120"/>
      <c r="P295" s="119"/>
      <c r="Q295" s="120"/>
      <c r="R295" s="119"/>
      <c r="S295" s="120"/>
      <c r="T295" s="119"/>
      <c r="U295" s="120"/>
      <c r="V295" s="119"/>
      <c r="W295" s="120"/>
      <c r="X295" s="119"/>
      <c r="Y295" s="120"/>
      <c r="Z295" s="119"/>
      <c r="AA295" s="120"/>
      <c r="AB295" s="114" t="str">
        <f t="shared" si="8"/>
        <v/>
      </c>
      <c r="AC295" s="114" t="str">
        <f t="shared" si="9"/>
        <v/>
      </c>
    </row>
    <row r="296" spans="2:29" ht="47.25" customHeight="1">
      <c r="B296" s="115"/>
      <c r="C296" s="115"/>
      <c r="D296" s="115"/>
      <c r="E296" s="115"/>
      <c r="F296" s="116"/>
      <c r="G296" s="117"/>
      <c r="H296" s="117"/>
      <c r="I296" s="118"/>
      <c r="J296" s="119"/>
      <c r="K296" s="118"/>
      <c r="L296" s="119"/>
      <c r="M296" s="120"/>
      <c r="N296" s="119"/>
      <c r="O296" s="120"/>
      <c r="P296" s="119"/>
      <c r="Q296" s="120"/>
      <c r="R296" s="119"/>
      <c r="S296" s="120"/>
      <c r="T296" s="119"/>
      <c r="U296" s="120"/>
      <c r="V296" s="119"/>
      <c r="W296" s="120"/>
      <c r="X296" s="119"/>
      <c r="Y296" s="120"/>
      <c r="Z296" s="119"/>
      <c r="AA296" s="120"/>
      <c r="AB296" s="114" t="str">
        <f t="shared" si="8"/>
        <v/>
      </c>
      <c r="AC296" s="114" t="str">
        <f t="shared" si="9"/>
        <v/>
      </c>
    </row>
    <row r="297" spans="2:29" ht="35.1" customHeight="1">
      <c r="B297" s="121"/>
      <c r="C297" s="121"/>
      <c r="D297" s="121"/>
      <c r="E297" s="121"/>
      <c r="F297" s="122"/>
      <c r="G297" s="123"/>
      <c r="H297" s="123"/>
      <c r="I297" s="124"/>
      <c r="J297" s="125"/>
      <c r="K297" s="124"/>
      <c r="L297" s="125"/>
      <c r="M297" s="126"/>
      <c r="N297" s="125"/>
      <c r="O297" s="126"/>
      <c r="P297" s="125"/>
      <c r="Q297" s="126"/>
      <c r="R297" s="125"/>
      <c r="S297" s="126"/>
      <c r="T297" s="125"/>
      <c r="U297" s="126"/>
      <c r="V297" s="125"/>
      <c r="W297" s="126"/>
      <c r="X297" s="125"/>
      <c r="Y297" s="126"/>
      <c r="Z297" s="125"/>
      <c r="AA297" s="126"/>
      <c r="AB297" s="114" t="str">
        <f t="shared" si="8"/>
        <v/>
      </c>
      <c r="AC297" s="114" t="str">
        <f t="shared" si="9"/>
        <v/>
      </c>
    </row>
    <row r="298" spans="2:29" ht="15" customHeight="1"/>
    <row r="299" spans="2:29" ht="15" customHeight="1"/>
    <row r="300" spans="2:29" ht="15" customHeight="1"/>
    <row r="301" spans="2:29" ht="15" customHeight="1"/>
    <row r="302" spans="2:29" ht="15" customHeight="1"/>
    <row r="303" spans="2:29" ht="15.75" customHeight="1"/>
    <row r="304" spans="2:29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mergeCells count="20">
    <mergeCell ref="AB2:AB3"/>
    <mergeCell ref="AC2:AC3"/>
    <mergeCell ref="P2:Q2"/>
    <mergeCell ref="R2:S2"/>
    <mergeCell ref="T2:U2"/>
    <mergeCell ref="V2:W2"/>
    <mergeCell ref="X2:Y2"/>
    <mergeCell ref="Z2:AA2"/>
    <mergeCell ref="N2:O2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M2"/>
  </mergeCells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AJ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K1:AC1"/>
    <mergeCell ref="C4:C9"/>
    <mergeCell ref="D28:D33"/>
    <mergeCell ref="E4:E9"/>
    <mergeCell ref="F28:F33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E16:AE21"/>
    <mergeCell ref="AG4:AG9"/>
    <mergeCell ref="AG16:AG21"/>
    <mergeCell ref="B4:B9"/>
    <mergeCell ref="B16:B21"/>
    <mergeCell ref="D4:D9"/>
    <mergeCell ref="D16:D21"/>
    <mergeCell ref="F4:F9"/>
    <mergeCell ref="F16:F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G28:AG33"/>
    <mergeCell ref="B28:B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C64:AC69"/>
    <mergeCell ref="AD64:AD69"/>
    <mergeCell ref="AE64:AE69"/>
    <mergeCell ref="AF64:AF69"/>
    <mergeCell ref="AH58:AH63"/>
    <mergeCell ref="C64:C69"/>
    <mergeCell ref="E64:E69"/>
    <mergeCell ref="F88:F93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C76:AC81"/>
    <mergeCell ref="AD76:AD81"/>
    <mergeCell ref="AE76:AE81"/>
    <mergeCell ref="AF76:AF81"/>
    <mergeCell ref="AH70:AH75"/>
    <mergeCell ref="C76:C81"/>
    <mergeCell ref="E76:E81"/>
    <mergeCell ref="F100:F105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112:F117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24:F129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36:F141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48:F153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60:F165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72:F177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84:F189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96:F201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208:F213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220:F225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32:F237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44:F249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56:F261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68:F273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80:F285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92:F297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304:F309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316:F321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28:F333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40:F345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52:F357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64:F369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76:F381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88:F393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400:F405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412:F417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24:F429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36:F441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48:F453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60:F465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72:F477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84:F489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96:F501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508:F513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520:F525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32:F537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44:F549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56:F561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68:F573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80:F585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92:F597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604:F609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616:F621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28:F633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40:F645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52:F657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64:F669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76:F681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88:F693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700:F705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712:F717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24:F729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36:F741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48:F753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60:F765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72:F777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84:F789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96:F801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808:F813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820:F825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32:F837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44:F849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56:F861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68:F873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56:AC861"/>
    <mergeCell ref="AD856:AD861"/>
    <mergeCell ref="AE856:AE861"/>
    <mergeCell ref="AF856:AF861"/>
    <mergeCell ref="AG856:AG861"/>
    <mergeCell ref="AH850:AH855"/>
    <mergeCell ref="B856:B861"/>
    <mergeCell ref="C856:C861"/>
    <mergeCell ref="D856:D861"/>
    <mergeCell ref="E856:E861"/>
    <mergeCell ref="F880:F885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68:AC873"/>
    <mergeCell ref="AD868:AD873"/>
    <mergeCell ref="AE868:AE873"/>
    <mergeCell ref="AG868:AG873"/>
    <mergeCell ref="B868:B873"/>
    <mergeCell ref="D868:D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C862:AC867"/>
    <mergeCell ref="AD862:AD867"/>
    <mergeCell ref="AE862:AE867"/>
    <mergeCell ref="AF862:AF867"/>
    <mergeCell ref="AG862:AG867"/>
    <mergeCell ref="AH880:AH885"/>
    <mergeCell ref="I862:I867"/>
    <mergeCell ref="AC880:AC885"/>
    <mergeCell ref="I874:I879"/>
    <mergeCell ref="AF868:AF873"/>
    <mergeCell ref="AD886:AD891"/>
    <mergeCell ref="AH862:AH867"/>
    <mergeCell ref="AG886:AG891"/>
    <mergeCell ref="C892:C897"/>
    <mergeCell ref="AE886:AE891"/>
    <mergeCell ref="AF886:AF891"/>
    <mergeCell ref="AG880:AG885"/>
    <mergeCell ref="B880:B885"/>
    <mergeCell ref="D880:D885"/>
    <mergeCell ref="AH904:AH909"/>
    <mergeCell ref="AC904:AC909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D904:AD909"/>
    <mergeCell ref="AD892:AD897"/>
    <mergeCell ref="AH874:AH879"/>
    <mergeCell ref="B886:B891"/>
    <mergeCell ref="C886:C891"/>
    <mergeCell ref="AC874:AC879"/>
    <mergeCell ref="AD874:AD879"/>
    <mergeCell ref="AE874:AE879"/>
    <mergeCell ref="AF874:AF879"/>
    <mergeCell ref="AG874:AG879"/>
    <mergeCell ref="AH892:AH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80:C885"/>
    <mergeCell ref="AC898:AC903"/>
    <mergeCell ref="E880:E885"/>
    <mergeCell ref="AE898:AE903"/>
    <mergeCell ref="G880:G885"/>
    <mergeCell ref="H880:H885"/>
    <mergeCell ref="I880:I885"/>
    <mergeCell ref="H904:H909"/>
    <mergeCell ref="AE904:AE909"/>
    <mergeCell ref="AE916:AE921"/>
    <mergeCell ref="AE892:AE897"/>
    <mergeCell ref="D910:D915"/>
    <mergeCell ref="E910:E915"/>
    <mergeCell ref="F910:F915"/>
    <mergeCell ref="G910:G915"/>
    <mergeCell ref="H910:H915"/>
    <mergeCell ref="I910:I915"/>
    <mergeCell ref="D886:D891"/>
    <mergeCell ref="E886:E891"/>
    <mergeCell ref="F886:F891"/>
    <mergeCell ref="G886:G891"/>
    <mergeCell ref="H886:H891"/>
    <mergeCell ref="I886:I891"/>
    <mergeCell ref="AD916:AD921"/>
    <mergeCell ref="AD880:AD885"/>
    <mergeCell ref="AE880:AE885"/>
    <mergeCell ref="AC892:AC897"/>
    <mergeCell ref="B904:B909"/>
    <mergeCell ref="C904:C909"/>
    <mergeCell ref="D904:D909"/>
    <mergeCell ref="E904:E909"/>
    <mergeCell ref="AD898:AD903"/>
    <mergeCell ref="AH898:AH903"/>
    <mergeCell ref="G892:G897"/>
    <mergeCell ref="H892:H897"/>
    <mergeCell ref="I892:I897"/>
    <mergeCell ref="AC910:AC915"/>
    <mergeCell ref="B898:B903"/>
    <mergeCell ref="AH916:AH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AG916:AG921"/>
    <mergeCell ref="AH910:AH915"/>
    <mergeCell ref="AG904:AG909"/>
    <mergeCell ref="AF904:AF909"/>
    <mergeCell ref="AD1:AJ1"/>
    <mergeCell ref="M2:M3"/>
    <mergeCell ref="N2:N3"/>
    <mergeCell ref="O2:Q2"/>
    <mergeCell ref="T2:T3"/>
    <mergeCell ref="U2:U3"/>
    <mergeCell ref="V2:AA2"/>
    <mergeCell ref="AB2:AC3"/>
    <mergeCell ref="AD2:AD3"/>
    <mergeCell ref="AE2:AE3"/>
    <mergeCell ref="AF2:AG2"/>
    <mergeCell ref="AI2:AI3"/>
    <mergeCell ref="AJ2:AJ3"/>
    <mergeCell ref="AI4:AI9"/>
    <mergeCell ref="AJ4:AJ9"/>
    <mergeCell ref="AI10:AI15"/>
    <mergeCell ref="AJ10:AJ15"/>
    <mergeCell ref="AF4:AF9"/>
    <mergeCell ref="AH2:AH3"/>
    <mergeCell ref="AI16:AI21"/>
    <mergeCell ref="AJ16:AJ21"/>
    <mergeCell ref="AI22:AI27"/>
    <mergeCell ref="AJ22:AJ27"/>
    <mergeCell ref="AI28:AI33"/>
    <mergeCell ref="AJ28:AJ33"/>
    <mergeCell ref="AI34:AI39"/>
    <mergeCell ref="AJ34:AJ39"/>
    <mergeCell ref="AI40:AI45"/>
    <mergeCell ref="AJ40:AJ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20:AI825"/>
    <mergeCell ref="AJ820:AJ825"/>
    <mergeCell ref="AI880:AI885"/>
    <mergeCell ref="AJ880:AJ885"/>
    <mergeCell ref="AI886:AI891"/>
    <mergeCell ref="AJ886:AJ891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26:AI831"/>
    <mergeCell ref="AJ826:AJ831"/>
    <mergeCell ref="AI832:AI837"/>
    <mergeCell ref="AJ832:AJ837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  <mergeCell ref="AI874:AI879"/>
    <mergeCell ref="AJ874:AJ879"/>
  </mergeCells>
  <pageMargins left="0.7" right="0.7" top="0.75" bottom="0.75" header="0.3" footer="0.3"/>
  <pageSetup paperSize="9" orientation="portrait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AJ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K1:AC1"/>
    <mergeCell ref="C4:C9"/>
    <mergeCell ref="D28:D33"/>
    <mergeCell ref="E4:E9"/>
    <mergeCell ref="F28:F33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E16:AE21"/>
    <mergeCell ref="AG4:AG9"/>
    <mergeCell ref="AG16:AG21"/>
    <mergeCell ref="B4:B9"/>
    <mergeCell ref="B16:B21"/>
    <mergeCell ref="D4:D9"/>
    <mergeCell ref="D16:D21"/>
    <mergeCell ref="F4:F9"/>
    <mergeCell ref="F16:F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G28:AG33"/>
    <mergeCell ref="B28:B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C64:AC69"/>
    <mergeCell ref="AD64:AD69"/>
    <mergeCell ref="AE64:AE69"/>
    <mergeCell ref="AF64:AF69"/>
    <mergeCell ref="AH58:AH63"/>
    <mergeCell ref="C64:C69"/>
    <mergeCell ref="E64:E69"/>
    <mergeCell ref="F88:F93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C76:AC81"/>
    <mergeCell ref="AD76:AD81"/>
    <mergeCell ref="AE76:AE81"/>
    <mergeCell ref="AF76:AF81"/>
    <mergeCell ref="AH70:AH75"/>
    <mergeCell ref="C76:C81"/>
    <mergeCell ref="E76:E81"/>
    <mergeCell ref="F100:F105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112:F117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24:F129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36:F141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48:F153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60:F165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72:F177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84:F189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96:F201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208:F213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220:F225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32:F237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44:F249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56:F261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68:F273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80:F285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92:F297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304:F309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316:F321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28:F333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40:F345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52:F357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64:F369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76:F381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88:F393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400:F405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412:F417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24:F429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36:F441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48:F453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60:F465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72:F477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84:F489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96:F501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508:F513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520:F525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32:F537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44:F549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56:F561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68:F573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80:F585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92:F597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604:F609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616:F621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28:F633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40:F645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52:F657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64:F669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76:F681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88:F693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700:F705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712:F717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24:F729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36:F741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48:F753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60:F765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72:F777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84:F789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96:F801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808:F813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820:F825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32:F837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44:F849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56:F861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68:F873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56:AC861"/>
    <mergeCell ref="AD856:AD861"/>
    <mergeCell ref="AE856:AE861"/>
    <mergeCell ref="AF856:AF861"/>
    <mergeCell ref="AG856:AG861"/>
    <mergeCell ref="AH850:AH855"/>
    <mergeCell ref="B856:B861"/>
    <mergeCell ref="C856:C861"/>
    <mergeCell ref="D856:D861"/>
    <mergeCell ref="E856:E861"/>
    <mergeCell ref="F880:F885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68:AC873"/>
    <mergeCell ref="AD868:AD873"/>
    <mergeCell ref="AE868:AE873"/>
    <mergeCell ref="AG868:AG873"/>
    <mergeCell ref="B868:B873"/>
    <mergeCell ref="D868:D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C862:AC867"/>
    <mergeCell ref="AD862:AD867"/>
    <mergeCell ref="AE862:AE867"/>
    <mergeCell ref="AF862:AF867"/>
    <mergeCell ref="AG862:AG867"/>
    <mergeCell ref="AH880:AH885"/>
    <mergeCell ref="I862:I867"/>
    <mergeCell ref="AC880:AC885"/>
    <mergeCell ref="I874:I879"/>
    <mergeCell ref="AF868:AF873"/>
    <mergeCell ref="AD886:AD891"/>
    <mergeCell ref="AH862:AH867"/>
    <mergeCell ref="AG886:AG891"/>
    <mergeCell ref="C892:C897"/>
    <mergeCell ref="AE886:AE891"/>
    <mergeCell ref="AF886:AF891"/>
    <mergeCell ref="AG880:AG885"/>
    <mergeCell ref="B880:B885"/>
    <mergeCell ref="D880:D885"/>
    <mergeCell ref="AH904:AH909"/>
    <mergeCell ref="AC904:AC909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D904:AD909"/>
    <mergeCell ref="AD892:AD897"/>
    <mergeCell ref="AH874:AH879"/>
    <mergeCell ref="B886:B891"/>
    <mergeCell ref="C886:C891"/>
    <mergeCell ref="AC874:AC879"/>
    <mergeCell ref="AD874:AD879"/>
    <mergeCell ref="AE874:AE879"/>
    <mergeCell ref="AF874:AF879"/>
    <mergeCell ref="AG874:AG879"/>
    <mergeCell ref="AH892:AH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80:C885"/>
    <mergeCell ref="AC898:AC903"/>
    <mergeCell ref="E880:E885"/>
    <mergeCell ref="AE898:AE903"/>
    <mergeCell ref="G880:G885"/>
    <mergeCell ref="H880:H885"/>
    <mergeCell ref="I880:I885"/>
    <mergeCell ref="H904:H909"/>
    <mergeCell ref="AE904:AE909"/>
    <mergeCell ref="AE916:AE921"/>
    <mergeCell ref="AE892:AE897"/>
    <mergeCell ref="D910:D915"/>
    <mergeCell ref="E910:E915"/>
    <mergeCell ref="F910:F915"/>
    <mergeCell ref="G910:G915"/>
    <mergeCell ref="H910:H915"/>
    <mergeCell ref="I910:I915"/>
    <mergeCell ref="D886:D891"/>
    <mergeCell ref="E886:E891"/>
    <mergeCell ref="F886:F891"/>
    <mergeCell ref="G886:G891"/>
    <mergeCell ref="H886:H891"/>
    <mergeCell ref="I886:I891"/>
    <mergeCell ref="AD916:AD921"/>
    <mergeCell ref="AD880:AD885"/>
    <mergeCell ref="AE880:AE885"/>
    <mergeCell ref="AC892:AC897"/>
    <mergeCell ref="B904:B909"/>
    <mergeCell ref="C904:C909"/>
    <mergeCell ref="D904:D909"/>
    <mergeCell ref="E904:E909"/>
    <mergeCell ref="AD898:AD903"/>
    <mergeCell ref="AH898:AH903"/>
    <mergeCell ref="G892:G897"/>
    <mergeCell ref="H892:H897"/>
    <mergeCell ref="I892:I897"/>
    <mergeCell ref="AC910:AC915"/>
    <mergeCell ref="B898:B903"/>
    <mergeCell ref="AH916:AH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AG916:AG921"/>
    <mergeCell ref="AH910:AH915"/>
    <mergeCell ref="AG904:AG909"/>
    <mergeCell ref="AF904:AF909"/>
    <mergeCell ref="AD1:AJ1"/>
    <mergeCell ref="M2:M3"/>
    <mergeCell ref="N2:N3"/>
    <mergeCell ref="O2:Q2"/>
    <mergeCell ref="T2:T3"/>
    <mergeCell ref="U2:U3"/>
    <mergeCell ref="V2:AA2"/>
    <mergeCell ref="AB2:AC3"/>
    <mergeCell ref="AD2:AD3"/>
    <mergeCell ref="AE2:AE3"/>
    <mergeCell ref="AF2:AG2"/>
    <mergeCell ref="AI2:AI3"/>
    <mergeCell ref="AJ2:AJ3"/>
    <mergeCell ref="AI4:AI9"/>
    <mergeCell ref="AJ4:AJ9"/>
    <mergeCell ref="AI10:AI15"/>
    <mergeCell ref="AJ10:AJ15"/>
    <mergeCell ref="AF4:AF9"/>
    <mergeCell ref="AH2:AH3"/>
    <mergeCell ref="AI16:AI21"/>
    <mergeCell ref="AJ16:AJ21"/>
    <mergeCell ref="AI22:AI27"/>
    <mergeCell ref="AJ22:AJ27"/>
    <mergeCell ref="AI28:AI33"/>
    <mergeCell ref="AJ28:AJ33"/>
    <mergeCell ref="AI34:AI39"/>
    <mergeCell ref="AJ34:AJ39"/>
    <mergeCell ref="AI40:AI45"/>
    <mergeCell ref="AJ40:AJ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20:AI825"/>
    <mergeCell ref="AJ820:AJ825"/>
    <mergeCell ref="AI880:AI885"/>
    <mergeCell ref="AJ880:AJ885"/>
    <mergeCell ref="AI886:AI891"/>
    <mergeCell ref="AJ886:AJ891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26:AI831"/>
    <mergeCell ref="AJ826:AJ831"/>
    <mergeCell ref="AI832:AI837"/>
    <mergeCell ref="AJ832:AJ837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  <mergeCell ref="AI874:AI879"/>
    <mergeCell ref="AJ874:AJ879"/>
  </mergeCells>
  <pageMargins left="0.7" right="0.7" top="0.75" bottom="0.75" header="0.3" footer="0.3"/>
  <pageSetup paperSize="9" orientation="portrait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B1:AJ922"/>
  <sheetViews>
    <sheetView zoomScale="59" zoomScaleNormal="59" workbookViewId="0"/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K1:AC1"/>
    <mergeCell ref="C4:C9"/>
    <mergeCell ref="D28:D33"/>
    <mergeCell ref="E4:E9"/>
    <mergeCell ref="F28:F33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E16:AE21"/>
    <mergeCell ref="AG4:AG9"/>
    <mergeCell ref="AG16:AG21"/>
    <mergeCell ref="B4:B9"/>
    <mergeCell ref="B16:B21"/>
    <mergeCell ref="D4:D9"/>
    <mergeCell ref="D16:D21"/>
    <mergeCell ref="F4:F9"/>
    <mergeCell ref="F16:F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G28:AG33"/>
    <mergeCell ref="B28:B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C64:AC69"/>
    <mergeCell ref="AD64:AD69"/>
    <mergeCell ref="AE64:AE69"/>
    <mergeCell ref="AF64:AF69"/>
    <mergeCell ref="AH58:AH63"/>
    <mergeCell ref="C64:C69"/>
    <mergeCell ref="E64:E69"/>
    <mergeCell ref="F88:F93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C76:AC81"/>
    <mergeCell ref="AD76:AD81"/>
    <mergeCell ref="AE76:AE81"/>
    <mergeCell ref="AF76:AF81"/>
    <mergeCell ref="AH70:AH75"/>
    <mergeCell ref="C76:C81"/>
    <mergeCell ref="E76:E81"/>
    <mergeCell ref="F100:F105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112:F117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24:F129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36:F141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48:F153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60:F165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72:F177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84:F189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96:F201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208:F213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220:F225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32:F237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44:F249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56:F261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68:F273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80:F285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92:F297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304:F309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316:F321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28:F333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40:F345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52:F357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64:F369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76:F381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88:F393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400:F405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412:F417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24:F429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36:F441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48:F453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60:F465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72:F477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84:F489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96:F501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508:F513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520:F525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32:F537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44:F549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56:F561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68:F573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80:F585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92:F597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604:F609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616:F621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28:F633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40:F645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52:F657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64:F669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76:F681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88:F693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700:F705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712:F717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24:F729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36:F741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48:F753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60:F765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72:F777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84:F789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96:F801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808:F813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820:F825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32:F837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44:F849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56:F861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68:F873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56:AC861"/>
    <mergeCell ref="AD856:AD861"/>
    <mergeCell ref="AE856:AE861"/>
    <mergeCell ref="AF856:AF861"/>
    <mergeCell ref="AG856:AG861"/>
    <mergeCell ref="AH850:AH855"/>
    <mergeCell ref="B856:B861"/>
    <mergeCell ref="C856:C861"/>
    <mergeCell ref="D856:D861"/>
    <mergeCell ref="E856:E861"/>
    <mergeCell ref="F880:F885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68:AC873"/>
    <mergeCell ref="AD868:AD873"/>
    <mergeCell ref="AE868:AE873"/>
    <mergeCell ref="AG868:AG873"/>
    <mergeCell ref="B868:B873"/>
    <mergeCell ref="D868:D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C862:AC867"/>
    <mergeCell ref="AD862:AD867"/>
    <mergeCell ref="AE862:AE867"/>
    <mergeCell ref="AF862:AF867"/>
    <mergeCell ref="AG862:AG867"/>
    <mergeCell ref="AH880:AH885"/>
    <mergeCell ref="I862:I867"/>
    <mergeCell ref="AC880:AC885"/>
    <mergeCell ref="I874:I879"/>
    <mergeCell ref="AF868:AF873"/>
    <mergeCell ref="AD886:AD891"/>
    <mergeCell ref="AH862:AH867"/>
    <mergeCell ref="AG886:AG891"/>
    <mergeCell ref="C892:C897"/>
    <mergeCell ref="AE886:AE891"/>
    <mergeCell ref="AF886:AF891"/>
    <mergeCell ref="AG880:AG885"/>
    <mergeCell ref="B880:B885"/>
    <mergeCell ref="D880:D885"/>
    <mergeCell ref="AH904:AH909"/>
    <mergeCell ref="AC904:AC909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D904:AD909"/>
    <mergeCell ref="AD892:AD897"/>
    <mergeCell ref="AH874:AH879"/>
    <mergeCell ref="B886:B891"/>
    <mergeCell ref="C886:C891"/>
    <mergeCell ref="AC874:AC879"/>
    <mergeCell ref="AD874:AD879"/>
    <mergeCell ref="AE874:AE879"/>
    <mergeCell ref="AF874:AF879"/>
    <mergeCell ref="AG874:AG879"/>
    <mergeCell ref="AH892:AH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80:C885"/>
    <mergeCell ref="AC898:AC903"/>
    <mergeCell ref="E880:E885"/>
    <mergeCell ref="AE898:AE903"/>
    <mergeCell ref="G880:G885"/>
    <mergeCell ref="H880:H885"/>
    <mergeCell ref="I880:I885"/>
    <mergeCell ref="H904:H909"/>
    <mergeCell ref="AE904:AE909"/>
    <mergeCell ref="AE916:AE921"/>
    <mergeCell ref="AE892:AE897"/>
    <mergeCell ref="D910:D915"/>
    <mergeCell ref="E910:E915"/>
    <mergeCell ref="F910:F915"/>
    <mergeCell ref="G910:G915"/>
    <mergeCell ref="H910:H915"/>
    <mergeCell ref="I910:I915"/>
    <mergeCell ref="D886:D891"/>
    <mergeCell ref="E886:E891"/>
    <mergeCell ref="F886:F891"/>
    <mergeCell ref="G886:G891"/>
    <mergeCell ref="H886:H891"/>
    <mergeCell ref="I886:I891"/>
    <mergeCell ref="AD916:AD921"/>
    <mergeCell ref="AD880:AD885"/>
    <mergeCell ref="AE880:AE885"/>
    <mergeCell ref="AC892:AC897"/>
    <mergeCell ref="B904:B909"/>
    <mergeCell ref="C904:C909"/>
    <mergeCell ref="D904:D909"/>
    <mergeCell ref="E904:E909"/>
    <mergeCell ref="AD898:AD903"/>
    <mergeCell ref="AH898:AH903"/>
    <mergeCell ref="G892:G897"/>
    <mergeCell ref="H892:H897"/>
    <mergeCell ref="I892:I897"/>
    <mergeCell ref="AC910:AC915"/>
    <mergeCell ref="B898:B903"/>
    <mergeCell ref="AH916:AH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AG916:AG921"/>
    <mergeCell ref="AH910:AH915"/>
    <mergeCell ref="AG904:AG909"/>
    <mergeCell ref="AF904:AF909"/>
    <mergeCell ref="AD1:AJ1"/>
    <mergeCell ref="M2:M3"/>
    <mergeCell ref="N2:N3"/>
    <mergeCell ref="O2:Q2"/>
    <mergeCell ref="T2:T3"/>
    <mergeCell ref="U2:U3"/>
    <mergeCell ref="V2:AA2"/>
    <mergeCell ref="AB2:AC3"/>
    <mergeCell ref="AD2:AD3"/>
    <mergeCell ref="AE2:AE3"/>
    <mergeCell ref="AF2:AG2"/>
    <mergeCell ref="AI2:AI3"/>
    <mergeCell ref="AJ2:AJ3"/>
    <mergeCell ref="AI4:AI9"/>
    <mergeCell ref="AJ4:AJ9"/>
    <mergeCell ref="AI10:AI15"/>
    <mergeCell ref="AJ10:AJ15"/>
    <mergeCell ref="AF4:AF9"/>
    <mergeCell ref="AH2:AH3"/>
    <mergeCell ref="AI16:AI21"/>
    <mergeCell ref="AJ16:AJ21"/>
    <mergeCell ref="AI22:AI27"/>
    <mergeCell ref="AJ22:AJ27"/>
    <mergeCell ref="AI28:AI33"/>
    <mergeCell ref="AJ28:AJ33"/>
    <mergeCell ref="AI34:AI39"/>
    <mergeCell ref="AJ34:AJ39"/>
    <mergeCell ref="AI40:AI45"/>
    <mergeCell ref="AJ40:AJ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20:AI825"/>
    <mergeCell ref="AJ820:AJ825"/>
    <mergeCell ref="AI880:AI885"/>
    <mergeCell ref="AJ880:AJ885"/>
    <mergeCell ref="AI886:AI891"/>
    <mergeCell ref="AJ886:AJ891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26:AI831"/>
    <mergeCell ref="AJ826:AJ831"/>
    <mergeCell ref="AI832:AI837"/>
    <mergeCell ref="AJ832:AJ837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  <mergeCell ref="AI874:AI879"/>
    <mergeCell ref="AJ874:AJ879"/>
  </mergeCells>
  <pageMargins left="0.7" right="0.7" top="0.75" bottom="0.75" header="0.3" footer="0.3"/>
  <pageSetup paperSize="9" orientation="portrait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B1:AJ922"/>
  <sheetViews>
    <sheetView zoomScale="59" zoomScaleNormal="59" workbookViewId="0">
      <selection activeCell="A2" sqref="A2"/>
    </sheetView>
  </sheetViews>
  <sheetFormatPr defaultColWidth="11.42578125" defaultRowHeight="15"/>
  <cols>
    <col min="1" max="1" width="11.42578125" style="4" customWidth="1"/>
    <col min="2" max="2" width="27.140625" style="4" customWidth="1"/>
    <col min="3" max="6" width="12.7109375" style="4" customWidth="1"/>
    <col min="7" max="7" width="10.85546875" style="4" customWidth="1"/>
    <col min="8" max="8" width="15.85546875" style="4" customWidth="1"/>
    <col min="9" max="9" width="9" style="5" customWidth="1"/>
    <col min="10" max="10" width="16.42578125" style="4" customWidth="1"/>
    <col min="11" max="11" width="11.42578125" style="4" customWidth="1"/>
    <col min="12" max="12" width="16.140625" style="4" bestFit="1" customWidth="1"/>
    <col min="13" max="13" width="15.7109375" style="213" customWidth="1"/>
    <col min="14" max="14" width="16.7109375" style="185" customWidth="1"/>
    <col min="15" max="15" width="11.42578125" style="4" customWidth="1"/>
    <col min="16" max="16" width="11" style="4" customWidth="1"/>
    <col min="17" max="17" width="10" style="4" customWidth="1"/>
    <col min="18" max="18" width="11.42578125" style="4" customWidth="1"/>
    <col min="19" max="21" width="13.42578125" style="4" customWidth="1"/>
    <col min="22" max="22" width="8.7109375" style="4" customWidth="1"/>
    <col min="23" max="23" width="8.140625" style="4" customWidth="1"/>
    <col min="24" max="24" width="6.42578125" style="4" customWidth="1"/>
    <col min="25" max="25" width="7.28515625" style="4" customWidth="1"/>
    <col min="26" max="26" width="10.42578125" style="4" customWidth="1"/>
    <col min="27" max="27" width="9.7109375" style="4" customWidth="1"/>
    <col min="28" max="28" width="13.140625" style="4" customWidth="1"/>
    <col min="29" max="30" width="8.28515625" style="4" customWidth="1"/>
    <col min="31" max="33" width="11.42578125" style="4" customWidth="1"/>
    <col min="34" max="35" width="8.28515625" style="4" customWidth="1"/>
    <col min="36" max="36" width="12.85546875" style="4" customWidth="1"/>
    <col min="37" max="37" width="11.42578125" style="4" customWidth="1"/>
    <col min="38" max="16384" width="11.42578125" style="4"/>
  </cols>
  <sheetData>
    <row r="1" spans="2:36" ht="39" customHeight="1" thickTop="1" thickBot="1">
      <c r="K1" s="262" t="s">
        <v>50</v>
      </c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4"/>
      <c r="AD1" s="262" t="s">
        <v>44</v>
      </c>
      <c r="AE1" s="265"/>
      <c r="AF1" s="265"/>
      <c r="AG1" s="265"/>
      <c r="AH1" s="265"/>
      <c r="AI1" s="265"/>
      <c r="AJ1" s="266"/>
    </row>
    <row r="2" spans="2:36" ht="49.5" customHeight="1" thickBot="1">
      <c r="K2" s="267" t="s">
        <v>73</v>
      </c>
      <c r="L2" s="269" t="s">
        <v>74</v>
      </c>
      <c r="M2" s="241" t="s">
        <v>112</v>
      </c>
      <c r="N2" s="249" t="s">
        <v>113</v>
      </c>
      <c r="O2" s="271" t="s">
        <v>75</v>
      </c>
      <c r="P2" s="272"/>
      <c r="Q2" s="273"/>
      <c r="R2" s="267" t="s">
        <v>76</v>
      </c>
      <c r="S2" s="267" t="s">
        <v>77</v>
      </c>
      <c r="T2" s="267" t="s">
        <v>78</v>
      </c>
      <c r="U2" s="267" t="s">
        <v>79</v>
      </c>
      <c r="V2" s="274" t="s">
        <v>80</v>
      </c>
      <c r="W2" s="275"/>
      <c r="X2" s="275"/>
      <c r="Y2" s="275"/>
      <c r="Z2" s="275"/>
      <c r="AA2" s="275"/>
      <c r="AB2" s="288" t="s">
        <v>72</v>
      </c>
      <c r="AC2" s="289"/>
      <c r="AD2" s="267" t="s">
        <v>73</v>
      </c>
      <c r="AE2" s="292" t="s">
        <v>74</v>
      </c>
      <c r="AF2" s="271" t="s">
        <v>75</v>
      </c>
      <c r="AG2" s="273"/>
      <c r="AH2" s="267" t="s">
        <v>76</v>
      </c>
      <c r="AI2" s="267" t="s">
        <v>81</v>
      </c>
      <c r="AJ2" s="282" t="s">
        <v>72</v>
      </c>
    </row>
    <row r="3" spans="2:36" ht="59.25" customHeight="1" thickBot="1">
      <c r="B3" s="1" t="s">
        <v>0</v>
      </c>
      <c r="C3" s="2" t="s">
        <v>62</v>
      </c>
      <c r="D3" s="2" t="s">
        <v>1</v>
      </c>
      <c r="E3" s="1" t="s">
        <v>82</v>
      </c>
      <c r="F3" s="1" t="s">
        <v>3</v>
      </c>
      <c r="G3" s="2" t="s">
        <v>4</v>
      </c>
      <c r="H3" s="1" t="s">
        <v>5</v>
      </c>
      <c r="I3" s="1" t="s">
        <v>6</v>
      </c>
      <c r="J3" s="36" t="s">
        <v>83</v>
      </c>
      <c r="K3" s="268"/>
      <c r="L3" s="270"/>
      <c r="M3" s="304"/>
      <c r="N3" s="250"/>
      <c r="O3" s="34" t="s">
        <v>84</v>
      </c>
      <c r="P3" s="34" t="s">
        <v>85</v>
      </c>
      <c r="Q3" s="34" t="s">
        <v>86</v>
      </c>
      <c r="R3" s="268"/>
      <c r="S3" s="268"/>
      <c r="T3" s="268"/>
      <c r="U3" s="268"/>
      <c r="V3" s="214"/>
      <c r="W3" s="214"/>
      <c r="X3" s="214"/>
      <c r="Y3" s="214"/>
      <c r="Z3" s="214"/>
      <c r="AA3" s="35"/>
      <c r="AB3" s="290"/>
      <c r="AC3" s="291"/>
      <c r="AD3" s="268"/>
      <c r="AE3" s="293"/>
      <c r="AF3" s="34" t="s">
        <v>84</v>
      </c>
      <c r="AG3" s="34" t="s">
        <v>89</v>
      </c>
      <c r="AH3" s="268"/>
      <c r="AI3" s="268"/>
      <c r="AJ3" s="283"/>
    </row>
    <row r="4" spans="2:36" ht="35.1" customHeight="1" thickTop="1" thickBot="1">
      <c r="B4" s="256"/>
      <c r="C4" s="259"/>
      <c r="D4" s="259"/>
      <c r="E4" s="259"/>
      <c r="F4" s="259"/>
      <c r="G4" s="259"/>
      <c r="H4" s="259"/>
      <c r="I4" s="284"/>
      <c r="J4" s="18"/>
      <c r="K4" s="22"/>
      <c r="L4" s="23"/>
      <c r="M4" s="182"/>
      <c r="N4" s="184" t="str">
        <f>IF(L4&gt;0,M4/L4,"")</f>
        <v/>
      </c>
      <c r="O4" s="17"/>
      <c r="P4" s="23"/>
      <c r="Q4" s="23"/>
      <c r="R4" s="22"/>
      <c r="S4" s="22"/>
      <c r="T4" s="22"/>
      <c r="U4" s="22"/>
      <c r="V4" s="21"/>
      <c r="W4" s="20"/>
      <c r="X4" s="20"/>
      <c r="Y4" s="20"/>
      <c r="Z4" s="20"/>
      <c r="AA4" s="19"/>
      <c r="AB4" s="6" t="str">
        <f>IF(K4&gt;0,(L4)/K4,"")</f>
        <v/>
      </c>
      <c r="AC4" s="287" t="str">
        <f>IF(K4&gt;0,AVERAGE(AB4:AB9),"")</f>
        <v/>
      </c>
      <c r="AD4" s="279"/>
      <c r="AE4" s="294"/>
      <c r="AF4" s="294"/>
      <c r="AG4" s="297"/>
      <c r="AH4" s="279"/>
      <c r="AI4" s="279"/>
      <c r="AJ4" s="276" t="str">
        <f>IF(AD4&gt;0,(AE4)/AD4,"")</f>
        <v/>
      </c>
    </row>
    <row r="5" spans="2:36" ht="35.1" customHeight="1" thickTop="1" thickBot="1">
      <c r="B5" s="300"/>
      <c r="C5" s="260"/>
      <c r="D5" s="260"/>
      <c r="E5" s="260"/>
      <c r="F5" s="260"/>
      <c r="G5" s="260"/>
      <c r="H5" s="260"/>
      <c r="I5" s="285"/>
      <c r="J5" s="18"/>
      <c r="K5" s="16"/>
      <c r="L5" s="17"/>
      <c r="M5" s="142"/>
      <c r="N5" s="184" t="str">
        <f t="shared" ref="N5:N68" si="0">IF(L5&gt;0,M5/L5,"")</f>
        <v/>
      </c>
      <c r="O5" s="17"/>
      <c r="P5" s="17"/>
      <c r="Q5" s="17"/>
      <c r="R5" s="16"/>
      <c r="S5" s="16"/>
      <c r="T5" s="16"/>
      <c r="U5" s="16"/>
      <c r="V5" s="15"/>
      <c r="W5" s="14"/>
      <c r="X5" s="14"/>
      <c r="Y5" s="14"/>
      <c r="Z5" s="14"/>
      <c r="AA5" s="13"/>
      <c r="AB5" s="6" t="str">
        <f t="shared" ref="AB5:AB68" si="1">IF(K5&gt;0,(L5)/K5,"")</f>
        <v/>
      </c>
      <c r="AC5" s="280"/>
      <c r="AD5" s="280"/>
      <c r="AE5" s="295"/>
      <c r="AF5" s="295"/>
      <c r="AG5" s="298"/>
      <c r="AH5" s="280"/>
      <c r="AI5" s="280"/>
      <c r="AJ5" s="277"/>
    </row>
    <row r="6" spans="2:36" ht="35.1" customHeight="1" thickTop="1" thickBot="1">
      <c r="B6" s="300"/>
      <c r="C6" s="260"/>
      <c r="D6" s="260"/>
      <c r="E6" s="260"/>
      <c r="F6" s="260"/>
      <c r="G6" s="260"/>
      <c r="H6" s="260"/>
      <c r="I6" s="285"/>
      <c r="J6" s="18"/>
      <c r="K6" s="16"/>
      <c r="L6" s="17"/>
      <c r="M6" s="142"/>
      <c r="N6" s="184" t="str">
        <f t="shared" si="0"/>
        <v/>
      </c>
      <c r="O6" s="17"/>
      <c r="P6" s="17"/>
      <c r="Q6" s="17"/>
      <c r="R6" s="16"/>
      <c r="S6" s="16"/>
      <c r="T6" s="16"/>
      <c r="U6" s="16"/>
      <c r="V6" s="15"/>
      <c r="W6" s="14"/>
      <c r="X6" s="14"/>
      <c r="Y6" s="14"/>
      <c r="Z6" s="14"/>
      <c r="AA6" s="13"/>
      <c r="AB6" s="6" t="str">
        <f t="shared" si="1"/>
        <v/>
      </c>
      <c r="AC6" s="280"/>
      <c r="AD6" s="280"/>
      <c r="AE6" s="295"/>
      <c r="AF6" s="295"/>
      <c r="AG6" s="298"/>
      <c r="AH6" s="280"/>
      <c r="AI6" s="280"/>
      <c r="AJ6" s="277"/>
    </row>
    <row r="7" spans="2:36" ht="35.1" customHeight="1" thickTop="1" thickBot="1">
      <c r="B7" s="300"/>
      <c r="C7" s="260"/>
      <c r="D7" s="260"/>
      <c r="E7" s="260"/>
      <c r="F7" s="260"/>
      <c r="G7" s="260"/>
      <c r="H7" s="260"/>
      <c r="I7" s="285"/>
      <c r="J7" s="18"/>
      <c r="K7" s="16"/>
      <c r="L7" s="17"/>
      <c r="M7" s="142"/>
      <c r="N7" s="184" t="str">
        <f t="shared" si="0"/>
        <v/>
      </c>
      <c r="O7" s="17"/>
      <c r="P7" s="17"/>
      <c r="Q7" s="17"/>
      <c r="R7" s="16"/>
      <c r="S7" s="16"/>
      <c r="T7" s="16"/>
      <c r="U7" s="16"/>
      <c r="V7" s="15"/>
      <c r="W7" s="14"/>
      <c r="X7" s="14"/>
      <c r="Y7" s="14"/>
      <c r="Z7" s="14"/>
      <c r="AA7" s="13"/>
      <c r="AB7" s="6" t="str">
        <f t="shared" si="1"/>
        <v/>
      </c>
      <c r="AC7" s="280"/>
      <c r="AD7" s="280"/>
      <c r="AE7" s="295"/>
      <c r="AF7" s="295"/>
      <c r="AG7" s="298"/>
      <c r="AH7" s="280"/>
      <c r="AI7" s="280"/>
      <c r="AJ7" s="277"/>
    </row>
    <row r="8" spans="2:36" ht="35.1" customHeight="1" thickTop="1" thickBot="1">
      <c r="B8" s="300"/>
      <c r="C8" s="260"/>
      <c r="D8" s="260"/>
      <c r="E8" s="260"/>
      <c r="F8" s="260"/>
      <c r="G8" s="260"/>
      <c r="H8" s="260"/>
      <c r="I8" s="285"/>
      <c r="J8" s="18"/>
      <c r="K8" s="16"/>
      <c r="L8" s="17"/>
      <c r="M8" s="142"/>
      <c r="N8" s="184" t="str">
        <f t="shared" si="0"/>
        <v/>
      </c>
      <c r="O8" s="17"/>
      <c r="P8" s="17"/>
      <c r="Q8" s="17"/>
      <c r="R8" s="16"/>
      <c r="S8" s="16"/>
      <c r="T8" s="16"/>
      <c r="U8" s="16"/>
      <c r="V8" s="15"/>
      <c r="W8" s="14"/>
      <c r="X8" s="14"/>
      <c r="Y8" s="14"/>
      <c r="Z8" s="14"/>
      <c r="AA8" s="13"/>
      <c r="AB8" s="6" t="str">
        <f t="shared" si="1"/>
        <v/>
      </c>
      <c r="AC8" s="280"/>
      <c r="AD8" s="280"/>
      <c r="AE8" s="295"/>
      <c r="AF8" s="295"/>
      <c r="AG8" s="298"/>
      <c r="AH8" s="280"/>
      <c r="AI8" s="280"/>
      <c r="AJ8" s="277"/>
    </row>
    <row r="9" spans="2:36" ht="35.1" customHeight="1" thickTop="1" thickBot="1">
      <c r="B9" s="301"/>
      <c r="C9" s="261"/>
      <c r="D9" s="261"/>
      <c r="E9" s="261"/>
      <c r="F9" s="261"/>
      <c r="G9" s="261"/>
      <c r="H9" s="261"/>
      <c r="I9" s="286"/>
      <c r="J9" s="12"/>
      <c r="K9" s="10"/>
      <c r="L9" s="11"/>
      <c r="M9" s="136"/>
      <c r="N9" s="189" t="str">
        <f t="shared" si="0"/>
        <v/>
      </c>
      <c r="O9" s="11"/>
      <c r="P9" s="11"/>
      <c r="Q9" s="11"/>
      <c r="R9" s="10"/>
      <c r="S9" s="10"/>
      <c r="T9" s="10"/>
      <c r="U9" s="10"/>
      <c r="V9" s="9"/>
      <c r="W9" s="8"/>
      <c r="X9" s="8"/>
      <c r="Y9" s="8"/>
      <c r="Z9" s="8"/>
      <c r="AA9" s="7"/>
      <c r="AB9" s="6" t="str">
        <f t="shared" si="1"/>
        <v/>
      </c>
      <c r="AC9" s="281"/>
      <c r="AD9" s="281"/>
      <c r="AE9" s="296"/>
      <c r="AF9" s="296"/>
      <c r="AG9" s="299"/>
      <c r="AH9" s="281"/>
      <c r="AI9" s="281"/>
      <c r="AJ9" s="278"/>
    </row>
    <row r="10" spans="2:36" ht="35.1" customHeight="1" thickTop="1" thickBot="1">
      <c r="B10" s="256"/>
      <c r="C10" s="256"/>
      <c r="D10" s="256"/>
      <c r="E10" s="256"/>
      <c r="F10" s="256"/>
      <c r="G10" s="256"/>
      <c r="H10" s="256"/>
      <c r="I10" s="284"/>
      <c r="J10" s="18"/>
      <c r="K10" s="22"/>
      <c r="L10" s="23"/>
      <c r="M10" s="182"/>
      <c r="N10" s="184" t="str">
        <f t="shared" si="0"/>
        <v/>
      </c>
      <c r="O10" s="17"/>
      <c r="P10" s="23"/>
      <c r="Q10" s="23"/>
      <c r="R10" s="22"/>
      <c r="S10" s="22"/>
      <c r="T10" s="22"/>
      <c r="U10" s="22"/>
      <c r="V10" s="21"/>
      <c r="W10" s="20"/>
      <c r="X10" s="20"/>
      <c r="Y10" s="20"/>
      <c r="Z10" s="20"/>
      <c r="AA10" s="19"/>
      <c r="AB10" s="6" t="str">
        <f t="shared" si="1"/>
        <v/>
      </c>
      <c r="AC10" s="287" t="str">
        <f t="shared" ref="AC10" si="2">IF(K10&gt;0,AVERAGE(AB10:AB15),"")</f>
        <v/>
      </c>
      <c r="AD10" s="279"/>
      <c r="AE10" s="294"/>
      <c r="AF10" s="294"/>
      <c r="AG10" s="297"/>
      <c r="AH10" s="279"/>
      <c r="AI10" s="279"/>
      <c r="AJ10" s="276" t="str">
        <f t="shared" ref="AJ10" si="3">IF(AD10&gt;0,(AE10)/AD10,"")</f>
        <v/>
      </c>
    </row>
    <row r="11" spans="2:36" ht="35.1" customHeight="1" thickTop="1" thickBot="1">
      <c r="B11" s="257"/>
      <c r="C11" s="257"/>
      <c r="D11" s="257"/>
      <c r="E11" s="257"/>
      <c r="F11" s="257"/>
      <c r="G11" s="257"/>
      <c r="H11" s="257"/>
      <c r="I11" s="302"/>
      <c r="J11" s="18"/>
      <c r="K11" s="16"/>
      <c r="L11" s="17"/>
      <c r="M11" s="142"/>
      <c r="N11" s="184" t="str">
        <f t="shared" si="0"/>
        <v/>
      </c>
      <c r="O11" s="17"/>
      <c r="P11" s="17"/>
      <c r="Q11" s="17"/>
      <c r="R11" s="16"/>
      <c r="S11" s="16"/>
      <c r="T11" s="16"/>
      <c r="U11" s="16"/>
      <c r="V11" s="15"/>
      <c r="W11" s="14"/>
      <c r="X11" s="14"/>
      <c r="Y11" s="14"/>
      <c r="Z11" s="14"/>
      <c r="AA11" s="13"/>
      <c r="AB11" s="6" t="str">
        <f t="shared" si="1"/>
        <v/>
      </c>
      <c r="AC11" s="280"/>
      <c r="AD11" s="280"/>
      <c r="AE11" s="295"/>
      <c r="AF11" s="295"/>
      <c r="AG11" s="298"/>
      <c r="AH11" s="280"/>
      <c r="AI11" s="280"/>
      <c r="AJ11" s="277"/>
    </row>
    <row r="12" spans="2:36" ht="35.1" customHeight="1" thickTop="1" thickBot="1">
      <c r="B12" s="257"/>
      <c r="C12" s="257"/>
      <c r="D12" s="257"/>
      <c r="E12" s="257"/>
      <c r="F12" s="257"/>
      <c r="G12" s="257"/>
      <c r="H12" s="257"/>
      <c r="I12" s="302"/>
      <c r="J12" s="18"/>
      <c r="K12" s="16"/>
      <c r="L12" s="17"/>
      <c r="M12" s="142"/>
      <c r="N12" s="184" t="str">
        <f t="shared" si="0"/>
        <v/>
      </c>
      <c r="O12" s="17"/>
      <c r="P12" s="17"/>
      <c r="Q12" s="17"/>
      <c r="R12" s="16"/>
      <c r="S12" s="16"/>
      <c r="T12" s="16"/>
      <c r="U12" s="16"/>
      <c r="V12" s="15"/>
      <c r="W12" s="14"/>
      <c r="X12" s="14"/>
      <c r="Y12" s="14"/>
      <c r="Z12" s="14"/>
      <c r="AA12" s="13"/>
      <c r="AB12" s="6" t="str">
        <f t="shared" si="1"/>
        <v/>
      </c>
      <c r="AC12" s="280"/>
      <c r="AD12" s="280"/>
      <c r="AE12" s="295"/>
      <c r="AF12" s="295"/>
      <c r="AG12" s="298"/>
      <c r="AH12" s="280"/>
      <c r="AI12" s="280"/>
      <c r="AJ12" s="277"/>
    </row>
    <row r="13" spans="2:36" ht="35.1" customHeight="1" thickTop="1" thickBot="1">
      <c r="B13" s="257"/>
      <c r="C13" s="257"/>
      <c r="D13" s="257"/>
      <c r="E13" s="257"/>
      <c r="F13" s="257"/>
      <c r="G13" s="257"/>
      <c r="H13" s="257"/>
      <c r="I13" s="302"/>
      <c r="J13" s="18"/>
      <c r="K13" s="16"/>
      <c r="L13" s="17"/>
      <c r="M13" s="142"/>
      <c r="N13" s="184" t="str">
        <f t="shared" si="0"/>
        <v/>
      </c>
      <c r="O13" s="17"/>
      <c r="P13" s="17"/>
      <c r="Q13" s="17"/>
      <c r="R13" s="16"/>
      <c r="S13" s="16"/>
      <c r="T13" s="16"/>
      <c r="U13" s="16"/>
      <c r="V13" s="15"/>
      <c r="W13" s="14"/>
      <c r="X13" s="14"/>
      <c r="Y13" s="14"/>
      <c r="Z13" s="14"/>
      <c r="AA13" s="13"/>
      <c r="AB13" s="6" t="str">
        <f t="shared" si="1"/>
        <v/>
      </c>
      <c r="AC13" s="280"/>
      <c r="AD13" s="280"/>
      <c r="AE13" s="295"/>
      <c r="AF13" s="295"/>
      <c r="AG13" s="298"/>
      <c r="AH13" s="280"/>
      <c r="AI13" s="280"/>
      <c r="AJ13" s="277"/>
    </row>
    <row r="14" spans="2:36" ht="35.1" customHeight="1" thickTop="1" thickBot="1">
      <c r="B14" s="257"/>
      <c r="C14" s="257"/>
      <c r="D14" s="257"/>
      <c r="E14" s="257"/>
      <c r="F14" s="257"/>
      <c r="G14" s="257"/>
      <c r="H14" s="257"/>
      <c r="I14" s="302"/>
      <c r="J14" s="18"/>
      <c r="K14" s="16"/>
      <c r="L14" s="17"/>
      <c r="M14" s="142"/>
      <c r="N14" s="184" t="str">
        <f t="shared" si="0"/>
        <v/>
      </c>
      <c r="O14" s="17"/>
      <c r="P14" s="17"/>
      <c r="Q14" s="17"/>
      <c r="R14" s="16"/>
      <c r="S14" s="16"/>
      <c r="T14" s="16"/>
      <c r="U14" s="16"/>
      <c r="V14" s="15"/>
      <c r="W14" s="14"/>
      <c r="X14" s="14"/>
      <c r="Y14" s="14"/>
      <c r="Z14" s="14"/>
      <c r="AA14" s="13"/>
      <c r="AB14" s="6" t="str">
        <f t="shared" si="1"/>
        <v/>
      </c>
      <c r="AC14" s="280"/>
      <c r="AD14" s="280"/>
      <c r="AE14" s="295"/>
      <c r="AF14" s="295"/>
      <c r="AG14" s="298"/>
      <c r="AH14" s="280"/>
      <c r="AI14" s="280"/>
      <c r="AJ14" s="277"/>
    </row>
    <row r="15" spans="2:36" ht="35.1" customHeight="1" thickTop="1" thickBot="1">
      <c r="B15" s="258"/>
      <c r="C15" s="258"/>
      <c r="D15" s="258"/>
      <c r="E15" s="258"/>
      <c r="F15" s="258"/>
      <c r="G15" s="258"/>
      <c r="H15" s="258"/>
      <c r="I15" s="303"/>
      <c r="J15" s="12"/>
      <c r="K15" s="10"/>
      <c r="L15" s="11"/>
      <c r="M15" s="136"/>
      <c r="N15" s="189" t="str">
        <f t="shared" si="0"/>
        <v/>
      </c>
      <c r="O15" s="11"/>
      <c r="P15" s="11"/>
      <c r="Q15" s="11"/>
      <c r="R15" s="10"/>
      <c r="S15" s="10"/>
      <c r="T15" s="10"/>
      <c r="U15" s="10"/>
      <c r="V15" s="9"/>
      <c r="W15" s="8"/>
      <c r="X15" s="8"/>
      <c r="Y15" s="8"/>
      <c r="Z15" s="8"/>
      <c r="AA15" s="7"/>
      <c r="AB15" s="6" t="str">
        <f t="shared" si="1"/>
        <v/>
      </c>
      <c r="AC15" s="281"/>
      <c r="AD15" s="281"/>
      <c r="AE15" s="296"/>
      <c r="AF15" s="296"/>
      <c r="AG15" s="299"/>
      <c r="AH15" s="281"/>
      <c r="AI15" s="281"/>
      <c r="AJ15" s="278"/>
    </row>
    <row r="16" spans="2:36" ht="35.1" customHeight="1" thickTop="1" thickBot="1">
      <c r="B16" s="256"/>
      <c r="C16" s="256"/>
      <c r="D16" s="256"/>
      <c r="E16" s="256"/>
      <c r="F16" s="256"/>
      <c r="G16" s="256"/>
      <c r="H16" s="256"/>
      <c r="I16" s="284"/>
      <c r="J16" s="18"/>
      <c r="K16" s="22"/>
      <c r="L16" s="23"/>
      <c r="M16" s="182"/>
      <c r="N16" s="184" t="str">
        <f t="shared" si="0"/>
        <v/>
      </c>
      <c r="O16" s="17"/>
      <c r="P16" s="23"/>
      <c r="Q16" s="23"/>
      <c r="R16" s="22"/>
      <c r="S16" s="22"/>
      <c r="T16" s="22"/>
      <c r="U16" s="22"/>
      <c r="V16" s="21"/>
      <c r="W16" s="20"/>
      <c r="X16" s="20"/>
      <c r="Y16" s="20"/>
      <c r="Z16" s="20"/>
      <c r="AA16" s="19"/>
      <c r="AB16" s="6" t="str">
        <f t="shared" si="1"/>
        <v/>
      </c>
      <c r="AC16" s="287" t="str">
        <f t="shared" ref="AC16" si="4">IF(K16&gt;0,AVERAGE(AB16:AB21),"")</f>
        <v/>
      </c>
      <c r="AD16" s="279"/>
      <c r="AE16" s="294"/>
      <c r="AF16" s="294"/>
      <c r="AG16" s="297"/>
      <c r="AH16" s="279"/>
      <c r="AI16" s="279"/>
      <c r="AJ16" s="276" t="str">
        <f t="shared" ref="AJ16" si="5">IF(AD16&gt;0,(AE16)/AD16,"")</f>
        <v/>
      </c>
    </row>
    <row r="17" spans="2:36" ht="35.1" customHeight="1" thickTop="1" thickBot="1">
      <c r="B17" s="257"/>
      <c r="C17" s="257"/>
      <c r="D17" s="257"/>
      <c r="E17" s="257"/>
      <c r="F17" s="257"/>
      <c r="G17" s="257"/>
      <c r="H17" s="257"/>
      <c r="I17" s="302"/>
      <c r="J17" s="18"/>
      <c r="K17" s="16"/>
      <c r="L17" s="17"/>
      <c r="M17" s="142"/>
      <c r="N17" s="184" t="str">
        <f t="shared" si="0"/>
        <v/>
      </c>
      <c r="O17" s="17"/>
      <c r="P17" s="17"/>
      <c r="Q17" s="17"/>
      <c r="R17" s="16"/>
      <c r="S17" s="16"/>
      <c r="T17" s="16"/>
      <c r="U17" s="16"/>
      <c r="V17" s="15"/>
      <c r="W17" s="14"/>
      <c r="X17" s="14"/>
      <c r="Y17" s="14"/>
      <c r="Z17" s="14"/>
      <c r="AA17" s="13"/>
      <c r="AB17" s="6" t="str">
        <f t="shared" si="1"/>
        <v/>
      </c>
      <c r="AC17" s="280"/>
      <c r="AD17" s="280"/>
      <c r="AE17" s="295"/>
      <c r="AF17" s="295"/>
      <c r="AG17" s="298"/>
      <c r="AH17" s="280"/>
      <c r="AI17" s="280"/>
      <c r="AJ17" s="277"/>
    </row>
    <row r="18" spans="2:36" ht="35.1" customHeight="1" thickTop="1" thickBot="1">
      <c r="B18" s="257"/>
      <c r="C18" s="257"/>
      <c r="D18" s="257"/>
      <c r="E18" s="257"/>
      <c r="F18" s="257"/>
      <c r="G18" s="257"/>
      <c r="H18" s="257"/>
      <c r="I18" s="302"/>
      <c r="J18" s="18"/>
      <c r="K18" s="16"/>
      <c r="L18" s="17"/>
      <c r="M18" s="142"/>
      <c r="N18" s="184" t="str">
        <f t="shared" si="0"/>
        <v/>
      </c>
      <c r="O18" s="17"/>
      <c r="P18" s="17"/>
      <c r="Q18" s="17"/>
      <c r="R18" s="16"/>
      <c r="S18" s="16"/>
      <c r="T18" s="16"/>
      <c r="U18" s="16"/>
      <c r="V18" s="15"/>
      <c r="W18" s="14"/>
      <c r="X18" s="14"/>
      <c r="Y18" s="14"/>
      <c r="Z18" s="14"/>
      <c r="AA18" s="13"/>
      <c r="AB18" s="6" t="str">
        <f t="shared" si="1"/>
        <v/>
      </c>
      <c r="AC18" s="280"/>
      <c r="AD18" s="280"/>
      <c r="AE18" s="295"/>
      <c r="AF18" s="295"/>
      <c r="AG18" s="298"/>
      <c r="AH18" s="280"/>
      <c r="AI18" s="280"/>
      <c r="AJ18" s="277"/>
    </row>
    <row r="19" spans="2:36" ht="35.1" customHeight="1" thickTop="1" thickBot="1">
      <c r="B19" s="257"/>
      <c r="C19" s="257"/>
      <c r="D19" s="257"/>
      <c r="E19" s="257"/>
      <c r="F19" s="257"/>
      <c r="G19" s="257"/>
      <c r="H19" s="257"/>
      <c r="I19" s="302"/>
      <c r="J19" s="18"/>
      <c r="K19" s="16"/>
      <c r="L19" s="17"/>
      <c r="M19" s="142"/>
      <c r="N19" s="184" t="str">
        <f t="shared" si="0"/>
        <v/>
      </c>
      <c r="O19" s="17"/>
      <c r="P19" s="17"/>
      <c r="Q19" s="17"/>
      <c r="R19" s="16"/>
      <c r="S19" s="16"/>
      <c r="T19" s="16"/>
      <c r="U19" s="16"/>
      <c r="V19" s="15"/>
      <c r="W19" s="14"/>
      <c r="X19" s="14"/>
      <c r="Y19" s="14"/>
      <c r="Z19" s="14"/>
      <c r="AA19" s="13"/>
      <c r="AB19" s="6" t="str">
        <f t="shared" si="1"/>
        <v/>
      </c>
      <c r="AC19" s="280"/>
      <c r="AD19" s="280"/>
      <c r="AE19" s="295"/>
      <c r="AF19" s="295"/>
      <c r="AG19" s="298"/>
      <c r="AH19" s="280"/>
      <c r="AI19" s="280"/>
      <c r="AJ19" s="277"/>
    </row>
    <row r="20" spans="2:36" ht="35.1" customHeight="1" thickTop="1" thickBot="1">
      <c r="B20" s="257"/>
      <c r="C20" s="257"/>
      <c r="D20" s="257"/>
      <c r="E20" s="257"/>
      <c r="F20" s="257"/>
      <c r="G20" s="257"/>
      <c r="H20" s="257"/>
      <c r="I20" s="302"/>
      <c r="J20" s="18"/>
      <c r="K20" s="16"/>
      <c r="L20" s="17"/>
      <c r="M20" s="142"/>
      <c r="N20" s="184" t="str">
        <f t="shared" si="0"/>
        <v/>
      </c>
      <c r="O20" s="17"/>
      <c r="P20" s="17"/>
      <c r="Q20" s="17"/>
      <c r="R20" s="16"/>
      <c r="S20" s="16"/>
      <c r="T20" s="16"/>
      <c r="U20" s="16"/>
      <c r="V20" s="15"/>
      <c r="W20" s="14"/>
      <c r="X20" s="14"/>
      <c r="Y20" s="14"/>
      <c r="Z20" s="14"/>
      <c r="AA20" s="13"/>
      <c r="AB20" s="6" t="str">
        <f t="shared" si="1"/>
        <v/>
      </c>
      <c r="AC20" s="280"/>
      <c r="AD20" s="280"/>
      <c r="AE20" s="295"/>
      <c r="AF20" s="295"/>
      <c r="AG20" s="298"/>
      <c r="AH20" s="280"/>
      <c r="AI20" s="280"/>
      <c r="AJ20" s="277"/>
    </row>
    <row r="21" spans="2:36" ht="35.1" customHeight="1" thickTop="1" thickBot="1">
      <c r="B21" s="258"/>
      <c r="C21" s="258"/>
      <c r="D21" s="258"/>
      <c r="E21" s="258"/>
      <c r="F21" s="258"/>
      <c r="G21" s="258"/>
      <c r="H21" s="258"/>
      <c r="I21" s="303"/>
      <c r="J21" s="12"/>
      <c r="K21" s="10"/>
      <c r="L21" s="11"/>
      <c r="M21" s="136"/>
      <c r="N21" s="189" t="str">
        <f t="shared" si="0"/>
        <v/>
      </c>
      <c r="O21" s="11"/>
      <c r="P21" s="11"/>
      <c r="Q21" s="11"/>
      <c r="R21" s="10"/>
      <c r="S21" s="10"/>
      <c r="T21" s="10"/>
      <c r="U21" s="10"/>
      <c r="V21" s="9"/>
      <c r="W21" s="8"/>
      <c r="X21" s="8"/>
      <c r="Y21" s="8"/>
      <c r="Z21" s="8"/>
      <c r="AA21" s="7"/>
      <c r="AB21" s="6" t="str">
        <f t="shared" si="1"/>
        <v/>
      </c>
      <c r="AC21" s="281"/>
      <c r="AD21" s="281"/>
      <c r="AE21" s="296"/>
      <c r="AF21" s="296"/>
      <c r="AG21" s="299"/>
      <c r="AH21" s="281"/>
      <c r="AI21" s="281"/>
      <c r="AJ21" s="278"/>
    </row>
    <row r="22" spans="2:36" ht="35.1" customHeight="1" thickTop="1" thickBot="1">
      <c r="B22" s="256"/>
      <c r="C22" s="256"/>
      <c r="D22" s="256"/>
      <c r="E22" s="256"/>
      <c r="F22" s="256"/>
      <c r="G22" s="256"/>
      <c r="H22" s="256"/>
      <c r="I22" s="284"/>
      <c r="J22" s="18"/>
      <c r="K22" s="22"/>
      <c r="L22" s="23"/>
      <c r="M22" s="182"/>
      <c r="N22" s="184" t="str">
        <f t="shared" si="0"/>
        <v/>
      </c>
      <c r="O22" s="17"/>
      <c r="P22" s="23"/>
      <c r="Q22" s="23"/>
      <c r="R22" s="22"/>
      <c r="S22" s="22"/>
      <c r="T22" s="22"/>
      <c r="U22" s="22"/>
      <c r="V22" s="21"/>
      <c r="W22" s="20"/>
      <c r="X22" s="20"/>
      <c r="Y22" s="20"/>
      <c r="Z22" s="20"/>
      <c r="AA22" s="19"/>
      <c r="AB22" s="6" t="str">
        <f t="shared" si="1"/>
        <v/>
      </c>
      <c r="AC22" s="287" t="str">
        <f t="shared" ref="AC22" si="6">IF(K22&gt;0,AVERAGE(AB22:AB27),"")</f>
        <v/>
      </c>
      <c r="AD22" s="279"/>
      <c r="AE22" s="294"/>
      <c r="AF22" s="294"/>
      <c r="AG22" s="297"/>
      <c r="AH22" s="279"/>
      <c r="AI22" s="279"/>
      <c r="AJ22" s="276" t="str">
        <f t="shared" ref="AJ22" si="7">IF(AD22&gt;0,(AE22)/AD22,"")</f>
        <v/>
      </c>
    </row>
    <row r="23" spans="2:36" ht="35.1" customHeight="1" thickTop="1" thickBot="1">
      <c r="B23" s="257"/>
      <c r="C23" s="257"/>
      <c r="D23" s="257"/>
      <c r="E23" s="257"/>
      <c r="F23" s="257"/>
      <c r="G23" s="257"/>
      <c r="H23" s="257"/>
      <c r="I23" s="302"/>
      <c r="J23" s="18"/>
      <c r="K23" s="16"/>
      <c r="L23" s="17"/>
      <c r="M23" s="142"/>
      <c r="N23" s="184" t="str">
        <f t="shared" si="0"/>
        <v/>
      </c>
      <c r="O23" s="17"/>
      <c r="P23" s="17"/>
      <c r="Q23" s="17"/>
      <c r="R23" s="16"/>
      <c r="S23" s="16"/>
      <c r="T23" s="16"/>
      <c r="U23" s="16"/>
      <c r="V23" s="15"/>
      <c r="W23" s="14"/>
      <c r="X23" s="14"/>
      <c r="Y23" s="14"/>
      <c r="Z23" s="14"/>
      <c r="AA23" s="13"/>
      <c r="AB23" s="6" t="str">
        <f t="shared" si="1"/>
        <v/>
      </c>
      <c r="AC23" s="280"/>
      <c r="AD23" s="280"/>
      <c r="AE23" s="295"/>
      <c r="AF23" s="295"/>
      <c r="AG23" s="298"/>
      <c r="AH23" s="280"/>
      <c r="AI23" s="280"/>
      <c r="AJ23" s="277"/>
    </row>
    <row r="24" spans="2:36" ht="35.1" customHeight="1" thickTop="1" thickBot="1">
      <c r="B24" s="257"/>
      <c r="C24" s="257"/>
      <c r="D24" s="257"/>
      <c r="E24" s="257"/>
      <c r="F24" s="257"/>
      <c r="G24" s="257"/>
      <c r="H24" s="257"/>
      <c r="I24" s="302"/>
      <c r="J24" s="18"/>
      <c r="K24" s="16"/>
      <c r="L24" s="17"/>
      <c r="M24" s="142"/>
      <c r="N24" s="184" t="str">
        <f t="shared" si="0"/>
        <v/>
      </c>
      <c r="O24" s="17"/>
      <c r="P24" s="17"/>
      <c r="Q24" s="17"/>
      <c r="R24" s="16"/>
      <c r="S24" s="16"/>
      <c r="T24" s="16"/>
      <c r="U24" s="16"/>
      <c r="V24" s="15"/>
      <c r="W24" s="14"/>
      <c r="X24" s="14"/>
      <c r="Y24" s="14"/>
      <c r="Z24" s="14"/>
      <c r="AA24" s="13"/>
      <c r="AB24" s="6" t="str">
        <f t="shared" si="1"/>
        <v/>
      </c>
      <c r="AC24" s="280"/>
      <c r="AD24" s="280"/>
      <c r="AE24" s="295"/>
      <c r="AF24" s="295"/>
      <c r="AG24" s="298"/>
      <c r="AH24" s="280"/>
      <c r="AI24" s="280"/>
      <c r="AJ24" s="277"/>
    </row>
    <row r="25" spans="2:36" ht="35.1" customHeight="1" thickTop="1" thickBot="1">
      <c r="B25" s="257"/>
      <c r="C25" s="257"/>
      <c r="D25" s="257"/>
      <c r="E25" s="257"/>
      <c r="F25" s="257"/>
      <c r="G25" s="257"/>
      <c r="H25" s="257"/>
      <c r="I25" s="302"/>
      <c r="J25" s="18"/>
      <c r="K25" s="16"/>
      <c r="L25" s="17"/>
      <c r="M25" s="142"/>
      <c r="N25" s="184" t="str">
        <f t="shared" si="0"/>
        <v/>
      </c>
      <c r="O25" s="17"/>
      <c r="P25" s="17"/>
      <c r="Q25" s="17"/>
      <c r="R25" s="16"/>
      <c r="S25" s="16"/>
      <c r="T25" s="16"/>
      <c r="U25" s="16"/>
      <c r="V25" s="15"/>
      <c r="W25" s="14"/>
      <c r="X25" s="14"/>
      <c r="Y25" s="14"/>
      <c r="Z25" s="14"/>
      <c r="AA25" s="13"/>
      <c r="AB25" s="6" t="str">
        <f t="shared" si="1"/>
        <v/>
      </c>
      <c r="AC25" s="280"/>
      <c r="AD25" s="280"/>
      <c r="AE25" s="295"/>
      <c r="AF25" s="295"/>
      <c r="AG25" s="298"/>
      <c r="AH25" s="280"/>
      <c r="AI25" s="280"/>
      <c r="AJ25" s="277"/>
    </row>
    <row r="26" spans="2:36" ht="35.1" customHeight="1" thickTop="1" thickBot="1">
      <c r="B26" s="257"/>
      <c r="C26" s="257"/>
      <c r="D26" s="257"/>
      <c r="E26" s="257"/>
      <c r="F26" s="257"/>
      <c r="G26" s="257"/>
      <c r="H26" s="257"/>
      <c r="I26" s="302"/>
      <c r="J26" s="18"/>
      <c r="K26" s="16"/>
      <c r="L26" s="17"/>
      <c r="M26" s="142"/>
      <c r="N26" s="184" t="str">
        <f t="shared" si="0"/>
        <v/>
      </c>
      <c r="O26" s="17"/>
      <c r="P26" s="17"/>
      <c r="Q26" s="17"/>
      <c r="R26" s="16"/>
      <c r="S26" s="16"/>
      <c r="T26" s="16"/>
      <c r="U26" s="16"/>
      <c r="V26" s="15"/>
      <c r="W26" s="14"/>
      <c r="X26" s="14"/>
      <c r="Y26" s="14"/>
      <c r="Z26" s="14"/>
      <c r="AA26" s="13"/>
      <c r="AB26" s="6" t="str">
        <f t="shared" si="1"/>
        <v/>
      </c>
      <c r="AC26" s="280"/>
      <c r="AD26" s="280"/>
      <c r="AE26" s="295"/>
      <c r="AF26" s="295"/>
      <c r="AG26" s="298"/>
      <c r="AH26" s="280"/>
      <c r="AI26" s="280"/>
      <c r="AJ26" s="277"/>
    </row>
    <row r="27" spans="2:36" ht="35.1" customHeight="1" thickTop="1" thickBot="1">
      <c r="B27" s="258"/>
      <c r="C27" s="258"/>
      <c r="D27" s="258"/>
      <c r="E27" s="258"/>
      <c r="F27" s="258"/>
      <c r="G27" s="258"/>
      <c r="H27" s="258"/>
      <c r="I27" s="303"/>
      <c r="J27" s="12"/>
      <c r="K27" s="10"/>
      <c r="L27" s="11"/>
      <c r="M27" s="136"/>
      <c r="N27" s="189" t="str">
        <f t="shared" si="0"/>
        <v/>
      </c>
      <c r="O27" s="11"/>
      <c r="P27" s="11"/>
      <c r="Q27" s="11"/>
      <c r="R27" s="10"/>
      <c r="S27" s="10"/>
      <c r="T27" s="10"/>
      <c r="U27" s="10"/>
      <c r="V27" s="9"/>
      <c r="W27" s="8"/>
      <c r="X27" s="8"/>
      <c r="Y27" s="8"/>
      <c r="Z27" s="8"/>
      <c r="AA27" s="7"/>
      <c r="AB27" s="6" t="str">
        <f t="shared" si="1"/>
        <v/>
      </c>
      <c r="AC27" s="281"/>
      <c r="AD27" s="281"/>
      <c r="AE27" s="296"/>
      <c r="AF27" s="296"/>
      <c r="AG27" s="299"/>
      <c r="AH27" s="281"/>
      <c r="AI27" s="281"/>
      <c r="AJ27" s="278"/>
    </row>
    <row r="28" spans="2:36" ht="35.1" customHeight="1" thickTop="1" thickBot="1">
      <c r="B28" s="256"/>
      <c r="C28" s="256"/>
      <c r="D28" s="256"/>
      <c r="E28" s="256"/>
      <c r="F28" s="256"/>
      <c r="G28" s="256"/>
      <c r="H28" s="256"/>
      <c r="I28" s="284"/>
      <c r="J28" s="18"/>
      <c r="K28" s="22"/>
      <c r="L28" s="23"/>
      <c r="M28" s="182"/>
      <c r="N28" s="184" t="str">
        <f t="shared" si="0"/>
        <v/>
      </c>
      <c r="O28" s="17"/>
      <c r="P28" s="23"/>
      <c r="Q28" s="23"/>
      <c r="R28" s="22"/>
      <c r="S28" s="22"/>
      <c r="T28" s="22"/>
      <c r="U28" s="22"/>
      <c r="V28" s="21"/>
      <c r="W28" s="20"/>
      <c r="X28" s="20"/>
      <c r="Y28" s="20"/>
      <c r="Z28" s="20"/>
      <c r="AA28" s="19"/>
      <c r="AB28" s="6" t="str">
        <f t="shared" si="1"/>
        <v/>
      </c>
      <c r="AC28" s="287" t="str">
        <f t="shared" ref="AC28" si="8">IF(K28&gt;0,AVERAGE(AB28:AB33),"")</f>
        <v/>
      </c>
      <c r="AD28" s="279"/>
      <c r="AE28" s="294"/>
      <c r="AF28" s="294"/>
      <c r="AG28" s="297"/>
      <c r="AH28" s="279"/>
      <c r="AI28" s="279"/>
      <c r="AJ28" s="276" t="str">
        <f t="shared" ref="AJ28" si="9">IF(AD28&gt;0,(AE28)/AD28,"")</f>
        <v/>
      </c>
    </row>
    <row r="29" spans="2:36" ht="35.1" customHeight="1" thickTop="1" thickBot="1">
      <c r="B29" s="257"/>
      <c r="C29" s="257"/>
      <c r="D29" s="257"/>
      <c r="E29" s="257"/>
      <c r="F29" s="257"/>
      <c r="G29" s="257"/>
      <c r="H29" s="257"/>
      <c r="I29" s="302"/>
      <c r="J29" s="18"/>
      <c r="K29" s="16"/>
      <c r="L29" s="17"/>
      <c r="M29" s="142"/>
      <c r="N29" s="184" t="str">
        <f t="shared" si="0"/>
        <v/>
      </c>
      <c r="O29" s="17"/>
      <c r="P29" s="17"/>
      <c r="Q29" s="17"/>
      <c r="R29" s="16"/>
      <c r="S29" s="16"/>
      <c r="T29" s="16"/>
      <c r="U29" s="16"/>
      <c r="V29" s="15"/>
      <c r="W29" s="14"/>
      <c r="X29" s="14"/>
      <c r="Y29" s="14"/>
      <c r="Z29" s="14"/>
      <c r="AA29" s="13"/>
      <c r="AB29" s="6" t="str">
        <f t="shared" si="1"/>
        <v/>
      </c>
      <c r="AC29" s="280"/>
      <c r="AD29" s="280"/>
      <c r="AE29" s="295"/>
      <c r="AF29" s="295"/>
      <c r="AG29" s="298"/>
      <c r="AH29" s="280"/>
      <c r="AI29" s="280"/>
      <c r="AJ29" s="277"/>
    </row>
    <row r="30" spans="2:36" ht="35.1" customHeight="1" thickTop="1" thickBot="1">
      <c r="B30" s="257"/>
      <c r="C30" s="257"/>
      <c r="D30" s="257"/>
      <c r="E30" s="257"/>
      <c r="F30" s="257"/>
      <c r="G30" s="257"/>
      <c r="H30" s="257"/>
      <c r="I30" s="302"/>
      <c r="J30" s="18"/>
      <c r="K30" s="16"/>
      <c r="L30" s="17"/>
      <c r="M30" s="142"/>
      <c r="N30" s="184" t="str">
        <f t="shared" si="0"/>
        <v/>
      </c>
      <c r="O30" s="17"/>
      <c r="P30" s="17"/>
      <c r="Q30" s="17"/>
      <c r="R30" s="16"/>
      <c r="S30" s="16"/>
      <c r="T30" s="16"/>
      <c r="U30" s="16"/>
      <c r="V30" s="15"/>
      <c r="W30" s="14"/>
      <c r="X30" s="14"/>
      <c r="Y30" s="14"/>
      <c r="Z30" s="14"/>
      <c r="AA30" s="13"/>
      <c r="AB30" s="6" t="str">
        <f t="shared" si="1"/>
        <v/>
      </c>
      <c r="AC30" s="280"/>
      <c r="AD30" s="280"/>
      <c r="AE30" s="295"/>
      <c r="AF30" s="295"/>
      <c r="AG30" s="298"/>
      <c r="AH30" s="280"/>
      <c r="AI30" s="280"/>
      <c r="AJ30" s="277"/>
    </row>
    <row r="31" spans="2:36" ht="35.1" customHeight="1" thickTop="1" thickBot="1">
      <c r="B31" s="257"/>
      <c r="C31" s="257"/>
      <c r="D31" s="257"/>
      <c r="E31" s="257"/>
      <c r="F31" s="257"/>
      <c r="G31" s="257"/>
      <c r="H31" s="257"/>
      <c r="I31" s="302"/>
      <c r="J31" s="18"/>
      <c r="K31" s="16"/>
      <c r="L31" s="17"/>
      <c r="M31" s="142"/>
      <c r="N31" s="184" t="str">
        <f t="shared" si="0"/>
        <v/>
      </c>
      <c r="O31" s="17"/>
      <c r="P31" s="17"/>
      <c r="Q31" s="17"/>
      <c r="R31" s="16"/>
      <c r="S31" s="16"/>
      <c r="T31" s="16"/>
      <c r="U31" s="16"/>
      <c r="V31" s="15"/>
      <c r="W31" s="14"/>
      <c r="X31" s="14"/>
      <c r="Y31" s="14"/>
      <c r="Z31" s="14"/>
      <c r="AA31" s="13"/>
      <c r="AB31" s="6" t="str">
        <f t="shared" si="1"/>
        <v/>
      </c>
      <c r="AC31" s="280"/>
      <c r="AD31" s="280"/>
      <c r="AE31" s="295"/>
      <c r="AF31" s="295"/>
      <c r="AG31" s="298"/>
      <c r="AH31" s="280"/>
      <c r="AI31" s="280"/>
      <c r="AJ31" s="277"/>
    </row>
    <row r="32" spans="2:36" ht="35.1" customHeight="1" thickTop="1" thickBot="1">
      <c r="B32" s="257"/>
      <c r="C32" s="257"/>
      <c r="D32" s="257"/>
      <c r="E32" s="257"/>
      <c r="F32" s="257"/>
      <c r="G32" s="257"/>
      <c r="H32" s="257"/>
      <c r="I32" s="302"/>
      <c r="J32" s="18"/>
      <c r="K32" s="16"/>
      <c r="L32" s="17"/>
      <c r="M32" s="142"/>
      <c r="N32" s="184" t="str">
        <f t="shared" si="0"/>
        <v/>
      </c>
      <c r="O32" s="17"/>
      <c r="P32" s="17"/>
      <c r="Q32" s="17"/>
      <c r="R32" s="16"/>
      <c r="S32" s="16"/>
      <c r="T32" s="16"/>
      <c r="U32" s="16"/>
      <c r="V32" s="15"/>
      <c r="W32" s="14"/>
      <c r="X32" s="14"/>
      <c r="Y32" s="14"/>
      <c r="Z32" s="14"/>
      <c r="AA32" s="13"/>
      <c r="AB32" s="6" t="str">
        <f t="shared" si="1"/>
        <v/>
      </c>
      <c r="AC32" s="280"/>
      <c r="AD32" s="280"/>
      <c r="AE32" s="295"/>
      <c r="AF32" s="295"/>
      <c r="AG32" s="298"/>
      <c r="AH32" s="280"/>
      <c r="AI32" s="280"/>
      <c r="AJ32" s="277"/>
    </row>
    <row r="33" spans="2:36" ht="35.1" customHeight="1" thickTop="1" thickBot="1">
      <c r="B33" s="258"/>
      <c r="C33" s="258"/>
      <c r="D33" s="258"/>
      <c r="E33" s="258"/>
      <c r="F33" s="258"/>
      <c r="G33" s="258"/>
      <c r="H33" s="258"/>
      <c r="I33" s="303"/>
      <c r="J33" s="12"/>
      <c r="K33" s="10"/>
      <c r="L33" s="11"/>
      <c r="M33" s="136"/>
      <c r="N33" s="189" t="str">
        <f t="shared" si="0"/>
        <v/>
      </c>
      <c r="O33" s="11"/>
      <c r="P33" s="11"/>
      <c r="Q33" s="11"/>
      <c r="R33" s="10"/>
      <c r="S33" s="10"/>
      <c r="T33" s="10"/>
      <c r="U33" s="10"/>
      <c r="V33" s="9"/>
      <c r="W33" s="8"/>
      <c r="X33" s="8"/>
      <c r="Y33" s="8"/>
      <c r="Z33" s="8"/>
      <c r="AA33" s="7"/>
      <c r="AB33" s="6" t="str">
        <f t="shared" si="1"/>
        <v/>
      </c>
      <c r="AC33" s="281"/>
      <c r="AD33" s="281"/>
      <c r="AE33" s="296"/>
      <c r="AF33" s="296"/>
      <c r="AG33" s="299"/>
      <c r="AH33" s="281"/>
      <c r="AI33" s="281"/>
      <c r="AJ33" s="278"/>
    </row>
    <row r="34" spans="2:36" ht="35.1" customHeight="1" thickTop="1" thickBot="1">
      <c r="B34" s="256"/>
      <c r="C34" s="256"/>
      <c r="D34" s="256"/>
      <c r="E34" s="256"/>
      <c r="F34" s="256"/>
      <c r="G34" s="256"/>
      <c r="H34" s="256"/>
      <c r="I34" s="284"/>
      <c r="J34" s="18"/>
      <c r="K34" s="22"/>
      <c r="L34" s="23"/>
      <c r="M34" s="182"/>
      <c r="N34" s="184" t="str">
        <f t="shared" si="0"/>
        <v/>
      </c>
      <c r="O34" s="17"/>
      <c r="P34" s="23"/>
      <c r="Q34" s="23"/>
      <c r="R34" s="22"/>
      <c r="S34" s="22"/>
      <c r="T34" s="22"/>
      <c r="U34" s="22"/>
      <c r="V34" s="21"/>
      <c r="W34" s="20"/>
      <c r="X34" s="20"/>
      <c r="Y34" s="20"/>
      <c r="Z34" s="20"/>
      <c r="AA34" s="19"/>
      <c r="AB34" s="6" t="str">
        <f t="shared" si="1"/>
        <v/>
      </c>
      <c r="AC34" s="287" t="str">
        <f t="shared" ref="AC34" si="10">IF(K34&gt;0,AVERAGE(AB34:AB39),"")</f>
        <v/>
      </c>
      <c r="AD34" s="279"/>
      <c r="AE34" s="294"/>
      <c r="AF34" s="294"/>
      <c r="AG34" s="297"/>
      <c r="AH34" s="279"/>
      <c r="AI34" s="279"/>
      <c r="AJ34" s="276" t="str">
        <f t="shared" ref="AJ34" si="11">IF(AD34&gt;0,(AE34)/AD34,"")</f>
        <v/>
      </c>
    </row>
    <row r="35" spans="2:36" ht="35.1" customHeight="1" thickTop="1" thickBot="1">
      <c r="B35" s="257"/>
      <c r="C35" s="257"/>
      <c r="D35" s="257"/>
      <c r="E35" s="257"/>
      <c r="F35" s="257"/>
      <c r="G35" s="257"/>
      <c r="H35" s="257"/>
      <c r="I35" s="302"/>
      <c r="J35" s="18"/>
      <c r="K35" s="16"/>
      <c r="L35" s="17"/>
      <c r="M35" s="142"/>
      <c r="N35" s="184" t="str">
        <f t="shared" si="0"/>
        <v/>
      </c>
      <c r="O35" s="17"/>
      <c r="P35" s="17"/>
      <c r="Q35" s="17"/>
      <c r="R35" s="16"/>
      <c r="S35" s="16"/>
      <c r="T35" s="16"/>
      <c r="U35" s="16"/>
      <c r="V35" s="15"/>
      <c r="W35" s="14"/>
      <c r="X35" s="14"/>
      <c r="Y35" s="14"/>
      <c r="Z35" s="14"/>
      <c r="AA35" s="13"/>
      <c r="AB35" s="6" t="str">
        <f t="shared" si="1"/>
        <v/>
      </c>
      <c r="AC35" s="280"/>
      <c r="AD35" s="280"/>
      <c r="AE35" s="295"/>
      <c r="AF35" s="295"/>
      <c r="AG35" s="298"/>
      <c r="AH35" s="280"/>
      <c r="AI35" s="280"/>
      <c r="AJ35" s="277"/>
    </row>
    <row r="36" spans="2:36" ht="35.1" customHeight="1" thickTop="1" thickBot="1">
      <c r="B36" s="257"/>
      <c r="C36" s="257"/>
      <c r="D36" s="257"/>
      <c r="E36" s="257"/>
      <c r="F36" s="257"/>
      <c r="G36" s="257"/>
      <c r="H36" s="257"/>
      <c r="I36" s="302"/>
      <c r="J36" s="18"/>
      <c r="K36" s="16"/>
      <c r="L36" s="17"/>
      <c r="M36" s="142"/>
      <c r="N36" s="184" t="str">
        <f t="shared" si="0"/>
        <v/>
      </c>
      <c r="O36" s="17"/>
      <c r="P36" s="17"/>
      <c r="Q36" s="17"/>
      <c r="R36" s="16"/>
      <c r="S36" s="16"/>
      <c r="T36" s="16"/>
      <c r="U36" s="16"/>
      <c r="V36" s="15"/>
      <c r="W36" s="14"/>
      <c r="X36" s="14"/>
      <c r="Y36" s="14"/>
      <c r="Z36" s="14"/>
      <c r="AA36" s="13"/>
      <c r="AB36" s="6" t="str">
        <f t="shared" si="1"/>
        <v/>
      </c>
      <c r="AC36" s="280"/>
      <c r="AD36" s="280"/>
      <c r="AE36" s="295"/>
      <c r="AF36" s="295"/>
      <c r="AG36" s="298"/>
      <c r="AH36" s="280"/>
      <c r="AI36" s="280"/>
      <c r="AJ36" s="277"/>
    </row>
    <row r="37" spans="2:36" ht="35.1" customHeight="1" thickTop="1" thickBot="1">
      <c r="B37" s="257"/>
      <c r="C37" s="257"/>
      <c r="D37" s="257"/>
      <c r="E37" s="257"/>
      <c r="F37" s="257"/>
      <c r="G37" s="257"/>
      <c r="H37" s="257"/>
      <c r="I37" s="302"/>
      <c r="J37" s="18"/>
      <c r="K37" s="16"/>
      <c r="L37" s="17"/>
      <c r="M37" s="142"/>
      <c r="N37" s="184" t="str">
        <f t="shared" si="0"/>
        <v/>
      </c>
      <c r="O37" s="17"/>
      <c r="P37" s="17"/>
      <c r="Q37" s="17"/>
      <c r="R37" s="16"/>
      <c r="S37" s="16"/>
      <c r="T37" s="16"/>
      <c r="U37" s="16"/>
      <c r="V37" s="15"/>
      <c r="W37" s="14"/>
      <c r="X37" s="14"/>
      <c r="Y37" s="14"/>
      <c r="Z37" s="14"/>
      <c r="AA37" s="13"/>
      <c r="AB37" s="6" t="str">
        <f t="shared" si="1"/>
        <v/>
      </c>
      <c r="AC37" s="280"/>
      <c r="AD37" s="280"/>
      <c r="AE37" s="295"/>
      <c r="AF37" s="295"/>
      <c r="AG37" s="298"/>
      <c r="AH37" s="280"/>
      <c r="AI37" s="280"/>
      <c r="AJ37" s="277"/>
    </row>
    <row r="38" spans="2:36" ht="35.1" customHeight="1" thickTop="1" thickBot="1">
      <c r="B38" s="257"/>
      <c r="C38" s="257"/>
      <c r="D38" s="257"/>
      <c r="E38" s="257"/>
      <c r="F38" s="257"/>
      <c r="G38" s="257"/>
      <c r="H38" s="257"/>
      <c r="I38" s="302"/>
      <c r="J38" s="18"/>
      <c r="K38" s="16"/>
      <c r="L38" s="17"/>
      <c r="M38" s="142"/>
      <c r="N38" s="184" t="str">
        <f t="shared" si="0"/>
        <v/>
      </c>
      <c r="O38" s="17"/>
      <c r="P38" s="17"/>
      <c r="Q38" s="17"/>
      <c r="R38" s="16"/>
      <c r="S38" s="16"/>
      <c r="T38" s="16"/>
      <c r="U38" s="16"/>
      <c r="V38" s="15"/>
      <c r="W38" s="14"/>
      <c r="X38" s="14"/>
      <c r="Y38" s="14"/>
      <c r="Z38" s="14"/>
      <c r="AA38" s="13"/>
      <c r="AB38" s="6" t="str">
        <f t="shared" si="1"/>
        <v/>
      </c>
      <c r="AC38" s="280"/>
      <c r="AD38" s="280"/>
      <c r="AE38" s="295"/>
      <c r="AF38" s="295"/>
      <c r="AG38" s="298"/>
      <c r="AH38" s="280"/>
      <c r="AI38" s="280"/>
      <c r="AJ38" s="277"/>
    </row>
    <row r="39" spans="2:36" ht="35.1" customHeight="1" thickTop="1" thickBot="1">
      <c r="B39" s="258"/>
      <c r="C39" s="258"/>
      <c r="D39" s="258"/>
      <c r="E39" s="258"/>
      <c r="F39" s="258"/>
      <c r="G39" s="258"/>
      <c r="H39" s="258"/>
      <c r="I39" s="303"/>
      <c r="J39" s="12"/>
      <c r="K39" s="10"/>
      <c r="L39" s="11"/>
      <c r="M39" s="136"/>
      <c r="N39" s="189" t="str">
        <f t="shared" si="0"/>
        <v/>
      </c>
      <c r="O39" s="11"/>
      <c r="P39" s="11"/>
      <c r="Q39" s="11"/>
      <c r="R39" s="10"/>
      <c r="S39" s="10"/>
      <c r="T39" s="10"/>
      <c r="U39" s="10"/>
      <c r="V39" s="9"/>
      <c r="W39" s="8"/>
      <c r="X39" s="8"/>
      <c r="Y39" s="8"/>
      <c r="Z39" s="8"/>
      <c r="AA39" s="7"/>
      <c r="AB39" s="6" t="str">
        <f t="shared" si="1"/>
        <v/>
      </c>
      <c r="AC39" s="281"/>
      <c r="AD39" s="281"/>
      <c r="AE39" s="296"/>
      <c r="AF39" s="296"/>
      <c r="AG39" s="299"/>
      <c r="AH39" s="281"/>
      <c r="AI39" s="281"/>
      <c r="AJ39" s="278"/>
    </row>
    <row r="40" spans="2:36" ht="35.1" customHeight="1" thickTop="1" thickBot="1">
      <c r="B40" s="256"/>
      <c r="C40" s="256"/>
      <c r="D40" s="256"/>
      <c r="E40" s="256"/>
      <c r="F40" s="256"/>
      <c r="G40" s="256"/>
      <c r="H40" s="256"/>
      <c r="I40" s="284"/>
      <c r="J40" s="18"/>
      <c r="K40" s="22"/>
      <c r="L40" s="23"/>
      <c r="M40" s="182"/>
      <c r="N40" s="184" t="str">
        <f t="shared" si="0"/>
        <v/>
      </c>
      <c r="O40" s="17"/>
      <c r="P40" s="23"/>
      <c r="Q40" s="23"/>
      <c r="R40" s="22"/>
      <c r="S40" s="22"/>
      <c r="T40" s="22"/>
      <c r="U40" s="22"/>
      <c r="V40" s="21"/>
      <c r="W40" s="20"/>
      <c r="X40" s="20"/>
      <c r="Y40" s="20"/>
      <c r="Z40" s="20"/>
      <c r="AA40" s="19"/>
      <c r="AB40" s="6" t="str">
        <f t="shared" si="1"/>
        <v/>
      </c>
      <c r="AC40" s="287" t="str">
        <f t="shared" ref="AC40" si="12">IF(K40&gt;0,AVERAGE(AB40:AB45),"")</f>
        <v/>
      </c>
      <c r="AD40" s="279"/>
      <c r="AE40" s="294"/>
      <c r="AF40" s="294"/>
      <c r="AG40" s="297"/>
      <c r="AH40" s="279"/>
      <c r="AI40" s="279"/>
      <c r="AJ40" s="276" t="str">
        <f t="shared" ref="AJ40" si="13">IF(AD40&gt;0,(AE40)/AD40,"")</f>
        <v/>
      </c>
    </row>
    <row r="41" spans="2:36" ht="35.1" customHeight="1" thickTop="1" thickBot="1">
      <c r="B41" s="257"/>
      <c r="C41" s="257"/>
      <c r="D41" s="257"/>
      <c r="E41" s="257"/>
      <c r="F41" s="257"/>
      <c r="G41" s="257"/>
      <c r="H41" s="257"/>
      <c r="I41" s="302"/>
      <c r="J41" s="18"/>
      <c r="K41" s="16"/>
      <c r="L41" s="17"/>
      <c r="M41" s="142"/>
      <c r="N41" s="184" t="str">
        <f t="shared" si="0"/>
        <v/>
      </c>
      <c r="O41" s="17"/>
      <c r="P41" s="17"/>
      <c r="Q41" s="17"/>
      <c r="R41" s="16"/>
      <c r="S41" s="16"/>
      <c r="T41" s="16"/>
      <c r="U41" s="16"/>
      <c r="V41" s="15"/>
      <c r="W41" s="14"/>
      <c r="X41" s="14"/>
      <c r="Y41" s="14"/>
      <c r="Z41" s="14"/>
      <c r="AA41" s="13"/>
      <c r="AB41" s="6" t="str">
        <f t="shared" si="1"/>
        <v/>
      </c>
      <c r="AC41" s="280"/>
      <c r="AD41" s="280"/>
      <c r="AE41" s="295"/>
      <c r="AF41" s="295"/>
      <c r="AG41" s="298"/>
      <c r="AH41" s="280"/>
      <c r="AI41" s="280"/>
      <c r="AJ41" s="277"/>
    </row>
    <row r="42" spans="2:36" ht="35.1" customHeight="1" thickTop="1" thickBot="1">
      <c r="B42" s="257"/>
      <c r="C42" s="257"/>
      <c r="D42" s="257"/>
      <c r="E42" s="257"/>
      <c r="F42" s="257"/>
      <c r="G42" s="257"/>
      <c r="H42" s="257"/>
      <c r="I42" s="302"/>
      <c r="J42" s="18"/>
      <c r="K42" s="16"/>
      <c r="L42" s="17"/>
      <c r="M42" s="142"/>
      <c r="N42" s="184" t="str">
        <f t="shared" si="0"/>
        <v/>
      </c>
      <c r="O42" s="17"/>
      <c r="P42" s="17"/>
      <c r="Q42" s="17"/>
      <c r="R42" s="16"/>
      <c r="S42" s="16"/>
      <c r="T42" s="16"/>
      <c r="U42" s="16"/>
      <c r="V42" s="15"/>
      <c r="W42" s="14"/>
      <c r="X42" s="14"/>
      <c r="Y42" s="14"/>
      <c r="Z42" s="14"/>
      <c r="AA42" s="13"/>
      <c r="AB42" s="6" t="str">
        <f t="shared" si="1"/>
        <v/>
      </c>
      <c r="AC42" s="280"/>
      <c r="AD42" s="280"/>
      <c r="AE42" s="295"/>
      <c r="AF42" s="295"/>
      <c r="AG42" s="298"/>
      <c r="AH42" s="280"/>
      <c r="AI42" s="280"/>
      <c r="AJ42" s="277"/>
    </row>
    <row r="43" spans="2:36" ht="35.1" customHeight="1" thickTop="1" thickBot="1">
      <c r="B43" s="257"/>
      <c r="C43" s="257"/>
      <c r="D43" s="257"/>
      <c r="E43" s="257"/>
      <c r="F43" s="257"/>
      <c r="G43" s="257"/>
      <c r="H43" s="257"/>
      <c r="I43" s="302"/>
      <c r="J43" s="18"/>
      <c r="K43" s="16"/>
      <c r="L43" s="17"/>
      <c r="M43" s="142"/>
      <c r="N43" s="184" t="str">
        <f t="shared" si="0"/>
        <v/>
      </c>
      <c r="O43" s="17"/>
      <c r="P43" s="17"/>
      <c r="Q43" s="17"/>
      <c r="R43" s="16"/>
      <c r="S43" s="16"/>
      <c r="T43" s="16"/>
      <c r="U43" s="16"/>
      <c r="V43" s="15"/>
      <c r="W43" s="14"/>
      <c r="X43" s="14"/>
      <c r="Y43" s="14"/>
      <c r="Z43" s="14"/>
      <c r="AA43" s="13"/>
      <c r="AB43" s="6" t="str">
        <f t="shared" si="1"/>
        <v/>
      </c>
      <c r="AC43" s="280"/>
      <c r="AD43" s="280"/>
      <c r="AE43" s="295"/>
      <c r="AF43" s="295"/>
      <c r="AG43" s="298"/>
      <c r="AH43" s="280"/>
      <c r="AI43" s="280"/>
      <c r="AJ43" s="277"/>
    </row>
    <row r="44" spans="2:36" ht="35.1" customHeight="1" thickTop="1" thickBot="1">
      <c r="B44" s="257"/>
      <c r="C44" s="257"/>
      <c r="D44" s="257"/>
      <c r="E44" s="257"/>
      <c r="F44" s="257"/>
      <c r="G44" s="257"/>
      <c r="H44" s="257"/>
      <c r="I44" s="302"/>
      <c r="J44" s="18"/>
      <c r="K44" s="16"/>
      <c r="L44" s="17"/>
      <c r="M44" s="142"/>
      <c r="N44" s="184" t="str">
        <f t="shared" si="0"/>
        <v/>
      </c>
      <c r="O44" s="17"/>
      <c r="P44" s="17"/>
      <c r="Q44" s="17"/>
      <c r="R44" s="16"/>
      <c r="S44" s="16"/>
      <c r="T44" s="16"/>
      <c r="U44" s="16"/>
      <c r="V44" s="15"/>
      <c r="W44" s="14"/>
      <c r="X44" s="14"/>
      <c r="Y44" s="14"/>
      <c r="Z44" s="14"/>
      <c r="AA44" s="13"/>
      <c r="AB44" s="6" t="str">
        <f t="shared" si="1"/>
        <v/>
      </c>
      <c r="AC44" s="280"/>
      <c r="AD44" s="280"/>
      <c r="AE44" s="295"/>
      <c r="AF44" s="295"/>
      <c r="AG44" s="298"/>
      <c r="AH44" s="280"/>
      <c r="AI44" s="280"/>
      <c r="AJ44" s="277"/>
    </row>
    <row r="45" spans="2:36" ht="35.1" customHeight="1" thickTop="1" thickBot="1">
      <c r="B45" s="258"/>
      <c r="C45" s="258"/>
      <c r="D45" s="258"/>
      <c r="E45" s="258"/>
      <c r="F45" s="258"/>
      <c r="G45" s="258"/>
      <c r="H45" s="258"/>
      <c r="I45" s="303"/>
      <c r="J45" s="12"/>
      <c r="K45" s="10"/>
      <c r="L45" s="11"/>
      <c r="M45" s="136"/>
      <c r="N45" s="189" t="str">
        <f t="shared" si="0"/>
        <v/>
      </c>
      <c r="O45" s="11"/>
      <c r="P45" s="11"/>
      <c r="Q45" s="11"/>
      <c r="R45" s="10"/>
      <c r="S45" s="10"/>
      <c r="T45" s="10"/>
      <c r="U45" s="10"/>
      <c r="V45" s="9"/>
      <c r="W45" s="8"/>
      <c r="X45" s="8"/>
      <c r="Y45" s="8"/>
      <c r="Z45" s="8"/>
      <c r="AA45" s="7"/>
      <c r="AB45" s="6" t="str">
        <f t="shared" si="1"/>
        <v/>
      </c>
      <c r="AC45" s="281"/>
      <c r="AD45" s="281"/>
      <c r="AE45" s="296"/>
      <c r="AF45" s="296"/>
      <c r="AG45" s="299"/>
      <c r="AH45" s="281"/>
      <c r="AI45" s="281"/>
      <c r="AJ45" s="278"/>
    </row>
    <row r="46" spans="2:36" ht="35.1" customHeight="1" thickTop="1" thickBot="1">
      <c r="B46" s="256"/>
      <c r="C46" s="256"/>
      <c r="D46" s="256"/>
      <c r="E46" s="256"/>
      <c r="F46" s="256"/>
      <c r="G46" s="256"/>
      <c r="H46" s="256"/>
      <c r="I46" s="284"/>
      <c r="J46" s="18"/>
      <c r="K46" s="22"/>
      <c r="L46" s="23"/>
      <c r="M46" s="182"/>
      <c r="N46" s="184" t="str">
        <f t="shared" si="0"/>
        <v/>
      </c>
      <c r="O46" s="17"/>
      <c r="P46" s="23"/>
      <c r="Q46" s="23"/>
      <c r="R46" s="22"/>
      <c r="S46" s="22"/>
      <c r="T46" s="22"/>
      <c r="U46" s="22"/>
      <c r="V46" s="21"/>
      <c r="W46" s="20"/>
      <c r="X46" s="20"/>
      <c r="Y46" s="20"/>
      <c r="Z46" s="20"/>
      <c r="AA46" s="19"/>
      <c r="AB46" s="6" t="str">
        <f t="shared" si="1"/>
        <v/>
      </c>
      <c r="AC46" s="287" t="str">
        <f t="shared" ref="AC46" si="14">IF(K46&gt;0,AVERAGE(AB46:AB51),"")</f>
        <v/>
      </c>
      <c r="AD46" s="279"/>
      <c r="AE46" s="294"/>
      <c r="AF46" s="294"/>
      <c r="AG46" s="297"/>
      <c r="AH46" s="279"/>
      <c r="AI46" s="279"/>
      <c r="AJ46" s="276" t="str">
        <f t="shared" ref="AJ46" si="15">IF(AD46&gt;0,(AE46)/AD46,"")</f>
        <v/>
      </c>
    </row>
    <row r="47" spans="2:36" ht="35.1" customHeight="1" thickTop="1" thickBot="1">
      <c r="B47" s="257"/>
      <c r="C47" s="257"/>
      <c r="D47" s="257"/>
      <c r="E47" s="257"/>
      <c r="F47" s="257"/>
      <c r="G47" s="257"/>
      <c r="H47" s="257"/>
      <c r="I47" s="302"/>
      <c r="J47" s="18"/>
      <c r="K47" s="16"/>
      <c r="L47" s="17"/>
      <c r="M47" s="142"/>
      <c r="N47" s="184" t="str">
        <f t="shared" si="0"/>
        <v/>
      </c>
      <c r="O47" s="17"/>
      <c r="P47" s="17"/>
      <c r="Q47" s="17"/>
      <c r="R47" s="16"/>
      <c r="S47" s="16"/>
      <c r="T47" s="16"/>
      <c r="U47" s="16"/>
      <c r="V47" s="15"/>
      <c r="W47" s="14"/>
      <c r="X47" s="14"/>
      <c r="Y47" s="14"/>
      <c r="Z47" s="14"/>
      <c r="AA47" s="13"/>
      <c r="AB47" s="6" t="str">
        <f t="shared" si="1"/>
        <v/>
      </c>
      <c r="AC47" s="280"/>
      <c r="AD47" s="280"/>
      <c r="AE47" s="295"/>
      <c r="AF47" s="295"/>
      <c r="AG47" s="298"/>
      <c r="AH47" s="280"/>
      <c r="AI47" s="280"/>
      <c r="AJ47" s="277"/>
    </row>
    <row r="48" spans="2:36" ht="35.1" customHeight="1" thickTop="1" thickBot="1">
      <c r="B48" s="257"/>
      <c r="C48" s="257"/>
      <c r="D48" s="257"/>
      <c r="E48" s="257"/>
      <c r="F48" s="257"/>
      <c r="G48" s="257"/>
      <c r="H48" s="257"/>
      <c r="I48" s="302"/>
      <c r="J48" s="18"/>
      <c r="K48" s="16"/>
      <c r="L48" s="17"/>
      <c r="M48" s="142"/>
      <c r="N48" s="184" t="str">
        <f t="shared" si="0"/>
        <v/>
      </c>
      <c r="O48" s="17"/>
      <c r="P48" s="17"/>
      <c r="Q48" s="17"/>
      <c r="R48" s="16"/>
      <c r="S48" s="16"/>
      <c r="T48" s="16"/>
      <c r="U48" s="16"/>
      <c r="V48" s="15"/>
      <c r="W48" s="14"/>
      <c r="X48" s="14"/>
      <c r="Y48" s="14"/>
      <c r="Z48" s="14"/>
      <c r="AA48" s="13"/>
      <c r="AB48" s="6" t="str">
        <f t="shared" si="1"/>
        <v/>
      </c>
      <c r="AC48" s="280"/>
      <c r="AD48" s="280"/>
      <c r="AE48" s="295"/>
      <c r="AF48" s="295"/>
      <c r="AG48" s="298"/>
      <c r="AH48" s="280"/>
      <c r="AI48" s="280"/>
      <c r="AJ48" s="277"/>
    </row>
    <row r="49" spans="2:36" ht="35.1" customHeight="1" thickTop="1" thickBot="1">
      <c r="B49" s="257"/>
      <c r="C49" s="257"/>
      <c r="D49" s="257"/>
      <c r="E49" s="257"/>
      <c r="F49" s="257"/>
      <c r="G49" s="257"/>
      <c r="H49" s="257"/>
      <c r="I49" s="302"/>
      <c r="J49" s="18"/>
      <c r="K49" s="16"/>
      <c r="L49" s="17"/>
      <c r="M49" s="142"/>
      <c r="N49" s="184" t="str">
        <f t="shared" si="0"/>
        <v/>
      </c>
      <c r="O49" s="17"/>
      <c r="P49" s="17"/>
      <c r="Q49" s="17"/>
      <c r="R49" s="16"/>
      <c r="S49" s="16"/>
      <c r="T49" s="16"/>
      <c r="U49" s="16"/>
      <c r="V49" s="15"/>
      <c r="W49" s="14"/>
      <c r="X49" s="14"/>
      <c r="Y49" s="14"/>
      <c r="Z49" s="14"/>
      <c r="AA49" s="13"/>
      <c r="AB49" s="6" t="str">
        <f t="shared" si="1"/>
        <v/>
      </c>
      <c r="AC49" s="280"/>
      <c r="AD49" s="280"/>
      <c r="AE49" s="295"/>
      <c r="AF49" s="295"/>
      <c r="AG49" s="298"/>
      <c r="AH49" s="280"/>
      <c r="AI49" s="280"/>
      <c r="AJ49" s="277"/>
    </row>
    <row r="50" spans="2:36" ht="35.1" customHeight="1" thickTop="1" thickBot="1">
      <c r="B50" s="257"/>
      <c r="C50" s="257"/>
      <c r="D50" s="257"/>
      <c r="E50" s="257"/>
      <c r="F50" s="257"/>
      <c r="G50" s="257"/>
      <c r="H50" s="257"/>
      <c r="I50" s="302"/>
      <c r="J50" s="18"/>
      <c r="K50" s="16"/>
      <c r="L50" s="17"/>
      <c r="M50" s="142"/>
      <c r="N50" s="184" t="str">
        <f t="shared" si="0"/>
        <v/>
      </c>
      <c r="O50" s="17"/>
      <c r="P50" s="17"/>
      <c r="Q50" s="17"/>
      <c r="R50" s="16"/>
      <c r="S50" s="16"/>
      <c r="T50" s="16"/>
      <c r="U50" s="16"/>
      <c r="V50" s="15"/>
      <c r="W50" s="14"/>
      <c r="X50" s="14"/>
      <c r="Y50" s="14"/>
      <c r="Z50" s="14"/>
      <c r="AA50" s="13"/>
      <c r="AB50" s="6" t="str">
        <f t="shared" si="1"/>
        <v/>
      </c>
      <c r="AC50" s="280"/>
      <c r="AD50" s="280"/>
      <c r="AE50" s="295"/>
      <c r="AF50" s="295"/>
      <c r="AG50" s="298"/>
      <c r="AH50" s="280"/>
      <c r="AI50" s="280"/>
      <c r="AJ50" s="277"/>
    </row>
    <row r="51" spans="2:36" ht="35.1" customHeight="1" thickTop="1" thickBot="1">
      <c r="B51" s="258"/>
      <c r="C51" s="258"/>
      <c r="D51" s="258"/>
      <c r="E51" s="258"/>
      <c r="F51" s="258"/>
      <c r="G51" s="258"/>
      <c r="H51" s="258"/>
      <c r="I51" s="303"/>
      <c r="J51" s="12"/>
      <c r="K51" s="10"/>
      <c r="L51" s="11"/>
      <c r="M51" s="136"/>
      <c r="N51" s="189" t="str">
        <f t="shared" si="0"/>
        <v/>
      </c>
      <c r="O51" s="11"/>
      <c r="P51" s="11"/>
      <c r="Q51" s="11"/>
      <c r="R51" s="10"/>
      <c r="S51" s="10"/>
      <c r="T51" s="10"/>
      <c r="U51" s="10"/>
      <c r="V51" s="9"/>
      <c r="W51" s="8"/>
      <c r="X51" s="8"/>
      <c r="Y51" s="8"/>
      <c r="Z51" s="8"/>
      <c r="AA51" s="7"/>
      <c r="AB51" s="6" t="str">
        <f t="shared" si="1"/>
        <v/>
      </c>
      <c r="AC51" s="281"/>
      <c r="AD51" s="281"/>
      <c r="AE51" s="296"/>
      <c r="AF51" s="296"/>
      <c r="AG51" s="299"/>
      <c r="AH51" s="281"/>
      <c r="AI51" s="281"/>
      <c r="AJ51" s="278"/>
    </row>
    <row r="52" spans="2:36" ht="35.1" customHeight="1" thickTop="1" thickBot="1">
      <c r="B52" s="256"/>
      <c r="C52" s="256"/>
      <c r="D52" s="256"/>
      <c r="E52" s="256"/>
      <c r="F52" s="256"/>
      <c r="G52" s="256"/>
      <c r="H52" s="256"/>
      <c r="I52" s="284"/>
      <c r="J52" s="18"/>
      <c r="K52" s="22"/>
      <c r="L52" s="23"/>
      <c r="M52" s="182"/>
      <c r="N52" s="184" t="str">
        <f t="shared" si="0"/>
        <v/>
      </c>
      <c r="O52" s="17"/>
      <c r="P52" s="23"/>
      <c r="Q52" s="23"/>
      <c r="R52" s="22"/>
      <c r="S52" s="22"/>
      <c r="T52" s="22"/>
      <c r="U52" s="22"/>
      <c r="V52" s="21"/>
      <c r="W52" s="20"/>
      <c r="X52" s="20"/>
      <c r="Y52" s="20"/>
      <c r="Z52" s="20"/>
      <c r="AA52" s="19"/>
      <c r="AB52" s="6" t="str">
        <f t="shared" si="1"/>
        <v/>
      </c>
      <c r="AC52" s="287" t="str">
        <f t="shared" ref="AC52" si="16">IF(K52&gt;0,AVERAGE(AB52:AB57),"")</f>
        <v/>
      </c>
      <c r="AD52" s="279"/>
      <c r="AE52" s="294"/>
      <c r="AF52" s="294"/>
      <c r="AG52" s="297"/>
      <c r="AH52" s="279"/>
      <c r="AI52" s="279"/>
      <c r="AJ52" s="276" t="str">
        <f t="shared" ref="AJ52" si="17">IF(AD52&gt;0,(AE52)/AD52,"")</f>
        <v/>
      </c>
    </row>
    <row r="53" spans="2:36" ht="35.1" customHeight="1" thickTop="1" thickBot="1">
      <c r="B53" s="257"/>
      <c r="C53" s="257"/>
      <c r="D53" s="257"/>
      <c r="E53" s="257"/>
      <c r="F53" s="257"/>
      <c r="G53" s="257"/>
      <c r="H53" s="257"/>
      <c r="I53" s="302"/>
      <c r="J53" s="18"/>
      <c r="K53" s="16"/>
      <c r="L53" s="17"/>
      <c r="M53" s="142"/>
      <c r="N53" s="184" t="str">
        <f t="shared" si="0"/>
        <v/>
      </c>
      <c r="O53" s="17"/>
      <c r="P53" s="17"/>
      <c r="Q53" s="17"/>
      <c r="R53" s="16"/>
      <c r="S53" s="16"/>
      <c r="T53" s="16"/>
      <c r="U53" s="16"/>
      <c r="V53" s="15"/>
      <c r="W53" s="14"/>
      <c r="X53" s="14"/>
      <c r="Y53" s="14"/>
      <c r="Z53" s="14"/>
      <c r="AA53" s="13"/>
      <c r="AB53" s="6" t="str">
        <f t="shared" si="1"/>
        <v/>
      </c>
      <c r="AC53" s="280"/>
      <c r="AD53" s="280"/>
      <c r="AE53" s="295"/>
      <c r="AF53" s="295"/>
      <c r="AG53" s="298"/>
      <c r="AH53" s="280"/>
      <c r="AI53" s="280"/>
      <c r="AJ53" s="277"/>
    </row>
    <row r="54" spans="2:36" ht="35.1" customHeight="1" thickTop="1" thickBot="1">
      <c r="B54" s="257"/>
      <c r="C54" s="257"/>
      <c r="D54" s="257"/>
      <c r="E54" s="257"/>
      <c r="F54" s="257"/>
      <c r="G54" s="257"/>
      <c r="H54" s="257"/>
      <c r="I54" s="302"/>
      <c r="J54" s="18"/>
      <c r="K54" s="16"/>
      <c r="L54" s="17"/>
      <c r="M54" s="142"/>
      <c r="N54" s="184" t="str">
        <f t="shared" si="0"/>
        <v/>
      </c>
      <c r="O54" s="17"/>
      <c r="P54" s="17"/>
      <c r="Q54" s="17"/>
      <c r="R54" s="16"/>
      <c r="S54" s="16"/>
      <c r="T54" s="16"/>
      <c r="U54" s="16"/>
      <c r="V54" s="15"/>
      <c r="W54" s="14"/>
      <c r="X54" s="14"/>
      <c r="Y54" s="14"/>
      <c r="Z54" s="14"/>
      <c r="AA54" s="13"/>
      <c r="AB54" s="6" t="str">
        <f t="shared" si="1"/>
        <v/>
      </c>
      <c r="AC54" s="280"/>
      <c r="AD54" s="280"/>
      <c r="AE54" s="295"/>
      <c r="AF54" s="295"/>
      <c r="AG54" s="298"/>
      <c r="AH54" s="280"/>
      <c r="AI54" s="280"/>
      <c r="AJ54" s="277"/>
    </row>
    <row r="55" spans="2:36" ht="35.1" customHeight="1" thickTop="1" thickBot="1">
      <c r="B55" s="257"/>
      <c r="C55" s="257"/>
      <c r="D55" s="257"/>
      <c r="E55" s="257"/>
      <c r="F55" s="257"/>
      <c r="G55" s="257"/>
      <c r="H55" s="257"/>
      <c r="I55" s="302"/>
      <c r="J55" s="18"/>
      <c r="K55" s="16"/>
      <c r="L55" s="17"/>
      <c r="M55" s="142"/>
      <c r="N55" s="184" t="str">
        <f t="shared" si="0"/>
        <v/>
      </c>
      <c r="O55" s="17"/>
      <c r="P55" s="17"/>
      <c r="Q55" s="17"/>
      <c r="R55" s="16"/>
      <c r="S55" s="16"/>
      <c r="T55" s="16"/>
      <c r="U55" s="16"/>
      <c r="V55" s="15"/>
      <c r="W55" s="14"/>
      <c r="X55" s="14"/>
      <c r="Y55" s="14"/>
      <c r="Z55" s="14"/>
      <c r="AA55" s="13"/>
      <c r="AB55" s="6" t="str">
        <f t="shared" si="1"/>
        <v/>
      </c>
      <c r="AC55" s="280"/>
      <c r="AD55" s="280"/>
      <c r="AE55" s="295"/>
      <c r="AF55" s="295"/>
      <c r="AG55" s="298"/>
      <c r="AH55" s="280"/>
      <c r="AI55" s="280"/>
      <c r="AJ55" s="277"/>
    </row>
    <row r="56" spans="2:36" ht="35.1" customHeight="1" thickTop="1" thickBot="1">
      <c r="B56" s="257"/>
      <c r="C56" s="257"/>
      <c r="D56" s="257"/>
      <c r="E56" s="257"/>
      <c r="F56" s="257"/>
      <c r="G56" s="257"/>
      <c r="H56" s="257"/>
      <c r="I56" s="302"/>
      <c r="J56" s="18"/>
      <c r="K56" s="16"/>
      <c r="L56" s="17"/>
      <c r="M56" s="142"/>
      <c r="N56" s="184" t="str">
        <f t="shared" si="0"/>
        <v/>
      </c>
      <c r="O56" s="17"/>
      <c r="P56" s="17"/>
      <c r="Q56" s="17"/>
      <c r="R56" s="16"/>
      <c r="S56" s="16"/>
      <c r="T56" s="16"/>
      <c r="U56" s="16"/>
      <c r="V56" s="15"/>
      <c r="W56" s="14"/>
      <c r="X56" s="14"/>
      <c r="Y56" s="14"/>
      <c r="Z56" s="14"/>
      <c r="AA56" s="13"/>
      <c r="AB56" s="6" t="str">
        <f t="shared" si="1"/>
        <v/>
      </c>
      <c r="AC56" s="280"/>
      <c r="AD56" s="280"/>
      <c r="AE56" s="295"/>
      <c r="AF56" s="295"/>
      <c r="AG56" s="298"/>
      <c r="AH56" s="280"/>
      <c r="AI56" s="280"/>
      <c r="AJ56" s="277"/>
    </row>
    <row r="57" spans="2:36" ht="35.1" customHeight="1" thickTop="1" thickBot="1">
      <c r="B57" s="258"/>
      <c r="C57" s="258"/>
      <c r="D57" s="258"/>
      <c r="E57" s="258"/>
      <c r="F57" s="258"/>
      <c r="G57" s="258"/>
      <c r="H57" s="258"/>
      <c r="I57" s="303"/>
      <c r="J57" s="12"/>
      <c r="K57" s="10"/>
      <c r="L57" s="11"/>
      <c r="M57" s="136"/>
      <c r="N57" s="189" t="str">
        <f t="shared" si="0"/>
        <v/>
      </c>
      <c r="O57" s="11"/>
      <c r="P57" s="11"/>
      <c r="Q57" s="11"/>
      <c r="R57" s="10"/>
      <c r="S57" s="10"/>
      <c r="T57" s="10"/>
      <c r="U57" s="10"/>
      <c r="V57" s="9"/>
      <c r="W57" s="8"/>
      <c r="X57" s="8"/>
      <c r="Y57" s="8"/>
      <c r="Z57" s="8"/>
      <c r="AA57" s="7"/>
      <c r="AB57" s="6" t="str">
        <f t="shared" si="1"/>
        <v/>
      </c>
      <c r="AC57" s="281"/>
      <c r="AD57" s="281"/>
      <c r="AE57" s="296"/>
      <c r="AF57" s="296"/>
      <c r="AG57" s="299"/>
      <c r="AH57" s="281"/>
      <c r="AI57" s="281"/>
      <c r="AJ57" s="278"/>
    </row>
    <row r="58" spans="2:36" ht="35.1" customHeight="1" thickTop="1" thickBot="1">
      <c r="B58" s="256"/>
      <c r="C58" s="256"/>
      <c r="D58" s="256"/>
      <c r="E58" s="256"/>
      <c r="F58" s="256"/>
      <c r="G58" s="256"/>
      <c r="H58" s="256"/>
      <c r="I58" s="284"/>
      <c r="J58" s="18"/>
      <c r="K58" s="22"/>
      <c r="L58" s="23"/>
      <c r="M58" s="182"/>
      <c r="N58" s="184" t="str">
        <f t="shared" si="0"/>
        <v/>
      </c>
      <c r="O58" s="17"/>
      <c r="P58" s="23"/>
      <c r="Q58" s="23"/>
      <c r="R58" s="22"/>
      <c r="S58" s="22"/>
      <c r="T58" s="22"/>
      <c r="U58" s="22"/>
      <c r="V58" s="21"/>
      <c r="W58" s="20"/>
      <c r="X58" s="20"/>
      <c r="Y58" s="20"/>
      <c r="Z58" s="20"/>
      <c r="AA58" s="19"/>
      <c r="AB58" s="6" t="str">
        <f t="shared" si="1"/>
        <v/>
      </c>
      <c r="AC58" s="287" t="str">
        <f t="shared" ref="AC58" si="18">IF(K58&gt;0,AVERAGE(AB58:AB63),"")</f>
        <v/>
      </c>
      <c r="AD58" s="279"/>
      <c r="AE58" s="294"/>
      <c r="AF58" s="294"/>
      <c r="AG58" s="297"/>
      <c r="AH58" s="279"/>
      <c r="AI58" s="279"/>
      <c r="AJ58" s="276" t="str">
        <f t="shared" ref="AJ58" si="19">IF(AD58&gt;0,(AE58)/AD58,"")</f>
        <v/>
      </c>
    </row>
    <row r="59" spans="2:36" ht="35.1" customHeight="1" thickTop="1" thickBot="1">
      <c r="B59" s="257"/>
      <c r="C59" s="257"/>
      <c r="D59" s="257"/>
      <c r="E59" s="257"/>
      <c r="F59" s="257"/>
      <c r="G59" s="257"/>
      <c r="H59" s="257"/>
      <c r="I59" s="302"/>
      <c r="J59" s="18"/>
      <c r="K59" s="16"/>
      <c r="L59" s="17"/>
      <c r="M59" s="142"/>
      <c r="N59" s="184" t="str">
        <f t="shared" si="0"/>
        <v/>
      </c>
      <c r="O59" s="17"/>
      <c r="P59" s="17"/>
      <c r="Q59" s="17"/>
      <c r="R59" s="16"/>
      <c r="S59" s="16"/>
      <c r="T59" s="16"/>
      <c r="U59" s="16"/>
      <c r="V59" s="15"/>
      <c r="W59" s="14"/>
      <c r="X59" s="14"/>
      <c r="Y59" s="14"/>
      <c r="Z59" s="14"/>
      <c r="AA59" s="13"/>
      <c r="AB59" s="6" t="str">
        <f t="shared" si="1"/>
        <v/>
      </c>
      <c r="AC59" s="280"/>
      <c r="AD59" s="280"/>
      <c r="AE59" s="295"/>
      <c r="AF59" s="295"/>
      <c r="AG59" s="298"/>
      <c r="AH59" s="280"/>
      <c r="AI59" s="280"/>
      <c r="AJ59" s="277"/>
    </row>
    <row r="60" spans="2:36" ht="35.1" customHeight="1" thickTop="1" thickBot="1">
      <c r="B60" s="257"/>
      <c r="C60" s="257"/>
      <c r="D60" s="257"/>
      <c r="E60" s="257"/>
      <c r="F60" s="257"/>
      <c r="G60" s="257"/>
      <c r="H60" s="257"/>
      <c r="I60" s="302"/>
      <c r="J60" s="18"/>
      <c r="K60" s="16"/>
      <c r="L60" s="17"/>
      <c r="M60" s="142"/>
      <c r="N60" s="184" t="str">
        <f t="shared" si="0"/>
        <v/>
      </c>
      <c r="O60" s="17"/>
      <c r="P60" s="17"/>
      <c r="Q60" s="17"/>
      <c r="R60" s="16"/>
      <c r="S60" s="16"/>
      <c r="T60" s="16"/>
      <c r="U60" s="16"/>
      <c r="V60" s="15"/>
      <c r="W60" s="14"/>
      <c r="X60" s="14"/>
      <c r="Y60" s="14"/>
      <c r="Z60" s="14"/>
      <c r="AA60" s="13"/>
      <c r="AB60" s="6" t="str">
        <f t="shared" si="1"/>
        <v/>
      </c>
      <c r="AC60" s="280"/>
      <c r="AD60" s="280"/>
      <c r="AE60" s="295"/>
      <c r="AF60" s="295"/>
      <c r="AG60" s="298"/>
      <c r="AH60" s="280"/>
      <c r="AI60" s="280"/>
      <c r="AJ60" s="277"/>
    </row>
    <row r="61" spans="2:36" ht="35.1" customHeight="1" thickTop="1" thickBot="1">
      <c r="B61" s="257"/>
      <c r="C61" s="257"/>
      <c r="D61" s="257"/>
      <c r="E61" s="257"/>
      <c r="F61" s="257"/>
      <c r="G61" s="257"/>
      <c r="H61" s="257"/>
      <c r="I61" s="302"/>
      <c r="J61" s="18"/>
      <c r="K61" s="16"/>
      <c r="L61" s="17"/>
      <c r="M61" s="142"/>
      <c r="N61" s="184" t="str">
        <f t="shared" si="0"/>
        <v/>
      </c>
      <c r="O61" s="17"/>
      <c r="P61" s="17"/>
      <c r="Q61" s="17"/>
      <c r="R61" s="16"/>
      <c r="S61" s="16"/>
      <c r="T61" s="16"/>
      <c r="U61" s="16"/>
      <c r="V61" s="15"/>
      <c r="W61" s="14"/>
      <c r="X61" s="14"/>
      <c r="Y61" s="14"/>
      <c r="Z61" s="14"/>
      <c r="AA61" s="13"/>
      <c r="AB61" s="6" t="str">
        <f t="shared" si="1"/>
        <v/>
      </c>
      <c r="AC61" s="280"/>
      <c r="AD61" s="280"/>
      <c r="AE61" s="295"/>
      <c r="AF61" s="295"/>
      <c r="AG61" s="298"/>
      <c r="AH61" s="280"/>
      <c r="AI61" s="280"/>
      <c r="AJ61" s="277"/>
    </row>
    <row r="62" spans="2:36" ht="35.1" customHeight="1" thickTop="1" thickBot="1">
      <c r="B62" s="257"/>
      <c r="C62" s="257"/>
      <c r="D62" s="257"/>
      <c r="E62" s="257"/>
      <c r="F62" s="257"/>
      <c r="G62" s="257"/>
      <c r="H62" s="257"/>
      <c r="I62" s="302"/>
      <c r="J62" s="18"/>
      <c r="K62" s="16"/>
      <c r="L62" s="17"/>
      <c r="M62" s="142"/>
      <c r="N62" s="184" t="str">
        <f t="shared" si="0"/>
        <v/>
      </c>
      <c r="O62" s="17"/>
      <c r="P62" s="17"/>
      <c r="Q62" s="17"/>
      <c r="R62" s="16"/>
      <c r="S62" s="16"/>
      <c r="T62" s="16"/>
      <c r="U62" s="16"/>
      <c r="V62" s="15"/>
      <c r="W62" s="14"/>
      <c r="X62" s="14"/>
      <c r="Y62" s="14"/>
      <c r="Z62" s="14"/>
      <c r="AA62" s="13"/>
      <c r="AB62" s="6" t="str">
        <f t="shared" si="1"/>
        <v/>
      </c>
      <c r="AC62" s="280"/>
      <c r="AD62" s="280"/>
      <c r="AE62" s="295"/>
      <c r="AF62" s="295"/>
      <c r="AG62" s="298"/>
      <c r="AH62" s="280"/>
      <c r="AI62" s="280"/>
      <c r="AJ62" s="277"/>
    </row>
    <row r="63" spans="2:36" ht="35.1" customHeight="1" thickTop="1" thickBot="1">
      <c r="B63" s="258"/>
      <c r="C63" s="258"/>
      <c r="D63" s="258"/>
      <c r="E63" s="258"/>
      <c r="F63" s="258"/>
      <c r="G63" s="258"/>
      <c r="H63" s="258"/>
      <c r="I63" s="303"/>
      <c r="J63" s="12"/>
      <c r="K63" s="10"/>
      <c r="L63" s="11"/>
      <c r="M63" s="136"/>
      <c r="N63" s="189" t="str">
        <f t="shared" si="0"/>
        <v/>
      </c>
      <c r="O63" s="11"/>
      <c r="P63" s="11"/>
      <c r="Q63" s="11"/>
      <c r="R63" s="10"/>
      <c r="S63" s="10"/>
      <c r="T63" s="10"/>
      <c r="U63" s="10"/>
      <c r="V63" s="9"/>
      <c r="W63" s="8"/>
      <c r="X63" s="8"/>
      <c r="Y63" s="8"/>
      <c r="Z63" s="8"/>
      <c r="AA63" s="7"/>
      <c r="AB63" s="6" t="str">
        <f t="shared" si="1"/>
        <v/>
      </c>
      <c r="AC63" s="281"/>
      <c r="AD63" s="281"/>
      <c r="AE63" s="296"/>
      <c r="AF63" s="296"/>
      <c r="AG63" s="299"/>
      <c r="AH63" s="281"/>
      <c r="AI63" s="281"/>
      <c r="AJ63" s="278"/>
    </row>
    <row r="64" spans="2:36" ht="35.1" customHeight="1" thickTop="1" thickBot="1">
      <c r="B64" s="256"/>
      <c r="C64" s="256"/>
      <c r="D64" s="256"/>
      <c r="E64" s="256"/>
      <c r="F64" s="256"/>
      <c r="G64" s="256"/>
      <c r="H64" s="256"/>
      <c r="I64" s="284"/>
      <c r="J64" s="18"/>
      <c r="K64" s="22"/>
      <c r="L64" s="23"/>
      <c r="M64" s="182"/>
      <c r="N64" s="184" t="str">
        <f t="shared" si="0"/>
        <v/>
      </c>
      <c r="O64" s="17"/>
      <c r="P64" s="23"/>
      <c r="Q64" s="23"/>
      <c r="R64" s="22"/>
      <c r="S64" s="22"/>
      <c r="T64" s="22"/>
      <c r="U64" s="22"/>
      <c r="V64" s="21"/>
      <c r="W64" s="20"/>
      <c r="X64" s="20"/>
      <c r="Y64" s="20"/>
      <c r="Z64" s="20"/>
      <c r="AA64" s="19"/>
      <c r="AB64" s="6" t="str">
        <f t="shared" si="1"/>
        <v/>
      </c>
      <c r="AC64" s="287" t="str">
        <f t="shared" ref="AC64" si="20">IF(K64&gt;0,AVERAGE(AB64:AB69),"")</f>
        <v/>
      </c>
      <c r="AD64" s="279"/>
      <c r="AE64" s="294"/>
      <c r="AF64" s="294"/>
      <c r="AG64" s="297"/>
      <c r="AH64" s="279"/>
      <c r="AI64" s="279"/>
      <c r="AJ64" s="276" t="str">
        <f t="shared" ref="AJ64" si="21">IF(AD64&gt;0,(AE64)/AD64,"")</f>
        <v/>
      </c>
    </row>
    <row r="65" spans="2:36" ht="35.1" customHeight="1" thickTop="1" thickBot="1">
      <c r="B65" s="257"/>
      <c r="C65" s="257"/>
      <c r="D65" s="257"/>
      <c r="E65" s="257"/>
      <c r="F65" s="257"/>
      <c r="G65" s="257"/>
      <c r="H65" s="257"/>
      <c r="I65" s="302"/>
      <c r="J65" s="18"/>
      <c r="K65" s="16"/>
      <c r="L65" s="17"/>
      <c r="M65" s="142"/>
      <c r="N65" s="184" t="str">
        <f t="shared" si="0"/>
        <v/>
      </c>
      <c r="O65" s="17"/>
      <c r="P65" s="17"/>
      <c r="Q65" s="17"/>
      <c r="R65" s="16"/>
      <c r="S65" s="16"/>
      <c r="T65" s="16"/>
      <c r="U65" s="16"/>
      <c r="V65" s="15"/>
      <c r="W65" s="14"/>
      <c r="X65" s="14"/>
      <c r="Y65" s="14"/>
      <c r="Z65" s="14"/>
      <c r="AA65" s="13"/>
      <c r="AB65" s="6" t="str">
        <f t="shared" si="1"/>
        <v/>
      </c>
      <c r="AC65" s="280"/>
      <c r="AD65" s="280"/>
      <c r="AE65" s="295"/>
      <c r="AF65" s="295"/>
      <c r="AG65" s="298"/>
      <c r="AH65" s="280"/>
      <c r="AI65" s="280"/>
      <c r="AJ65" s="277"/>
    </row>
    <row r="66" spans="2:36" ht="35.1" customHeight="1" thickTop="1" thickBot="1">
      <c r="B66" s="257"/>
      <c r="C66" s="257"/>
      <c r="D66" s="257"/>
      <c r="E66" s="257"/>
      <c r="F66" s="257"/>
      <c r="G66" s="257"/>
      <c r="H66" s="257"/>
      <c r="I66" s="302"/>
      <c r="J66" s="18"/>
      <c r="K66" s="16"/>
      <c r="L66" s="17"/>
      <c r="M66" s="142"/>
      <c r="N66" s="184" t="str">
        <f t="shared" si="0"/>
        <v/>
      </c>
      <c r="O66" s="17"/>
      <c r="P66" s="17"/>
      <c r="Q66" s="17"/>
      <c r="R66" s="16"/>
      <c r="S66" s="16"/>
      <c r="T66" s="16"/>
      <c r="U66" s="16"/>
      <c r="V66" s="15"/>
      <c r="W66" s="14"/>
      <c r="X66" s="14"/>
      <c r="Y66" s="14"/>
      <c r="Z66" s="14"/>
      <c r="AA66" s="13"/>
      <c r="AB66" s="6" t="str">
        <f t="shared" si="1"/>
        <v/>
      </c>
      <c r="AC66" s="280"/>
      <c r="AD66" s="280"/>
      <c r="AE66" s="295"/>
      <c r="AF66" s="295"/>
      <c r="AG66" s="298"/>
      <c r="AH66" s="280"/>
      <c r="AI66" s="280"/>
      <c r="AJ66" s="277"/>
    </row>
    <row r="67" spans="2:36" ht="35.1" customHeight="1" thickTop="1" thickBot="1">
      <c r="B67" s="257"/>
      <c r="C67" s="257"/>
      <c r="D67" s="257"/>
      <c r="E67" s="257"/>
      <c r="F67" s="257"/>
      <c r="G67" s="257"/>
      <c r="H67" s="257"/>
      <c r="I67" s="302"/>
      <c r="J67" s="18"/>
      <c r="K67" s="16"/>
      <c r="L67" s="17"/>
      <c r="M67" s="142"/>
      <c r="N67" s="184" t="str">
        <f t="shared" si="0"/>
        <v/>
      </c>
      <c r="O67" s="17"/>
      <c r="P67" s="17"/>
      <c r="Q67" s="17"/>
      <c r="R67" s="16"/>
      <c r="S67" s="16"/>
      <c r="T67" s="16"/>
      <c r="U67" s="16"/>
      <c r="V67" s="15"/>
      <c r="W67" s="14"/>
      <c r="X67" s="14"/>
      <c r="Y67" s="14"/>
      <c r="Z67" s="14"/>
      <c r="AA67" s="13"/>
      <c r="AB67" s="6" t="str">
        <f t="shared" si="1"/>
        <v/>
      </c>
      <c r="AC67" s="280"/>
      <c r="AD67" s="280"/>
      <c r="AE67" s="295"/>
      <c r="AF67" s="295"/>
      <c r="AG67" s="298"/>
      <c r="AH67" s="280"/>
      <c r="AI67" s="280"/>
      <c r="AJ67" s="277"/>
    </row>
    <row r="68" spans="2:36" ht="35.1" customHeight="1" thickTop="1" thickBot="1">
      <c r="B68" s="257"/>
      <c r="C68" s="257"/>
      <c r="D68" s="257"/>
      <c r="E68" s="257"/>
      <c r="F68" s="257"/>
      <c r="G68" s="257"/>
      <c r="H68" s="257"/>
      <c r="I68" s="302"/>
      <c r="J68" s="18"/>
      <c r="K68" s="16"/>
      <c r="L68" s="17"/>
      <c r="M68" s="142"/>
      <c r="N68" s="184" t="str">
        <f t="shared" si="0"/>
        <v/>
      </c>
      <c r="O68" s="17"/>
      <c r="P68" s="17"/>
      <c r="Q68" s="17"/>
      <c r="R68" s="16"/>
      <c r="S68" s="16"/>
      <c r="T68" s="16"/>
      <c r="U68" s="16"/>
      <c r="V68" s="15"/>
      <c r="W68" s="14"/>
      <c r="X68" s="14"/>
      <c r="Y68" s="14"/>
      <c r="Z68" s="14"/>
      <c r="AA68" s="13"/>
      <c r="AB68" s="6" t="str">
        <f t="shared" si="1"/>
        <v/>
      </c>
      <c r="AC68" s="280"/>
      <c r="AD68" s="280"/>
      <c r="AE68" s="295"/>
      <c r="AF68" s="295"/>
      <c r="AG68" s="298"/>
      <c r="AH68" s="280"/>
      <c r="AI68" s="280"/>
      <c r="AJ68" s="277"/>
    </row>
    <row r="69" spans="2:36" ht="35.1" customHeight="1" thickTop="1" thickBot="1">
      <c r="B69" s="258"/>
      <c r="C69" s="258"/>
      <c r="D69" s="258"/>
      <c r="E69" s="258"/>
      <c r="F69" s="258"/>
      <c r="G69" s="258"/>
      <c r="H69" s="258"/>
      <c r="I69" s="303"/>
      <c r="J69" s="12"/>
      <c r="K69" s="10"/>
      <c r="L69" s="11"/>
      <c r="M69" s="136"/>
      <c r="N69" s="189" t="str">
        <f t="shared" ref="N69:N132" si="22">IF(L69&gt;0,M69/L69,"")</f>
        <v/>
      </c>
      <c r="O69" s="11"/>
      <c r="P69" s="11"/>
      <c r="Q69" s="11"/>
      <c r="R69" s="10"/>
      <c r="S69" s="10"/>
      <c r="T69" s="10"/>
      <c r="U69" s="10"/>
      <c r="V69" s="9"/>
      <c r="W69" s="8"/>
      <c r="X69" s="8"/>
      <c r="Y69" s="8"/>
      <c r="Z69" s="8"/>
      <c r="AA69" s="7"/>
      <c r="AB69" s="6" t="str">
        <f t="shared" ref="AB69:AB132" si="23">IF(K69&gt;0,(L69)/K69,"")</f>
        <v/>
      </c>
      <c r="AC69" s="281"/>
      <c r="AD69" s="281"/>
      <c r="AE69" s="296"/>
      <c r="AF69" s="296"/>
      <c r="AG69" s="299"/>
      <c r="AH69" s="281"/>
      <c r="AI69" s="281"/>
      <c r="AJ69" s="278"/>
    </row>
    <row r="70" spans="2:36" ht="35.1" customHeight="1" thickTop="1" thickBot="1">
      <c r="B70" s="256"/>
      <c r="C70" s="256"/>
      <c r="D70" s="256"/>
      <c r="E70" s="256"/>
      <c r="F70" s="256"/>
      <c r="G70" s="256"/>
      <c r="H70" s="256"/>
      <c r="I70" s="284"/>
      <c r="J70" s="18"/>
      <c r="K70" s="22"/>
      <c r="L70" s="23"/>
      <c r="M70" s="182"/>
      <c r="N70" s="184" t="str">
        <f t="shared" si="22"/>
        <v/>
      </c>
      <c r="O70" s="17"/>
      <c r="P70" s="23"/>
      <c r="Q70" s="23"/>
      <c r="R70" s="22"/>
      <c r="S70" s="22"/>
      <c r="T70" s="22"/>
      <c r="U70" s="22"/>
      <c r="V70" s="21"/>
      <c r="W70" s="20"/>
      <c r="X70" s="20"/>
      <c r="Y70" s="20"/>
      <c r="Z70" s="20"/>
      <c r="AA70" s="19"/>
      <c r="AB70" s="6" t="str">
        <f t="shared" si="23"/>
        <v/>
      </c>
      <c r="AC70" s="287" t="str">
        <f t="shared" ref="AC70" si="24">IF(K70&gt;0,AVERAGE(AB70:AB75),"")</f>
        <v/>
      </c>
      <c r="AD70" s="279"/>
      <c r="AE70" s="294"/>
      <c r="AF70" s="294"/>
      <c r="AG70" s="297"/>
      <c r="AH70" s="279"/>
      <c r="AI70" s="279"/>
      <c r="AJ70" s="276" t="str">
        <f t="shared" ref="AJ70" si="25">IF(AD70&gt;0,(AE70)/AD70,"")</f>
        <v/>
      </c>
    </row>
    <row r="71" spans="2:36" ht="35.1" customHeight="1" thickTop="1" thickBot="1">
      <c r="B71" s="257"/>
      <c r="C71" s="257"/>
      <c r="D71" s="257"/>
      <c r="E71" s="257"/>
      <c r="F71" s="257"/>
      <c r="G71" s="257"/>
      <c r="H71" s="257"/>
      <c r="I71" s="302"/>
      <c r="J71" s="18"/>
      <c r="K71" s="16"/>
      <c r="L71" s="17"/>
      <c r="M71" s="142"/>
      <c r="N71" s="184" t="str">
        <f t="shared" si="22"/>
        <v/>
      </c>
      <c r="O71" s="17"/>
      <c r="P71" s="17"/>
      <c r="Q71" s="17"/>
      <c r="R71" s="16"/>
      <c r="S71" s="16"/>
      <c r="T71" s="16"/>
      <c r="U71" s="16"/>
      <c r="V71" s="15"/>
      <c r="W71" s="14"/>
      <c r="X71" s="14"/>
      <c r="Y71" s="14"/>
      <c r="Z71" s="14"/>
      <c r="AA71" s="13"/>
      <c r="AB71" s="6" t="str">
        <f t="shared" si="23"/>
        <v/>
      </c>
      <c r="AC71" s="280"/>
      <c r="AD71" s="280"/>
      <c r="AE71" s="295"/>
      <c r="AF71" s="295"/>
      <c r="AG71" s="298"/>
      <c r="AH71" s="280"/>
      <c r="AI71" s="280"/>
      <c r="AJ71" s="277"/>
    </row>
    <row r="72" spans="2:36" ht="35.1" customHeight="1" thickTop="1" thickBot="1">
      <c r="B72" s="257"/>
      <c r="C72" s="257"/>
      <c r="D72" s="257"/>
      <c r="E72" s="257"/>
      <c r="F72" s="257"/>
      <c r="G72" s="257"/>
      <c r="H72" s="257"/>
      <c r="I72" s="302"/>
      <c r="J72" s="18"/>
      <c r="K72" s="16"/>
      <c r="L72" s="17"/>
      <c r="M72" s="142"/>
      <c r="N72" s="184" t="str">
        <f t="shared" si="22"/>
        <v/>
      </c>
      <c r="O72" s="17"/>
      <c r="P72" s="17"/>
      <c r="Q72" s="17"/>
      <c r="R72" s="16"/>
      <c r="S72" s="16"/>
      <c r="T72" s="16"/>
      <c r="U72" s="16"/>
      <c r="V72" s="15"/>
      <c r="W72" s="14"/>
      <c r="X72" s="14"/>
      <c r="Y72" s="14"/>
      <c r="Z72" s="14"/>
      <c r="AA72" s="13"/>
      <c r="AB72" s="6" t="str">
        <f t="shared" si="23"/>
        <v/>
      </c>
      <c r="AC72" s="280"/>
      <c r="AD72" s="280"/>
      <c r="AE72" s="295"/>
      <c r="AF72" s="295"/>
      <c r="AG72" s="298"/>
      <c r="AH72" s="280"/>
      <c r="AI72" s="280"/>
      <c r="AJ72" s="277"/>
    </row>
    <row r="73" spans="2:36" ht="35.1" customHeight="1" thickTop="1" thickBot="1">
      <c r="B73" s="257"/>
      <c r="C73" s="257"/>
      <c r="D73" s="257"/>
      <c r="E73" s="257"/>
      <c r="F73" s="257"/>
      <c r="G73" s="257"/>
      <c r="H73" s="257"/>
      <c r="I73" s="302"/>
      <c r="J73" s="18"/>
      <c r="K73" s="16"/>
      <c r="L73" s="17"/>
      <c r="M73" s="142"/>
      <c r="N73" s="184" t="str">
        <f t="shared" si="22"/>
        <v/>
      </c>
      <c r="O73" s="17"/>
      <c r="P73" s="17"/>
      <c r="Q73" s="17"/>
      <c r="R73" s="16"/>
      <c r="S73" s="16"/>
      <c r="T73" s="16"/>
      <c r="U73" s="16"/>
      <c r="V73" s="15"/>
      <c r="W73" s="14"/>
      <c r="X73" s="14"/>
      <c r="Y73" s="14"/>
      <c r="Z73" s="14"/>
      <c r="AA73" s="13"/>
      <c r="AB73" s="6" t="str">
        <f t="shared" si="23"/>
        <v/>
      </c>
      <c r="AC73" s="280"/>
      <c r="AD73" s="280"/>
      <c r="AE73" s="295"/>
      <c r="AF73" s="295"/>
      <c r="AG73" s="298"/>
      <c r="AH73" s="280"/>
      <c r="AI73" s="280"/>
      <c r="AJ73" s="277"/>
    </row>
    <row r="74" spans="2:36" ht="35.1" customHeight="1" thickTop="1" thickBot="1">
      <c r="B74" s="257"/>
      <c r="C74" s="257"/>
      <c r="D74" s="257"/>
      <c r="E74" s="257"/>
      <c r="F74" s="257"/>
      <c r="G74" s="257"/>
      <c r="H74" s="257"/>
      <c r="I74" s="302"/>
      <c r="J74" s="18"/>
      <c r="K74" s="16"/>
      <c r="L74" s="17"/>
      <c r="M74" s="142"/>
      <c r="N74" s="184" t="str">
        <f t="shared" si="22"/>
        <v/>
      </c>
      <c r="O74" s="17"/>
      <c r="P74" s="17"/>
      <c r="Q74" s="17"/>
      <c r="R74" s="16"/>
      <c r="S74" s="16"/>
      <c r="T74" s="16"/>
      <c r="U74" s="16"/>
      <c r="V74" s="15"/>
      <c r="W74" s="14"/>
      <c r="X74" s="14"/>
      <c r="Y74" s="14"/>
      <c r="Z74" s="14"/>
      <c r="AA74" s="13"/>
      <c r="AB74" s="6" t="str">
        <f t="shared" si="23"/>
        <v/>
      </c>
      <c r="AC74" s="280"/>
      <c r="AD74" s="280"/>
      <c r="AE74" s="295"/>
      <c r="AF74" s="295"/>
      <c r="AG74" s="298"/>
      <c r="AH74" s="280"/>
      <c r="AI74" s="280"/>
      <c r="AJ74" s="277"/>
    </row>
    <row r="75" spans="2:36" ht="35.1" customHeight="1" thickTop="1" thickBot="1">
      <c r="B75" s="258"/>
      <c r="C75" s="258"/>
      <c r="D75" s="258"/>
      <c r="E75" s="258"/>
      <c r="F75" s="258"/>
      <c r="G75" s="258"/>
      <c r="H75" s="258"/>
      <c r="I75" s="303"/>
      <c r="J75" s="12"/>
      <c r="K75" s="10"/>
      <c r="L75" s="11"/>
      <c r="M75" s="136"/>
      <c r="N75" s="189" t="str">
        <f t="shared" si="22"/>
        <v/>
      </c>
      <c r="O75" s="11"/>
      <c r="P75" s="11"/>
      <c r="Q75" s="11"/>
      <c r="R75" s="10"/>
      <c r="S75" s="10"/>
      <c r="T75" s="10"/>
      <c r="U75" s="10"/>
      <c r="V75" s="9"/>
      <c r="W75" s="8"/>
      <c r="X75" s="8"/>
      <c r="Y75" s="8"/>
      <c r="Z75" s="8"/>
      <c r="AA75" s="7"/>
      <c r="AB75" s="6" t="str">
        <f t="shared" si="23"/>
        <v/>
      </c>
      <c r="AC75" s="281"/>
      <c r="AD75" s="281"/>
      <c r="AE75" s="296"/>
      <c r="AF75" s="296"/>
      <c r="AG75" s="299"/>
      <c r="AH75" s="281"/>
      <c r="AI75" s="281"/>
      <c r="AJ75" s="278"/>
    </row>
    <row r="76" spans="2:36" ht="35.1" customHeight="1" thickTop="1" thickBot="1">
      <c r="B76" s="256"/>
      <c r="C76" s="256"/>
      <c r="D76" s="256"/>
      <c r="E76" s="256"/>
      <c r="F76" s="256"/>
      <c r="G76" s="256"/>
      <c r="H76" s="256"/>
      <c r="I76" s="284"/>
      <c r="J76" s="18"/>
      <c r="K76" s="22"/>
      <c r="L76" s="23"/>
      <c r="M76" s="182"/>
      <c r="N76" s="184" t="str">
        <f t="shared" si="22"/>
        <v/>
      </c>
      <c r="O76" s="17"/>
      <c r="P76" s="23"/>
      <c r="Q76" s="23"/>
      <c r="R76" s="22"/>
      <c r="S76" s="22"/>
      <c r="T76" s="22"/>
      <c r="U76" s="22"/>
      <c r="V76" s="21"/>
      <c r="W76" s="20"/>
      <c r="X76" s="20"/>
      <c r="Y76" s="20"/>
      <c r="Z76" s="20"/>
      <c r="AA76" s="19"/>
      <c r="AB76" s="6" t="str">
        <f t="shared" si="23"/>
        <v/>
      </c>
      <c r="AC76" s="287" t="str">
        <f t="shared" ref="AC76" si="26">IF(K76&gt;0,AVERAGE(AB76:AB81),"")</f>
        <v/>
      </c>
      <c r="AD76" s="279"/>
      <c r="AE76" s="294"/>
      <c r="AF76" s="294"/>
      <c r="AG76" s="297"/>
      <c r="AH76" s="279"/>
      <c r="AI76" s="279"/>
      <c r="AJ76" s="276" t="str">
        <f t="shared" ref="AJ76" si="27">IF(AD76&gt;0,(AE76)/AD76,"")</f>
        <v/>
      </c>
    </row>
    <row r="77" spans="2:36" ht="35.1" customHeight="1" thickTop="1" thickBot="1">
      <c r="B77" s="257"/>
      <c r="C77" s="257"/>
      <c r="D77" s="257"/>
      <c r="E77" s="257"/>
      <c r="F77" s="257"/>
      <c r="G77" s="257"/>
      <c r="H77" s="257"/>
      <c r="I77" s="302"/>
      <c r="J77" s="18"/>
      <c r="K77" s="16"/>
      <c r="L77" s="17"/>
      <c r="M77" s="142"/>
      <c r="N77" s="184" t="str">
        <f t="shared" si="22"/>
        <v/>
      </c>
      <c r="O77" s="17"/>
      <c r="P77" s="17"/>
      <c r="Q77" s="17"/>
      <c r="R77" s="16"/>
      <c r="S77" s="16"/>
      <c r="T77" s="16"/>
      <c r="U77" s="16"/>
      <c r="V77" s="15"/>
      <c r="W77" s="14"/>
      <c r="X77" s="14"/>
      <c r="Y77" s="14"/>
      <c r="Z77" s="14"/>
      <c r="AA77" s="13"/>
      <c r="AB77" s="6" t="str">
        <f t="shared" si="23"/>
        <v/>
      </c>
      <c r="AC77" s="280"/>
      <c r="AD77" s="280"/>
      <c r="AE77" s="295"/>
      <c r="AF77" s="295"/>
      <c r="AG77" s="298"/>
      <c r="AH77" s="280"/>
      <c r="AI77" s="280"/>
      <c r="AJ77" s="277"/>
    </row>
    <row r="78" spans="2:36" ht="35.1" customHeight="1" thickTop="1" thickBot="1">
      <c r="B78" s="257"/>
      <c r="C78" s="257"/>
      <c r="D78" s="257"/>
      <c r="E78" s="257"/>
      <c r="F78" s="257"/>
      <c r="G78" s="257"/>
      <c r="H78" s="257"/>
      <c r="I78" s="302"/>
      <c r="J78" s="18"/>
      <c r="K78" s="16"/>
      <c r="L78" s="17"/>
      <c r="M78" s="142"/>
      <c r="N78" s="184" t="str">
        <f t="shared" si="22"/>
        <v/>
      </c>
      <c r="O78" s="17"/>
      <c r="P78" s="17"/>
      <c r="Q78" s="17"/>
      <c r="R78" s="16"/>
      <c r="S78" s="16"/>
      <c r="T78" s="16"/>
      <c r="U78" s="16"/>
      <c r="V78" s="15"/>
      <c r="W78" s="14"/>
      <c r="X78" s="14"/>
      <c r="Y78" s="14"/>
      <c r="Z78" s="14"/>
      <c r="AA78" s="13"/>
      <c r="AB78" s="6" t="str">
        <f t="shared" si="23"/>
        <v/>
      </c>
      <c r="AC78" s="280"/>
      <c r="AD78" s="280"/>
      <c r="AE78" s="295"/>
      <c r="AF78" s="295"/>
      <c r="AG78" s="298"/>
      <c r="AH78" s="280"/>
      <c r="AI78" s="280"/>
      <c r="AJ78" s="277"/>
    </row>
    <row r="79" spans="2:36" ht="35.1" customHeight="1" thickTop="1" thickBot="1">
      <c r="B79" s="257"/>
      <c r="C79" s="257"/>
      <c r="D79" s="257"/>
      <c r="E79" s="257"/>
      <c r="F79" s="257"/>
      <c r="G79" s="257"/>
      <c r="H79" s="257"/>
      <c r="I79" s="302"/>
      <c r="J79" s="18"/>
      <c r="K79" s="16"/>
      <c r="L79" s="17"/>
      <c r="M79" s="142"/>
      <c r="N79" s="184" t="str">
        <f t="shared" si="22"/>
        <v/>
      </c>
      <c r="O79" s="17"/>
      <c r="P79" s="17"/>
      <c r="Q79" s="17"/>
      <c r="R79" s="16"/>
      <c r="S79" s="16"/>
      <c r="T79" s="16"/>
      <c r="U79" s="16"/>
      <c r="V79" s="15"/>
      <c r="W79" s="14"/>
      <c r="X79" s="14"/>
      <c r="Y79" s="14"/>
      <c r="Z79" s="14"/>
      <c r="AA79" s="13"/>
      <c r="AB79" s="6" t="str">
        <f t="shared" si="23"/>
        <v/>
      </c>
      <c r="AC79" s="280"/>
      <c r="AD79" s="280"/>
      <c r="AE79" s="295"/>
      <c r="AF79" s="295"/>
      <c r="AG79" s="298"/>
      <c r="AH79" s="280"/>
      <c r="AI79" s="280"/>
      <c r="AJ79" s="277"/>
    </row>
    <row r="80" spans="2:36" ht="35.1" customHeight="1" thickTop="1" thickBot="1">
      <c r="B80" s="257"/>
      <c r="C80" s="257"/>
      <c r="D80" s="257"/>
      <c r="E80" s="257"/>
      <c r="F80" s="257"/>
      <c r="G80" s="257"/>
      <c r="H80" s="257"/>
      <c r="I80" s="302"/>
      <c r="J80" s="18"/>
      <c r="K80" s="16"/>
      <c r="L80" s="17"/>
      <c r="M80" s="142"/>
      <c r="N80" s="184" t="str">
        <f t="shared" si="22"/>
        <v/>
      </c>
      <c r="O80" s="17"/>
      <c r="P80" s="17"/>
      <c r="Q80" s="17"/>
      <c r="R80" s="16"/>
      <c r="S80" s="16"/>
      <c r="T80" s="16"/>
      <c r="U80" s="16"/>
      <c r="V80" s="15"/>
      <c r="W80" s="14"/>
      <c r="X80" s="14"/>
      <c r="Y80" s="14"/>
      <c r="Z80" s="14"/>
      <c r="AA80" s="13"/>
      <c r="AB80" s="6" t="str">
        <f t="shared" si="23"/>
        <v/>
      </c>
      <c r="AC80" s="280"/>
      <c r="AD80" s="280"/>
      <c r="AE80" s="295"/>
      <c r="AF80" s="295"/>
      <c r="AG80" s="298"/>
      <c r="AH80" s="280"/>
      <c r="AI80" s="280"/>
      <c r="AJ80" s="277"/>
    </row>
    <row r="81" spans="2:36" ht="35.1" customHeight="1" thickTop="1" thickBot="1">
      <c r="B81" s="258"/>
      <c r="C81" s="258"/>
      <c r="D81" s="258"/>
      <c r="E81" s="258"/>
      <c r="F81" s="258"/>
      <c r="G81" s="258"/>
      <c r="H81" s="258"/>
      <c r="I81" s="303"/>
      <c r="J81" s="12"/>
      <c r="K81" s="10"/>
      <c r="L81" s="11"/>
      <c r="M81" s="136"/>
      <c r="N81" s="189" t="str">
        <f t="shared" si="22"/>
        <v/>
      </c>
      <c r="O81" s="11"/>
      <c r="P81" s="11"/>
      <c r="Q81" s="11"/>
      <c r="R81" s="10"/>
      <c r="S81" s="10"/>
      <c r="T81" s="10"/>
      <c r="U81" s="10"/>
      <c r="V81" s="9"/>
      <c r="W81" s="8"/>
      <c r="X81" s="8"/>
      <c r="Y81" s="8"/>
      <c r="Z81" s="8"/>
      <c r="AA81" s="7"/>
      <c r="AB81" s="6" t="str">
        <f t="shared" si="23"/>
        <v/>
      </c>
      <c r="AC81" s="281"/>
      <c r="AD81" s="281"/>
      <c r="AE81" s="296"/>
      <c r="AF81" s="296"/>
      <c r="AG81" s="299"/>
      <c r="AH81" s="281"/>
      <c r="AI81" s="281"/>
      <c r="AJ81" s="278"/>
    </row>
    <row r="82" spans="2:36" ht="35.1" customHeight="1" thickTop="1" thickBot="1">
      <c r="B82" s="256"/>
      <c r="C82" s="256"/>
      <c r="D82" s="256"/>
      <c r="E82" s="256"/>
      <c r="F82" s="256"/>
      <c r="G82" s="256"/>
      <c r="H82" s="256"/>
      <c r="I82" s="284"/>
      <c r="J82" s="18"/>
      <c r="K82" s="22"/>
      <c r="L82" s="23"/>
      <c r="M82" s="182"/>
      <c r="N82" s="184" t="str">
        <f t="shared" si="22"/>
        <v/>
      </c>
      <c r="O82" s="17"/>
      <c r="P82" s="23"/>
      <c r="Q82" s="23"/>
      <c r="R82" s="22"/>
      <c r="S82" s="22"/>
      <c r="T82" s="22"/>
      <c r="U82" s="22"/>
      <c r="V82" s="21"/>
      <c r="W82" s="20"/>
      <c r="X82" s="20"/>
      <c r="Y82" s="20"/>
      <c r="Z82" s="20"/>
      <c r="AA82" s="19"/>
      <c r="AB82" s="6" t="str">
        <f t="shared" si="23"/>
        <v/>
      </c>
      <c r="AC82" s="287" t="str">
        <f t="shared" ref="AC82" si="28">IF(K82&gt;0,AVERAGE(AB82:AB87),"")</f>
        <v/>
      </c>
      <c r="AD82" s="279"/>
      <c r="AE82" s="294"/>
      <c r="AF82" s="294"/>
      <c r="AG82" s="297"/>
      <c r="AH82" s="279"/>
      <c r="AI82" s="279"/>
      <c r="AJ82" s="276" t="str">
        <f t="shared" ref="AJ82" si="29">IF(AD82&gt;0,(AE82)/AD82,"")</f>
        <v/>
      </c>
    </row>
    <row r="83" spans="2:36" ht="35.1" customHeight="1" thickTop="1" thickBot="1">
      <c r="B83" s="257"/>
      <c r="C83" s="257"/>
      <c r="D83" s="257"/>
      <c r="E83" s="257"/>
      <c r="F83" s="257"/>
      <c r="G83" s="257"/>
      <c r="H83" s="257"/>
      <c r="I83" s="302"/>
      <c r="J83" s="18"/>
      <c r="K83" s="16"/>
      <c r="L83" s="17"/>
      <c r="M83" s="142"/>
      <c r="N83" s="184" t="str">
        <f t="shared" si="22"/>
        <v/>
      </c>
      <c r="O83" s="17"/>
      <c r="P83" s="17"/>
      <c r="Q83" s="17"/>
      <c r="R83" s="16"/>
      <c r="S83" s="16"/>
      <c r="T83" s="16"/>
      <c r="U83" s="16"/>
      <c r="V83" s="15"/>
      <c r="W83" s="14"/>
      <c r="X83" s="14"/>
      <c r="Y83" s="14"/>
      <c r="Z83" s="14"/>
      <c r="AA83" s="13"/>
      <c r="AB83" s="6" t="str">
        <f t="shared" si="23"/>
        <v/>
      </c>
      <c r="AC83" s="280"/>
      <c r="AD83" s="280"/>
      <c r="AE83" s="295"/>
      <c r="AF83" s="295"/>
      <c r="AG83" s="298"/>
      <c r="AH83" s="280"/>
      <c r="AI83" s="280"/>
      <c r="AJ83" s="277"/>
    </row>
    <row r="84" spans="2:36" ht="35.1" customHeight="1" thickTop="1" thickBot="1">
      <c r="B84" s="257"/>
      <c r="C84" s="257"/>
      <c r="D84" s="257"/>
      <c r="E84" s="257"/>
      <c r="F84" s="257"/>
      <c r="G84" s="257"/>
      <c r="H84" s="257"/>
      <c r="I84" s="302"/>
      <c r="J84" s="18"/>
      <c r="K84" s="16"/>
      <c r="L84" s="17"/>
      <c r="M84" s="142"/>
      <c r="N84" s="184" t="str">
        <f t="shared" si="22"/>
        <v/>
      </c>
      <c r="O84" s="17"/>
      <c r="P84" s="17"/>
      <c r="Q84" s="17"/>
      <c r="R84" s="16"/>
      <c r="S84" s="16"/>
      <c r="T84" s="16"/>
      <c r="U84" s="16"/>
      <c r="V84" s="15"/>
      <c r="W84" s="14"/>
      <c r="X84" s="14"/>
      <c r="Y84" s="14"/>
      <c r="Z84" s="14"/>
      <c r="AA84" s="13"/>
      <c r="AB84" s="6" t="str">
        <f t="shared" si="23"/>
        <v/>
      </c>
      <c r="AC84" s="280"/>
      <c r="AD84" s="280"/>
      <c r="AE84" s="295"/>
      <c r="AF84" s="295"/>
      <c r="AG84" s="298"/>
      <c r="AH84" s="280"/>
      <c r="AI84" s="280"/>
      <c r="AJ84" s="277"/>
    </row>
    <row r="85" spans="2:36" ht="35.1" customHeight="1" thickTop="1" thickBot="1">
      <c r="B85" s="257"/>
      <c r="C85" s="257"/>
      <c r="D85" s="257"/>
      <c r="E85" s="257"/>
      <c r="F85" s="257"/>
      <c r="G85" s="257"/>
      <c r="H85" s="257"/>
      <c r="I85" s="302"/>
      <c r="J85" s="18"/>
      <c r="K85" s="16"/>
      <c r="L85" s="17"/>
      <c r="M85" s="142"/>
      <c r="N85" s="184" t="str">
        <f t="shared" si="22"/>
        <v/>
      </c>
      <c r="O85" s="17"/>
      <c r="P85" s="17"/>
      <c r="Q85" s="17"/>
      <c r="R85" s="16"/>
      <c r="S85" s="16"/>
      <c r="T85" s="16"/>
      <c r="U85" s="16"/>
      <c r="V85" s="15"/>
      <c r="W85" s="14"/>
      <c r="X85" s="14"/>
      <c r="Y85" s="14"/>
      <c r="Z85" s="14"/>
      <c r="AA85" s="13"/>
      <c r="AB85" s="6" t="str">
        <f t="shared" si="23"/>
        <v/>
      </c>
      <c r="AC85" s="280"/>
      <c r="AD85" s="280"/>
      <c r="AE85" s="295"/>
      <c r="AF85" s="295"/>
      <c r="AG85" s="298"/>
      <c r="AH85" s="280"/>
      <c r="AI85" s="280"/>
      <c r="AJ85" s="277"/>
    </row>
    <row r="86" spans="2:36" ht="35.1" customHeight="1" thickTop="1" thickBot="1">
      <c r="B86" s="257"/>
      <c r="C86" s="257"/>
      <c r="D86" s="257"/>
      <c r="E86" s="257"/>
      <c r="F86" s="257"/>
      <c r="G86" s="257"/>
      <c r="H86" s="257"/>
      <c r="I86" s="302"/>
      <c r="J86" s="18"/>
      <c r="K86" s="16"/>
      <c r="L86" s="17"/>
      <c r="M86" s="142"/>
      <c r="N86" s="184" t="str">
        <f t="shared" si="22"/>
        <v/>
      </c>
      <c r="O86" s="17"/>
      <c r="P86" s="17"/>
      <c r="Q86" s="17"/>
      <c r="R86" s="16"/>
      <c r="S86" s="16"/>
      <c r="T86" s="16"/>
      <c r="U86" s="16"/>
      <c r="V86" s="15"/>
      <c r="W86" s="14"/>
      <c r="X86" s="14"/>
      <c r="Y86" s="14"/>
      <c r="Z86" s="14"/>
      <c r="AA86" s="13"/>
      <c r="AB86" s="6" t="str">
        <f t="shared" si="23"/>
        <v/>
      </c>
      <c r="AC86" s="280"/>
      <c r="AD86" s="280"/>
      <c r="AE86" s="295"/>
      <c r="AF86" s="295"/>
      <c r="AG86" s="298"/>
      <c r="AH86" s="280"/>
      <c r="AI86" s="280"/>
      <c r="AJ86" s="277"/>
    </row>
    <row r="87" spans="2:36" ht="35.1" customHeight="1" thickTop="1" thickBot="1">
      <c r="B87" s="258"/>
      <c r="C87" s="258"/>
      <c r="D87" s="258"/>
      <c r="E87" s="258"/>
      <c r="F87" s="258"/>
      <c r="G87" s="258"/>
      <c r="H87" s="258"/>
      <c r="I87" s="303"/>
      <c r="J87" s="12"/>
      <c r="K87" s="10"/>
      <c r="L87" s="11"/>
      <c r="M87" s="136"/>
      <c r="N87" s="189" t="str">
        <f t="shared" si="22"/>
        <v/>
      </c>
      <c r="O87" s="11"/>
      <c r="P87" s="11"/>
      <c r="Q87" s="11"/>
      <c r="R87" s="10"/>
      <c r="S87" s="10"/>
      <c r="T87" s="10"/>
      <c r="U87" s="10"/>
      <c r="V87" s="9"/>
      <c r="W87" s="8"/>
      <c r="X87" s="8"/>
      <c r="Y87" s="8"/>
      <c r="Z87" s="8"/>
      <c r="AA87" s="7"/>
      <c r="AB87" s="6" t="str">
        <f t="shared" si="23"/>
        <v/>
      </c>
      <c r="AC87" s="281"/>
      <c r="AD87" s="281"/>
      <c r="AE87" s="296"/>
      <c r="AF87" s="296"/>
      <c r="AG87" s="299"/>
      <c r="AH87" s="281"/>
      <c r="AI87" s="281"/>
      <c r="AJ87" s="278"/>
    </row>
    <row r="88" spans="2:36" ht="35.1" customHeight="1" thickTop="1" thickBot="1">
      <c r="B88" s="256"/>
      <c r="C88" s="256"/>
      <c r="D88" s="256"/>
      <c r="E88" s="256"/>
      <c r="F88" s="256"/>
      <c r="G88" s="256"/>
      <c r="H88" s="256"/>
      <c r="I88" s="284"/>
      <c r="J88" s="18"/>
      <c r="K88" s="22"/>
      <c r="L88" s="23"/>
      <c r="M88" s="182"/>
      <c r="N88" s="184" t="str">
        <f t="shared" si="22"/>
        <v/>
      </c>
      <c r="O88" s="17"/>
      <c r="P88" s="23"/>
      <c r="Q88" s="23"/>
      <c r="R88" s="22"/>
      <c r="S88" s="22"/>
      <c r="T88" s="22"/>
      <c r="U88" s="22"/>
      <c r="V88" s="21"/>
      <c r="W88" s="20"/>
      <c r="X88" s="20"/>
      <c r="Y88" s="20"/>
      <c r="Z88" s="20"/>
      <c r="AA88" s="19"/>
      <c r="AB88" s="6" t="str">
        <f t="shared" si="23"/>
        <v/>
      </c>
      <c r="AC88" s="287" t="str">
        <f t="shared" ref="AC88" si="30">IF(K88&gt;0,AVERAGE(AB88:AB93),"")</f>
        <v/>
      </c>
      <c r="AD88" s="279"/>
      <c r="AE88" s="294"/>
      <c r="AF88" s="294"/>
      <c r="AG88" s="297"/>
      <c r="AH88" s="279"/>
      <c r="AI88" s="279"/>
      <c r="AJ88" s="276" t="str">
        <f t="shared" ref="AJ88" si="31">IF(AD88&gt;0,(AE88)/AD88,"")</f>
        <v/>
      </c>
    </row>
    <row r="89" spans="2:36" ht="35.1" customHeight="1" thickTop="1" thickBot="1">
      <c r="B89" s="257"/>
      <c r="C89" s="257"/>
      <c r="D89" s="257"/>
      <c r="E89" s="257"/>
      <c r="F89" s="257"/>
      <c r="G89" s="257"/>
      <c r="H89" s="257"/>
      <c r="I89" s="302"/>
      <c r="J89" s="18"/>
      <c r="K89" s="16"/>
      <c r="L89" s="17"/>
      <c r="M89" s="142"/>
      <c r="N89" s="184" t="str">
        <f t="shared" si="22"/>
        <v/>
      </c>
      <c r="O89" s="17"/>
      <c r="P89" s="17"/>
      <c r="Q89" s="17"/>
      <c r="R89" s="16"/>
      <c r="S89" s="16"/>
      <c r="T89" s="16"/>
      <c r="U89" s="16"/>
      <c r="V89" s="15"/>
      <c r="W89" s="14"/>
      <c r="X89" s="14"/>
      <c r="Y89" s="14"/>
      <c r="Z89" s="14"/>
      <c r="AA89" s="13"/>
      <c r="AB89" s="6" t="str">
        <f t="shared" si="23"/>
        <v/>
      </c>
      <c r="AC89" s="280"/>
      <c r="AD89" s="280"/>
      <c r="AE89" s="295"/>
      <c r="AF89" s="295"/>
      <c r="AG89" s="298"/>
      <c r="AH89" s="280"/>
      <c r="AI89" s="280"/>
      <c r="AJ89" s="277"/>
    </row>
    <row r="90" spans="2:36" ht="35.1" customHeight="1" thickTop="1" thickBot="1">
      <c r="B90" s="257"/>
      <c r="C90" s="257"/>
      <c r="D90" s="257"/>
      <c r="E90" s="257"/>
      <c r="F90" s="257"/>
      <c r="G90" s="257"/>
      <c r="H90" s="257"/>
      <c r="I90" s="302"/>
      <c r="J90" s="18"/>
      <c r="K90" s="16"/>
      <c r="L90" s="17"/>
      <c r="M90" s="142"/>
      <c r="N90" s="184" t="str">
        <f t="shared" si="22"/>
        <v/>
      </c>
      <c r="O90" s="17"/>
      <c r="P90" s="17"/>
      <c r="Q90" s="17"/>
      <c r="R90" s="16"/>
      <c r="S90" s="16"/>
      <c r="T90" s="16"/>
      <c r="U90" s="16"/>
      <c r="V90" s="15"/>
      <c r="W90" s="14"/>
      <c r="X90" s="14"/>
      <c r="Y90" s="14"/>
      <c r="Z90" s="14"/>
      <c r="AA90" s="13"/>
      <c r="AB90" s="6" t="str">
        <f t="shared" si="23"/>
        <v/>
      </c>
      <c r="AC90" s="280"/>
      <c r="AD90" s="280"/>
      <c r="AE90" s="295"/>
      <c r="AF90" s="295"/>
      <c r="AG90" s="298"/>
      <c r="AH90" s="280"/>
      <c r="AI90" s="280"/>
      <c r="AJ90" s="277"/>
    </row>
    <row r="91" spans="2:36" ht="35.1" customHeight="1" thickTop="1" thickBot="1">
      <c r="B91" s="257"/>
      <c r="C91" s="257"/>
      <c r="D91" s="257"/>
      <c r="E91" s="257"/>
      <c r="F91" s="257"/>
      <c r="G91" s="257"/>
      <c r="H91" s="257"/>
      <c r="I91" s="302"/>
      <c r="J91" s="18"/>
      <c r="K91" s="16"/>
      <c r="L91" s="17"/>
      <c r="M91" s="142"/>
      <c r="N91" s="184" t="str">
        <f t="shared" si="22"/>
        <v/>
      </c>
      <c r="O91" s="17"/>
      <c r="P91" s="17"/>
      <c r="Q91" s="17"/>
      <c r="R91" s="16"/>
      <c r="S91" s="16"/>
      <c r="T91" s="16"/>
      <c r="U91" s="16"/>
      <c r="V91" s="15"/>
      <c r="W91" s="14"/>
      <c r="X91" s="14"/>
      <c r="Y91" s="14"/>
      <c r="Z91" s="14"/>
      <c r="AA91" s="13"/>
      <c r="AB91" s="6" t="str">
        <f t="shared" si="23"/>
        <v/>
      </c>
      <c r="AC91" s="280"/>
      <c r="AD91" s="280"/>
      <c r="AE91" s="295"/>
      <c r="AF91" s="295"/>
      <c r="AG91" s="298"/>
      <c r="AH91" s="280"/>
      <c r="AI91" s="280"/>
      <c r="AJ91" s="277"/>
    </row>
    <row r="92" spans="2:36" ht="35.1" customHeight="1" thickTop="1" thickBot="1">
      <c r="B92" s="257"/>
      <c r="C92" s="257"/>
      <c r="D92" s="257"/>
      <c r="E92" s="257"/>
      <c r="F92" s="257"/>
      <c r="G92" s="257"/>
      <c r="H92" s="257"/>
      <c r="I92" s="302"/>
      <c r="J92" s="18"/>
      <c r="K92" s="16"/>
      <c r="L92" s="17"/>
      <c r="M92" s="142"/>
      <c r="N92" s="184" t="str">
        <f t="shared" si="22"/>
        <v/>
      </c>
      <c r="O92" s="17"/>
      <c r="P92" s="17"/>
      <c r="Q92" s="17"/>
      <c r="R92" s="16"/>
      <c r="S92" s="16"/>
      <c r="T92" s="16"/>
      <c r="U92" s="16"/>
      <c r="V92" s="15"/>
      <c r="W92" s="14"/>
      <c r="X92" s="14"/>
      <c r="Y92" s="14"/>
      <c r="Z92" s="14"/>
      <c r="AA92" s="13"/>
      <c r="AB92" s="6" t="str">
        <f t="shared" si="23"/>
        <v/>
      </c>
      <c r="AC92" s="280"/>
      <c r="AD92" s="280"/>
      <c r="AE92" s="295"/>
      <c r="AF92" s="295"/>
      <c r="AG92" s="298"/>
      <c r="AH92" s="280"/>
      <c r="AI92" s="280"/>
      <c r="AJ92" s="277"/>
    </row>
    <row r="93" spans="2:36" ht="35.1" customHeight="1" thickTop="1" thickBot="1">
      <c r="B93" s="258"/>
      <c r="C93" s="258"/>
      <c r="D93" s="258"/>
      <c r="E93" s="258"/>
      <c r="F93" s="258"/>
      <c r="G93" s="258"/>
      <c r="H93" s="258"/>
      <c r="I93" s="303"/>
      <c r="J93" s="12"/>
      <c r="K93" s="10"/>
      <c r="L93" s="11"/>
      <c r="M93" s="136"/>
      <c r="N93" s="189" t="str">
        <f t="shared" si="22"/>
        <v/>
      </c>
      <c r="O93" s="11"/>
      <c r="P93" s="11"/>
      <c r="Q93" s="11"/>
      <c r="R93" s="10"/>
      <c r="S93" s="10"/>
      <c r="T93" s="10"/>
      <c r="U93" s="10"/>
      <c r="V93" s="9"/>
      <c r="W93" s="8"/>
      <c r="X93" s="8"/>
      <c r="Y93" s="8"/>
      <c r="Z93" s="8"/>
      <c r="AA93" s="7"/>
      <c r="AB93" s="6" t="str">
        <f t="shared" si="23"/>
        <v/>
      </c>
      <c r="AC93" s="281"/>
      <c r="AD93" s="281"/>
      <c r="AE93" s="296"/>
      <c r="AF93" s="296"/>
      <c r="AG93" s="299"/>
      <c r="AH93" s="281"/>
      <c r="AI93" s="281"/>
      <c r="AJ93" s="278"/>
    </row>
    <row r="94" spans="2:36" ht="35.1" customHeight="1" thickTop="1" thickBot="1">
      <c r="B94" s="256"/>
      <c r="C94" s="256"/>
      <c r="D94" s="256"/>
      <c r="E94" s="256"/>
      <c r="F94" s="256"/>
      <c r="G94" s="256"/>
      <c r="H94" s="256"/>
      <c r="I94" s="284"/>
      <c r="J94" s="18"/>
      <c r="K94" s="22"/>
      <c r="L94" s="23"/>
      <c r="M94" s="182"/>
      <c r="N94" s="184" t="str">
        <f t="shared" si="22"/>
        <v/>
      </c>
      <c r="O94" s="17"/>
      <c r="P94" s="23"/>
      <c r="Q94" s="23"/>
      <c r="R94" s="22"/>
      <c r="S94" s="22"/>
      <c r="T94" s="22"/>
      <c r="U94" s="22"/>
      <c r="V94" s="21"/>
      <c r="W94" s="20"/>
      <c r="X94" s="20"/>
      <c r="Y94" s="20"/>
      <c r="Z94" s="20"/>
      <c r="AA94" s="19"/>
      <c r="AB94" s="6" t="str">
        <f t="shared" si="23"/>
        <v/>
      </c>
      <c r="AC94" s="287" t="str">
        <f t="shared" ref="AC94" si="32">IF(K94&gt;0,AVERAGE(AB94:AB99),"")</f>
        <v/>
      </c>
      <c r="AD94" s="279"/>
      <c r="AE94" s="294"/>
      <c r="AF94" s="294"/>
      <c r="AG94" s="297"/>
      <c r="AH94" s="279"/>
      <c r="AI94" s="279"/>
      <c r="AJ94" s="276" t="str">
        <f t="shared" ref="AJ94" si="33">IF(AD94&gt;0,(AE94)/AD94,"")</f>
        <v/>
      </c>
    </row>
    <row r="95" spans="2:36" ht="35.1" customHeight="1" thickTop="1" thickBot="1">
      <c r="B95" s="257"/>
      <c r="C95" s="257"/>
      <c r="D95" s="257"/>
      <c r="E95" s="257"/>
      <c r="F95" s="257"/>
      <c r="G95" s="257"/>
      <c r="H95" s="257"/>
      <c r="I95" s="302"/>
      <c r="J95" s="18"/>
      <c r="K95" s="16"/>
      <c r="L95" s="17"/>
      <c r="M95" s="142"/>
      <c r="N95" s="184" t="str">
        <f t="shared" si="22"/>
        <v/>
      </c>
      <c r="O95" s="17"/>
      <c r="P95" s="17"/>
      <c r="Q95" s="17"/>
      <c r="R95" s="16"/>
      <c r="S95" s="16"/>
      <c r="T95" s="16"/>
      <c r="U95" s="16"/>
      <c r="V95" s="15"/>
      <c r="W95" s="14"/>
      <c r="X95" s="14"/>
      <c r="Y95" s="14"/>
      <c r="Z95" s="14"/>
      <c r="AA95" s="13"/>
      <c r="AB95" s="6" t="str">
        <f t="shared" si="23"/>
        <v/>
      </c>
      <c r="AC95" s="280"/>
      <c r="AD95" s="280"/>
      <c r="AE95" s="295"/>
      <c r="AF95" s="295"/>
      <c r="AG95" s="298"/>
      <c r="AH95" s="280"/>
      <c r="AI95" s="280"/>
      <c r="AJ95" s="277"/>
    </row>
    <row r="96" spans="2:36" ht="35.1" customHeight="1" thickTop="1" thickBot="1">
      <c r="B96" s="257"/>
      <c r="C96" s="257"/>
      <c r="D96" s="257"/>
      <c r="E96" s="257"/>
      <c r="F96" s="257"/>
      <c r="G96" s="257"/>
      <c r="H96" s="257"/>
      <c r="I96" s="302"/>
      <c r="J96" s="18"/>
      <c r="K96" s="16"/>
      <c r="L96" s="17"/>
      <c r="M96" s="142"/>
      <c r="N96" s="184" t="str">
        <f t="shared" si="22"/>
        <v/>
      </c>
      <c r="O96" s="17"/>
      <c r="P96" s="17"/>
      <c r="Q96" s="17"/>
      <c r="R96" s="16"/>
      <c r="S96" s="16"/>
      <c r="T96" s="16"/>
      <c r="U96" s="16"/>
      <c r="V96" s="15"/>
      <c r="W96" s="14"/>
      <c r="X96" s="14"/>
      <c r="Y96" s="14"/>
      <c r="Z96" s="14"/>
      <c r="AA96" s="13"/>
      <c r="AB96" s="6" t="str">
        <f t="shared" si="23"/>
        <v/>
      </c>
      <c r="AC96" s="280"/>
      <c r="AD96" s="280"/>
      <c r="AE96" s="295"/>
      <c r="AF96" s="295"/>
      <c r="AG96" s="298"/>
      <c r="AH96" s="280"/>
      <c r="AI96" s="280"/>
      <c r="AJ96" s="277"/>
    </row>
    <row r="97" spans="2:36" ht="35.1" customHeight="1" thickTop="1" thickBot="1">
      <c r="B97" s="257"/>
      <c r="C97" s="257"/>
      <c r="D97" s="257"/>
      <c r="E97" s="257"/>
      <c r="F97" s="257"/>
      <c r="G97" s="257"/>
      <c r="H97" s="257"/>
      <c r="I97" s="302"/>
      <c r="J97" s="18"/>
      <c r="K97" s="16"/>
      <c r="L97" s="17"/>
      <c r="M97" s="142"/>
      <c r="N97" s="184" t="str">
        <f t="shared" si="22"/>
        <v/>
      </c>
      <c r="O97" s="17"/>
      <c r="P97" s="17"/>
      <c r="Q97" s="17"/>
      <c r="R97" s="16"/>
      <c r="S97" s="16"/>
      <c r="T97" s="16"/>
      <c r="U97" s="16"/>
      <c r="V97" s="15"/>
      <c r="W97" s="14"/>
      <c r="X97" s="14"/>
      <c r="Y97" s="14"/>
      <c r="Z97" s="14"/>
      <c r="AA97" s="13"/>
      <c r="AB97" s="6" t="str">
        <f t="shared" si="23"/>
        <v/>
      </c>
      <c r="AC97" s="280"/>
      <c r="AD97" s="280"/>
      <c r="AE97" s="295"/>
      <c r="AF97" s="295"/>
      <c r="AG97" s="298"/>
      <c r="AH97" s="280"/>
      <c r="AI97" s="280"/>
      <c r="AJ97" s="277"/>
    </row>
    <row r="98" spans="2:36" ht="35.1" customHeight="1" thickTop="1" thickBot="1">
      <c r="B98" s="257"/>
      <c r="C98" s="257"/>
      <c r="D98" s="257"/>
      <c r="E98" s="257"/>
      <c r="F98" s="257"/>
      <c r="G98" s="257"/>
      <c r="H98" s="257"/>
      <c r="I98" s="302"/>
      <c r="J98" s="18"/>
      <c r="K98" s="16"/>
      <c r="L98" s="17"/>
      <c r="M98" s="142"/>
      <c r="N98" s="184" t="str">
        <f t="shared" si="22"/>
        <v/>
      </c>
      <c r="O98" s="17"/>
      <c r="P98" s="17"/>
      <c r="Q98" s="17"/>
      <c r="R98" s="16"/>
      <c r="S98" s="16"/>
      <c r="T98" s="16"/>
      <c r="U98" s="16"/>
      <c r="V98" s="15"/>
      <c r="W98" s="14"/>
      <c r="X98" s="14"/>
      <c r="Y98" s="14"/>
      <c r="Z98" s="14"/>
      <c r="AA98" s="13"/>
      <c r="AB98" s="6" t="str">
        <f t="shared" si="23"/>
        <v/>
      </c>
      <c r="AC98" s="280"/>
      <c r="AD98" s="280"/>
      <c r="AE98" s="295"/>
      <c r="AF98" s="295"/>
      <c r="AG98" s="298"/>
      <c r="AH98" s="280"/>
      <c r="AI98" s="280"/>
      <c r="AJ98" s="277"/>
    </row>
    <row r="99" spans="2:36" ht="35.1" customHeight="1" thickTop="1" thickBot="1">
      <c r="B99" s="258"/>
      <c r="C99" s="258"/>
      <c r="D99" s="258"/>
      <c r="E99" s="258"/>
      <c r="F99" s="258"/>
      <c r="G99" s="258"/>
      <c r="H99" s="258"/>
      <c r="I99" s="303"/>
      <c r="J99" s="12"/>
      <c r="K99" s="10"/>
      <c r="L99" s="11"/>
      <c r="M99" s="136"/>
      <c r="N99" s="189" t="str">
        <f t="shared" si="22"/>
        <v/>
      </c>
      <c r="O99" s="11"/>
      <c r="P99" s="11"/>
      <c r="Q99" s="11"/>
      <c r="R99" s="10"/>
      <c r="S99" s="10"/>
      <c r="T99" s="10"/>
      <c r="U99" s="10"/>
      <c r="V99" s="9"/>
      <c r="W99" s="8"/>
      <c r="X99" s="8"/>
      <c r="Y99" s="8"/>
      <c r="Z99" s="8"/>
      <c r="AA99" s="7"/>
      <c r="AB99" s="6" t="str">
        <f t="shared" si="23"/>
        <v/>
      </c>
      <c r="AC99" s="281"/>
      <c r="AD99" s="281"/>
      <c r="AE99" s="296"/>
      <c r="AF99" s="296"/>
      <c r="AG99" s="299"/>
      <c r="AH99" s="281"/>
      <c r="AI99" s="281"/>
      <c r="AJ99" s="278"/>
    </row>
    <row r="100" spans="2:36" ht="35.1" customHeight="1" thickTop="1" thickBot="1">
      <c r="B100" s="256"/>
      <c r="C100" s="256"/>
      <c r="D100" s="256"/>
      <c r="E100" s="256"/>
      <c r="F100" s="256"/>
      <c r="G100" s="256"/>
      <c r="H100" s="256"/>
      <c r="I100" s="284"/>
      <c r="J100" s="18"/>
      <c r="K100" s="22"/>
      <c r="L100" s="23"/>
      <c r="M100" s="182"/>
      <c r="N100" s="184" t="str">
        <f t="shared" si="22"/>
        <v/>
      </c>
      <c r="O100" s="17"/>
      <c r="P100" s="23"/>
      <c r="Q100" s="23"/>
      <c r="R100" s="22"/>
      <c r="S100" s="22"/>
      <c r="T100" s="22"/>
      <c r="U100" s="22"/>
      <c r="V100" s="21"/>
      <c r="W100" s="20"/>
      <c r="X100" s="20"/>
      <c r="Y100" s="20"/>
      <c r="Z100" s="20"/>
      <c r="AA100" s="19"/>
      <c r="AB100" s="6" t="str">
        <f t="shared" si="23"/>
        <v/>
      </c>
      <c r="AC100" s="287" t="str">
        <f t="shared" ref="AC100" si="34">IF(K100&gt;0,AVERAGE(AB100:AB105),"")</f>
        <v/>
      </c>
      <c r="AD100" s="279"/>
      <c r="AE100" s="294"/>
      <c r="AF100" s="294"/>
      <c r="AG100" s="297"/>
      <c r="AH100" s="279"/>
      <c r="AI100" s="279"/>
      <c r="AJ100" s="276" t="str">
        <f t="shared" ref="AJ100" si="35">IF(AD100&gt;0,(AE100)/AD100,"")</f>
        <v/>
      </c>
    </row>
    <row r="101" spans="2:36" ht="35.1" customHeight="1" thickTop="1" thickBot="1">
      <c r="B101" s="257"/>
      <c r="C101" s="257"/>
      <c r="D101" s="257"/>
      <c r="E101" s="257"/>
      <c r="F101" s="257"/>
      <c r="G101" s="257"/>
      <c r="H101" s="257"/>
      <c r="I101" s="302"/>
      <c r="J101" s="18"/>
      <c r="K101" s="16"/>
      <c r="L101" s="17"/>
      <c r="M101" s="142"/>
      <c r="N101" s="184" t="str">
        <f t="shared" si="22"/>
        <v/>
      </c>
      <c r="O101" s="17"/>
      <c r="P101" s="17"/>
      <c r="Q101" s="17"/>
      <c r="R101" s="16"/>
      <c r="S101" s="16"/>
      <c r="T101" s="16"/>
      <c r="U101" s="16"/>
      <c r="V101" s="15"/>
      <c r="W101" s="14"/>
      <c r="X101" s="14"/>
      <c r="Y101" s="14"/>
      <c r="Z101" s="14"/>
      <c r="AA101" s="13"/>
      <c r="AB101" s="6" t="str">
        <f t="shared" si="23"/>
        <v/>
      </c>
      <c r="AC101" s="280"/>
      <c r="AD101" s="280"/>
      <c r="AE101" s="295"/>
      <c r="AF101" s="295"/>
      <c r="AG101" s="298"/>
      <c r="AH101" s="280"/>
      <c r="AI101" s="280"/>
      <c r="AJ101" s="277"/>
    </row>
    <row r="102" spans="2:36" ht="35.1" customHeight="1" thickTop="1" thickBot="1">
      <c r="B102" s="257"/>
      <c r="C102" s="257"/>
      <c r="D102" s="257"/>
      <c r="E102" s="257"/>
      <c r="F102" s="257"/>
      <c r="G102" s="257"/>
      <c r="H102" s="257"/>
      <c r="I102" s="302"/>
      <c r="J102" s="18"/>
      <c r="K102" s="16"/>
      <c r="L102" s="17"/>
      <c r="M102" s="142"/>
      <c r="N102" s="184" t="str">
        <f t="shared" si="22"/>
        <v/>
      </c>
      <c r="O102" s="17"/>
      <c r="P102" s="17"/>
      <c r="Q102" s="17"/>
      <c r="R102" s="16"/>
      <c r="S102" s="16"/>
      <c r="T102" s="16"/>
      <c r="U102" s="16"/>
      <c r="V102" s="15"/>
      <c r="W102" s="14"/>
      <c r="X102" s="14"/>
      <c r="Y102" s="14"/>
      <c r="Z102" s="14"/>
      <c r="AA102" s="13"/>
      <c r="AB102" s="6" t="str">
        <f t="shared" si="23"/>
        <v/>
      </c>
      <c r="AC102" s="280"/>
      <c r="AD102" s="280"/>
      <c r="AE102" s="295"/>
      <c r="AF102" s="295"/>
      <c r="AG102" s="298"/>
      <c r="AH102" s="280"/>
      <c r="AI102" s="280"/>
      <c r="AJ102" s="277"/>
    </row>
    <row r="103" spans="2:36" ht="35.1" customHeight="1" thickTop="1" thickBot="1">
      <c r="B103" s="257"/>
      <c r="C103" s="257"/>
      <c r="D103" s="257"/>
      <c r="E103" s="257"/>
      <c r="F103" s="257"/>
      <c r="G103" s="257"/>
      <c r="H103" s="257"/>
      <c r="I103" s="302"/>
      <c r="J103" s="18"/>
      <c r="K103" s="16"/>
      <c r="L103" s="17"/>
      <c r="M103" s="142"/>
      <c r="N103" s="184" t="str">
        <f t="shared" si="22"/>
        <v/>
      </c>
      <c r="O103" s="17"/>
      <c r="P103" s="17"/>
      <c r="Q103" s="17"/>
      <c r="R103" s="16"/>
      <c r="S103" s="16"/>
      <c r="T103" s="16"/>
      <c r="U103" s="16"/>
      <c r="V103" s="15"/>
      <c r="W103" s="14"/>
      <c r="X103" s="14"/>
      <c r="Y103" s="14"/>
      <c r="Z103" s="14"/>
      <c r="AA103" s="13"/>
      <c r="AB103" s="6" t="str">
        <f t="shared" si="23"/>
        <v/>
      </c>
      <c r="AC103" s="280"/>
      <c r="AD103" s="280"/>
      <c r="AE103" s="295"/>
      <c r="AF103" s="295"/>
      <c r="AG103" s="298"/>
      <c r="AH103" s="280"/>
      <c r="AI103" s="280"/>
      <c r="AJ103" s="277"/>
    </row>
    <row r="104" spans="2:36" ht="35.1" customHeight="1" thickTop="1" thickBot="1">
      <c r="B104" s="257"/>
      <c r="C104" s="257"/>
      <c r="D104" s="257"/>
      <c r="E104" s="257"/>
      <c r="F104" s="257"/>
      <c r="G104" s="257"/>
      <c r="H104" s="257"/>
      <c r="I104" s="302"/>
      <c r="J104" s="18"/>
      <c r="K104" s="16"/>
      <c r="L104" s="17"/>
      <c r="M104" s="142"/>
      <c r="N104" s="184" t="str">
        <f t="shared" si="22"/>
        <v/>
      </c>
      <c r="O104" s="17"/>
      <c r="P104" s="17"/>
      <c r="Q104" s="17"/>
      <c r="R104" s="16"/>
      <c r="S104" s="16"/>
      <c r="T104" s="16"/>
      <c r="U104" s="16"/>
      <c r="V104" s="15"/>
      <c r="W104" s="14"/>
      <c r="X104" s="14"/>
      <c r="Y104" s="14"/>
      <c r="Z104" s="14"/>
      <c r="AA104" s="13"/>
      <c r="AB104" s="6" t="str">
        <f t="shared" si="23"/>
        <v/>
      </c>
      <c r="AC104" s="280"/>
      <c r="AD104" s="280"/>
      <c r="AE104" s="295"/>
      <c r="AF104" s="295"/>
      <c r="AG104" s="298"/>
      <c r="AH104" s="280"/>
      <c r="AI104" s="280"/>
      <c r="AJ104" s="277"/>
    </row>
    <row r="105" spans="2:36" ht="35.1" customHeight="1" thickTop="1" thickBot="1">
      <c r="B105" s="258"/>
      <c r="C105" s="258"/>
      <c r="D105" s="258"/>
      <c r="E105" s="258"/>
      <c r="F105" s="258"/>
      <c r="G105" s="258"/>
      <c r="H105" s="258"/>
      <c r="I105" s="303"/>
      <c r="J105" s="12"/>
      <c r="K105" s="10"/>
      <c r="L105" s="11"/>
      <c r="M105" s="136"/>
      <c r="N105" s="189" t="str">
        <f t="shared" si="22"/>
        <v/>
      </c>
      <c r="O105" s="11"/>
      <c r="P105" s="11"/>
      <c r="Q105" s="11"/>
      <c r="R105" s="10"/>
      <c r="S105" s="10"/>
      <c r="T105" s="10"/>
      <c r="U105" s="10"/>
      <c r="V105" s="9"/>
      <c r="W105" s="8"/>
      <c r="X105" s="8"/>
      <c r="Y105" s="8"/>
      <c r="Z105" s="8"/>
      <c r="AA105" s="7"/>
      <c r="AB105" s="6" t="str">
        <f t="shared" si="23"/>
        <v/>
      </c>
      <c r="AC105" s="281"/>
      <c r="AD105" s="281"/>
      <c r="AE105" s="296"/>
      <c r="AF105" s="296"/>
      <c r="AG105" s="299"/>
      <c r="AH105" s="281"/>
      <c r="AI105" s="281"/>
      <c r="AJ105" s="278"/>
    </row>
    <row r="106" spans="2:36" ht="35.1" customHeight="1" thickTop="1" thickBot="1">
      <c r="B106" s="256"/>
      <c r="C106" s="256"/>
      <c r="D106" s="256"/>
      <c r="E106" s="256"/>
      <c r="F106" s="256"/>
      <c r="G106" s="256"/>
      <c r="H106" s="256"/>
      <c r="I106" s="284"/>
      <c r="J106" s="18"/>
      <c r="K106" s="22"/>
      <c r="L106" s="23"/>
      <c r="M106" s="182"/>
      <c r="N106" s="184" t="str">
        <f t="shared" si="22"/>
        <v/>
      </c>
      <c r="O106" s="17"/>
      <c r="P106" s="23"/>
      <c r="Q106" s="23"/>
      <c r="R106" s="22"/>
      <c r="S106" s="22"/>
      <c r="T106" s="22"/>
      <c r="U106" s="22"/>
      <c r="V106" s="21"/>
      <c r="W106" s="20"/>
      <c r="X106" s="20"/>
      <c r="Y106" s="20"/>
      <c r="Z106" s="20"/>
      <c r="AA106" s="19"/>
      <c r="AB106" s="6" t="str">
        <f t="shared" si="23"/>
        <v/>
      </c>
      <c r="AC106" s="287" t="str">
        <f t="shared" ref="AC106" si="36">IF(K106&gt;0,AVERAGE(AB106:AB111),"")</f>
        <v/>
      </c>
      <c r="AD106" s="279"/>
      <c r="AE106" s="294"/>
      <c r="AF106" s="294"/>
      <c r="AG106" s="297"/>
      <c r="AH106" s="279"/>
      <c r="AI106" s="279"/>
      <c r="AJ106" s="276" t="str">
        <f t="shared" ref="AJ106" si="37">IF(AD106&gt;0,(AE106)/AD106,"")</f>
        <v/>
      </c>
    </row>
    <row r="107" spans="2:36" ht="35.1" customHeight="1" thickTop="1" thickBot="1">
      <c r="B107" s="257"/>
      <c r="C107" s="257"/>
      <c r="D107" s="257"/>
      <c r="E107" s="257"/>
      <c r="F107" s="257"/>
      <c r="G107" s="257"/>
      <c r="H107" s="257"/>
      <c r="I107" s="302"/>
      <c r="J107" s="18"/>
      <c r="K107" s="16"/>
      <c r="L107" s="17"/>
      <c r="M107" s="142"/>
      <c r="N107" s="184" t="str">
        <f t="shared" si="22"/>
        <v/>
      </c>
      <c r="O107" s="17"/>
      <c r="P107" s="17"/>
      <c r="Q107" s="17"/>
      <c r="R107" s="16"/>
      <c r="S107" s="16"/>
      <c r="T107" s="16"/>
      <c r="U107" s="16"/>
      <c r="V107" s="15"/>
      <c r="W107" s="14"/>
      <c r="X107" s="14"/>
      <c r="Y107" s="14"/>
      <c r="Z107" s="14"/>
      <c r="AA107" s="13"/>
      <c r="AB107" s="6" t="str">
        <f t="shared" si="23"/>
        <v/>
      </c>
      <c r="AC107" s="280"/>
      <c r="AD107" s="280"/>
      <c r="AE107" s="295"/>
      <c r="AF107" s="295"/>
      <c r="AG107" s="298"/>
      <c r="AH107" s="280"/>
      <c r="AI107" s="280"/>
      <c r="AJ107" s="277"/>
    </row>
    <row r="108" spans="2:36" ht="35.1" customHeight="1" thickTop="1" thickBot="1">
      <c r="B108" s="257"/>
      <c r="C108" s="257"/>
      <c r="D108" s="257"/>
      <c r="E108" s="257"/>
      <c r="F108" s="257"/>
      <c r="G108" s="257"/>
      <c r="H108" s="257"/>
      <c r="I108" s="302"/>
      <c r="J108" s="18"/>
      <c r="K108" s="16"/>
      <c r="L108" s="17"/>
      <c r="M108" s="142"/>
      <c r="N108" s="184" t="str">
        <f t="shared" si="22"/>
        <v/>
      </c>
      <c r="O108" s="17"/>
      <c r="P108" s="17"/>
      <c r="Q108" s="17"/>
      <c r="R108" s="16"/>
      <c r="S108" s="16"/>
      <c r="T108" s="16"/>
      <c r="U108" s="16"/>
      <c r="V108" s="15"/>
      <c r="W108" s="14"/>
      <c r="X108" s="14"/>
      <c r="Y108" s="14"/>
      <c r="Z108" s="14"/>
      <c r="AA108" s="13"/>
      <c r="AB108" s="6" t="str">
        <f t="shared" si="23"/>
        <v/>
      </c>
      <c r="AC108" s="280"/>
      <c r="AD108" s="280"/>
      <c r="AE108" s="295"/>
      <c r="AF108" s="295"/>
      <c r="AG108" s="298"/>
      <c r="AH108" s="280"/>
      <c r="AI108" s="280"/>
      <c r="AJ108" s="277"/>
    </row>
    <row r="109" spans="2:36" ht="35.1" customHeight="1" thickTop="1" thickBot="1">
      <c r="B109" s="257"/>
      <c r="C109" s="257"/>
      <c r="D109" s="257"/>
      <c r="E109" s="257"/>
      <c r="F109" s="257"/>
      <c r="G109" s="257"/>
      <c r="H109" s="257"/>
      <c r="I109" s="302"/>
      <c r="J109" s="18"/>
      <c r="K109" s="16"/>
      <c r="L109" s="17"/>
      <c r="M109" s="142"/>
      <c r="N109" s="184" t="str">
        <f t="shared" si="22"/>
        <v/>
      </c>
      <c r="O109" s="17"/>
      <c r="P109" s="17"/>
      <c r="Q109" s="17"/>
      <c r="R109" s="16"/>
      <c r="S109" s="16"/>
      <c r="T109" s="16"/>
      <c r="U109" s="16"/>
      <c r="V109" s="15"/>
      <c r="W109" s="14"/>
      <c r="X109" s="14"/>
      <c r="Y109" s="14"/>
      <c r="Z109" s="14"/>
      <c r="AA109" s="13"/>
      <c r="AB109" s="6" t="str">
        <f t="shared" si="23"/>
        <v/>
      </c>
      <c r="AC109" s="280"/>
      <c r="AD109" s="280"/>
      <c r="AE109" s="295"/>
      <c r="AF109" s="295"/>
      <c r="AG109" s="298"/>
      <c r="AH109" s="280"/>
      <c r="AI109" s="280"/>
      <c r="AJ109" s="277"/>
    </row>
    <row r="110" spans="2:36" ht="35.1" customHeight="1" thickTop="1" thickBot="1">
      <c r="B110" s="257"/>
      <c r="C110" s="257"/>
      <c r="D110" s="257"/>
      <c r="E110" s="257"/>
      <c r="F110" s="257"/>
      <c r="G110" s="257"/>
      <c r="H110" s="257"/>
      <c r="I110" s="302"/>
      <c r="J110" s="18"/>
      <c r="K110" s="16"/>
      <c r="L110" s="17"/>
      <c r="M110" s="142"/>
      <c r="N110" s="184" t="str">
        <f t="shared" si="22"/>
        <v/>
      </c>
      <c r="O110" s="17"/>
      <c r="P110" s="17"/>
      <c r="Q110" s="17"/>
      <c r="R110" s="16"/>
      <c r="S110" s="16"/>
      <c r="T110" s="16"/>
      <c r="U110" s="16"/>
      <c r="V110" s="15"/>
      <c r="W110" s="14"/>
      <c r="X110" s="14"/>
      <c r="Y110" s="14"/>
      <c r="Z110" s="14"/>
      <c r="AA110" s="13"/>
      <c r="AB110" s="6" t="str">
        <f t="shared" si="23"/>
        <v/>
      </c>
      <c r="AC110" s="280"/>
      <c r="AD110" s="280"/>
      <c r="AE110" s="295"/>
      <c r="AF110" s="295"/>
      <c r="AG110" s="298"/>
      <c r="AH110" s="280"/>
      <c r="AI110" s="280"/>
      <c r="AJ110" s="277"/>
    </row>
    <row r="111" spans="2:36" ht="35.1" customHeight="1" thickTop="1" thickBot="1">
      <c r="B111" s="258"/>
      <c r="C111" s="258"/>
      <c r="D111" s="258"/>
      <c r="E111" s="258"/>
      <c r="F111" s="258"/>
      <c r="G111" s="258"/>
      <c r="H111" s="258"/>
      <c r="I111" s="303"/>
      <c r="J111" s="12"/>
      <c r="K111" s="10"/>
      <c r="L111" s="11"/>
      <c r="M111" s="136"/>
      <c r="N111" s="189" t="str">
        <f t="shared" si="22"/>
        <v/>
      </c>
      <c r="O111" s="11"/>
      <c r="P111" s="11"/>
      <c r="Q111" s="11"/>
      <c r="R111" s="10"/>
      <c r="S111" s="10"/>
      <c r="T111" s="10"/>
      <c r="U111" s="10"/>
      <c r="V111" s="9"/>
      <c r="W111" s="8"/>
      <c r="X111" s="8"/>
      <c r="Y111" s="8"/>
      <c r="Z111" s="8"/>
      <c r="AA111" s="7"/>
      <c r="AB111" s="6" t="str">
        <f t="shared" si="23"/>
        <v/>
      </c>
      <c r="AC111" s="281"/>
      <c r="AD111" s="281"/>
      <c r="AE111" s="296"/>
      <c r="AF111" s="296"/>
      <c r="AG111" s="299"/>
      <c r="AH111" s="281"/>
      <c r="AI111" s="281"/>
      <c r="AJ111" s="278"/>
    </row>
    <row r="112" spans="2:36" ht="35.1" customHeight="1" thickTop="1" thickBot="1">
      <c r="B112" s="256"/>
      <c r="C112" s="256"/>
      <c r="D112" s="256"/>
      <c r="E112" s="256"/>
      <c r="F112" s="256"/>
      <c r="G112" s="256"/>
      <c r="H112" s="256"/>
      <c r="I112" s="284"/>
      <c r="J112" s="18"/>
      <c r="K112" s="22"/>
      <c r="L112" s="23"/>
      <c r="M112" s="182"/>
      <c r="N112" s="184" t="str">
        <f t="shared" si="22"/>
        <v/>
      </c>
      <c r="O112" s="17"/>
      <c r="P112" s="23"/>
      <c r="Q112" s="23"/>
      <c r="R112" s="22"/>
      <c r="S112" s="22"/>
      <c r="T112" s="22"/>
      <c r="U112" s="22"/>
      <c r="V112" s="21"/>
      <c r="W112" s="20"/>
      <c r="X112" s="20"/>
      <c r="Y112" s="20"/>
      <c r="Z112" s="20"/>
      <c r="AA112" s="19"/>
      <c r="AB112" s="6" t="str">
        <f t="shared" si="23"/>
        <v/>
      </c>
      <c r="AC112" s="287" t="str">
        <f t="shared" ref="AC112" si="38">IF(K112&gt;0,AVERAGE(AB112:AB117),"")</f>
        <v/>
      </c>
      <c r="AD112" s="279"/>
      <c r="AE112" s="294"/>
      <c r="AF112" s="294"/>
      <c r="AG112" s="297"/>
      <c r="AH112" s="279"/>
      <c r="AI112" s="279"/>
      <c r="AJ112" s="276" t="str">
        <f t="shared" ref="AJ112" si="39">IF(AD112&gt;0,(AE112)/AD112,"")</f>
        <v/>
      </c>
    </row>
    <row r="113" spans="2:36" ht="35.1" customHeight="1" thickTop="1" thickBot="1">
      <c r="B113" s="257"/>
      <c r="C113" s="257"/>
      <c r="D113" s="257"/>
      <c r="E113" s="257"/>
      <c r="F113" s="257"/>
      <c r="G113" s="257"/>
      <c r="H113" s="257"/>
      <c r="I113" s="302"/>
      <c r="J113" s="18"/>
      <c r="K113" s="16"/>
      <c r="L113" s="17"/>
      <c r="M113" s="142"/>
      <c r="N113" s="184" t="str">
        <f t="shared" si="22"/>
        <v/>
      </c>
      <c r="O113" s="17"/>
      <c r="P113" s="17"/>
      <c r="Q113" s="17"/>
      <c r="R113" s="16"/>
      <c r="S113" s="16"/>
      <c r="T113" s="16"/>
      <c r="U113" s="16"/>
      <c r="V113" s="15"/>
      <c r="W113" s="14"/>
      <c r="X113" s="14"/>
      <c r="Y113" s="14"/>
      <c r="Z113" s="14"/>
      <c r="AA113" s="13"/>
      <c r="AB113" s="6" t="str">
        <f t="shared" si="23"/>
        <v/>
      </c>
      <c r="AC113" s="280"/>
      <c r="AD113" s="280"/>
      <c r="AE113" s="295"/>
      <c r="AF113" s="295"/>
      <c r="AG113" s="298"/>
      <c r="AH113" s="280"/>
      <c r="AI113" s="280"/>
      <c r="AJ113" s="277"/>
    </row>
    <row r="114" spans="2:36" ht="35.1" customHeight="1" thickTop="1" thickBot="1">
      <c r="B114" s="257"/>
      <c r="C114" s="257"/>
      <c r="D114" s="257"/>
      <c r="E114" s="257"/>
      <c r="F114" s="257"/>
      <c r="G114" s="257"/>
      <c r="H114" s="257"/>
      <c r="I114" s="302"/>
      <c r="J114" s="18"/>
      <c r="K114" s="16"/>
      <c r="L114" s="17"/>
      <c r="M114" s="142"/>
      <c r="N114" s="184" t="str">
        <f t="shared" si="22"/>
        <v/>
      </c>
      <c r="O114" s="17"/>
      <c r="P114" s="17"/>
      <c r="Q114" s="17"/>
      <c r="R114" s="16"/>
      <c r="S114" s="16"/>
      <c r="T114" s="16"/>
      <c r="U114" s="16"/>
      <c r="V114" s="15"/>
      <c r="W114" s="14"/>
      <c r="X114" s="14"/>
      <c r="Y114" s="14"/>
      <c r="Z114" s="14"/>
      <c r="AA114" s="13"/>
      <c r="AB114" s="6" t="str">
        <f t="shared" si="23"/>
        <v/>
      </c>
      <c r="AC114" s="280"/>
      <c r="AD114" s="280"/>
      <c r="AE114" s="295"/>
      <c r="AF114" s="295"/>
      <c r="AG114" s="298"/>
      <c r="AH114" s="280"/>
      <c r="AI114" s="280"/>
      <c r="AJ114" s="277"/>
    </row>
    <row r="115" spans="2:36" ht="35.1" customHeight="1" thickTop="1" thickBot="1">
      <c r="B115" s="257"/>
      <c r="C115" s="257"/>
      <c r="D115" s="257"/>
      <c r="E115" s="257"/>
      <c r="F115" s="257"/>
      <c r="G115" s="257"/>
      <c r="H115" s="257"/>
      <c r="I115" s="302"/>
      <c r="J115" s="18"/>
      <c r="K115" s="16"/>
      <c r="L115" s="17"/>
      <c r="M115" s="142"/>
      <c r="N115" s="184" t="str">
        <f t="shared" si="22"/>
        <v/>
      </c>
      <c r="O115" s="17"/>
      <c r="P115" s="17"/>
      <c r="Q115" s="17"/>
      <c r="R115" s="16"/>
      <c r="S115" s="16"/>
      <c r="T115" s="16"/>
      <c r="U115" s="16"/>
      <c r="V115" s="15"/>
      <c r="W115" s="14"/>
      <c r="X115" s="14"/>
      <c r="Y115" s="14"/>
      <c r="Z115" s="14"/>
      <c r="AA115" s="13"/>
      <c r="AB115" s="6" t="str">
        <f t="shared" si="23"/>
        <v/>
      </c>
      <c r="AC115" s="280"/>
      <c r="AD115" s="280"/>
      <c r="AE115" s="295"/>
      <c r="AF115" s="295"/>
      <c r="AG115" s="298"/>
      <c r="AH115" s="280"/>
      <c r="AI115" s="280"/>
      <c r="AJ115" s="277"/>
    </row>
    <row r="116" spans="2:36" ht="35.1" customHeight="1" thickTop="1" thickBot="1">
      <c r="B116" s="257"/>
      <c r="C116" s="257"/>
      <c r="D116" s="257"/>
      <c r="E116" s="257"/>
      <c r="F116" s="257"/>
      <c r="G116" s="257"/>
      <c r="H116" s="257"/>
      <c r="I116" s="302"/>
      <c r="J116" s="18"/>
      <c r="K116" s="16"/>
      <c r="L116" s="17"/>
      <c r="M116" s="142"/>
      <c r="N116" s="184" t="str">
        <f t="shared" si="22"/>
        <v/>
      </c>
      <c r="O116" s="17"/>
      <c r="P116" s="17"/>
      <c r="Q116" s="17"/>
      <c r="R116" s="16"/>
      <c r="S116" s="16"/>
      <c r="T116" s="16"/>
      <c r="U116" s="16"/>
      <c r="V116" s="15"/>
      <c r="W116" s="14"/>
      <c r="X116" s="14"/>
      <c r="Y116" s="14"/>
      <c r="Z116" s="14"/>
      <c r="AA116" s="13"/>
      <c r="AB116" s="6" t="str">
        <f t="shared" si="23"/>
        <v/>
      </c>
      <c r="AC116" s="280"/>
      <c r="AD116" s="280"/>
      <c r="AE116" s="295"/>
      <c r="AF116" s="295"/>
      <c r="AG116" s="298"/>
      <c r="AH116" s="280"/>
      <c r="AI116" s="280"/>
      <c r="AJ116" s="277"/>
    </row>
    <row r="117" spans="2:36" ht="35.1" customHeight="1" thickTop="1" thickBot="1">
      <c r="B117" s="258"/>
      <c r="C117" s="258"/>
      <c r="D117" s="258"/>
      <c r="E117" s="258"/>
      <c r="F117" s="258"/>
      <c r="G117" s="258"/>
      <c r="H117" s="258"/>
      <c r="I117" s="303"/>
      <c r="J117" s="12"/>
      <c r="K117" s="10"/>
      <c r="L117" s="11"/>
      <c r="M117" s="136"/>
      <c r="N117" s="189" t="str">
        <f t="shared" si="22"/>
        <v/>
      </c>
      <c r="O117" s="11"/>
      <c r="P117" s="11"/>
      <c r="Q117" s="11"/>
      <c r="R117" s="10"/>
      <c r="S117" s="10"/>
      <c r="T117" s="10"/>
      <c r="U117" s="10"/>
      <c r="V117" s="9"/>
      <c r="W117" s="8"/>
      <c r="X117" s="8"/>
      <c r="Y117" s="8"/>
      <c r="Z117" s="8"/>
      <c r="AA117" s="7"/>
      <c r="AB117" s="6" t="str">
        <f t="shared" si="23"/>
        <v/>
      </c>
      <c r="AC117" s="281"/>
      <c r="AD117" s="281"/>
      <c r="AE117" s="296"/>
      <c r="AF117" s="296"/>
      <c r="AG117" s="299"/>
      <c r="AH117" s="281"/>
      <c r="AI117" s="281"/>
      <c r="AJ117" s="278"/>
    </row>
    <row r="118" spans="2:36" ht="35.1" customHeight="1" thickTop="1" thickBot="1">
      <c r="B118" s="256"/>
      <c r="C118" s="256"/>
      <c r="D118" s="256"/>
      <c r="E118" s="256"/>
      <c r="F118" s="256"/>
      <c r="G118" s="256"/>
      <c r="H118" s="256"/>
      <c r="I118" s="284"/>
      <c r="J118" s="18"/>
      <c r="K118" s="22"/>
      <c r="L118" s="23"/>
      <c r="M118" s="182"/>
      <c r="N118" s="184" t="str">
        <f t="shared" si="22"/>
        <v/>
      </c>
      <c r="O118" s="17"/>
      <c r="P118" s="23"/>
      <c r="Q118" s="23"/>
      <c r="R118" s="22"/>
      <c r="S118" s="22"/>
      <c r="T118" s="22"/>
      <c r="U118" s="22"/>
      <c r="V118" s="21"/>
      <c r="W118" s="20"/>
      <c r="X118" s="20"/>
      <c r="Y118" s="20"/>
      <c r="Z118" s="20"/>
      <c r="AA118" s="19"/>
      <c r="AB118" s="6" t="str">
        <f t="shared" si="23"/>
        <v/>
      </c>
      <c r="AC118" s="287" t="str">
        <f t="shared" ref="AC118" si="40">IF(K118&gt;0,AVERAGE(AB118:AB123),"")</f>
        <v/>
      </c>
      <c r="AD118" s="279"/>
      <c r="AE118" s="294"/>
      <c r="AF118" s="294"/>
      <c r="AG118" s="297"/>
      <c r="AH118" s="279"/>
      <c r="AI118" s="279"/>
      <c r="AJ118" s="276" t="str">
        <f t="shared" ref="AJ118" si="41">IF(AD118&gt;0,(AE118)/AD118,"")</f>
        <v/>
      </c>
    </row>
    <row r="119" spans="2:36" ht="35.1" customHeight="1" thickTop="1" thickBot="1">
      <c r="B119" s="257"/>
      <c r="C119" s="257"/>
      <c r="D119" s="257"/>
      <c r="E119" s="257"/>
      <c r="F119" s="257"/>
      <c r="G119" s="257"/>
      <c r="H119" s="257"/>
      <c r="I119" s="302"/>
      <c r="J119" s="18"/>
      <c r="K119" s="16"/>
      <c r="L119" s="17"/>
      <c r="M119" s="142"/>
      <c r="N119" s="184" t="str">
        <f t="shared" si="22"/>
        <v/>
      </c>
      <c r="O119" s="17"/>
      <c r="P119" s="17"/>
      <c r="Q119" s="17"/>
      <c r="R119" s="16"/>
      <c r="S119" s="16"/>
      <c r="T119" s="16"/>
      <c r="U119" s="16"/>
      <c r="V119" s="15"/>
      <c r="W119" s="14"/>
      <c r="X119" s="14"/>
      <c r="Y119" s="14"/>
      <c r="Z119" s="14"/>
      <c r="AA119" s="13"/>
      <c r="AB119" s="6" t="str">
        <f t="shared" si="23"/>
        <v/>
      </c>
      <c r="AC119" s="280"/>
      <c r="AD119" s="280"/>
      <c r="AE119" s="295"/>
      <c r="AF119" s="295"/>
      <c r="AG119" s="298"/>
      <c r="AH119" s="280"/>
      <c r="AI119" s="280"/>
      <c r="AJ119" s="277"/>
    </row>
    <row r="120" spans="2:36" ht="35.1" customHeight="1" thickTop="1" thickBot="1">
      <c r="B120" s="257"/>
      <c r="C120" s="257"/>
      <c r="D120" s="257"/>
      <c r="E120" s="257"/>
      <c r="F120" s="257"/>
      <c r="G120" s="257"/>
      <c r="H120" s="257"/>
      <c r="I120" s="302"/>
      <c r="J120" s="18"/>
      <c r="K120" s="16"/>
      <c r="L120" s="17"/>
      <c r="M120" s="142"/>
      <c r="N120" s="184" t="str">
        <f t="shared" si="22"/>
        <v/>
      </c>
      <c r="O120" s="17"/>
      <c r="P120" s="17"/>
      <c r="Q120" s="17"/>
      <c r="R120" s="16"/>
      <c r="S120" s="16"/>
      <c r="T120" s="16"/>
      <c r="U120" s="16"/>
      <c r="V120" s="15"/>
      <c r="W120" s="14"/>
      <c r="X120" s="14"/>
      <c r="Y120" s="14"/>
      <c r="Z120" s="14"/>
      <c r="AA120" s="13"/>
      <c r="AB120" s="6" t="str">
        <f t="shared" si="23"/>
        <v/>
      </c>
      <c r="AC120" s="280"/>
      <c r="AD120" s="280"/>
      <c r="AE120" s="295"/>
      <c r="AF120" s="295"/>
      <c r="AG120" s="298"/>
      <c r="AH120" s="280"/>
      <c r="AI120" s="280"/>
      <c r="AJ120" s="277"/>
    </row>
    <row r="121" spans="2:36" ht="35.1" customHeight="1" thickTop="1" thickBot="1">
      <c r="B121" s="257"/>
      <c r="C121" s="257"/>
      <c r="D121" s="257"/>
      <c r="E121" s="257"/>
      <c r="F121" s="257"/>
      <c r="G121" s="257"/>
      <c r="H121" s="257"/>
      <c r="I121" s="302"/>
      <c r="J121" s="18"/>
      <c r="K121" s="16"/>
      <c r="L121" s="17"/>
      <c r="M121" s="142"/>
      <c r="N121" s="184" t="str">
        <f t="shared" si="22"/>
        <v/>
      </c>
      <c r="O121" s="17"/>
      <c r="P121" s="17"/>
      <c r="Q121" s="17"/>
      <c r="R121" s="16"/>
      <c r="S121" s="16"/>
      <c r="T121" s="16"/>
      <c r="U121" s="16"/>
      <c r="V121" s="15"/>
      <c r="W121" s="14"/>
      <c r="X121" s="14"/>
      <c r="Y121" s="14"/>
      <c r="Z121" s="14"/>
      <c r="AA121" s="13"/>
      <c r="AB121" s="6" t="str">
        <f t="shared" si="23"/>
        <v/>
      </c>
      <c r="AC121" s="280"/>
      <c r="AD121" s="280"/>
      <c r="AE121" s="295"/>
      <c r="AF121" s="295"/>
      <c r="AG121" s="298"/>
      <c r="AH121" s="280"/>
      <c r="AI121" s="280"/>
      <c r="AJ121" s="277"/>
    </row>
    <row r="122" spans="2:36" ht="35.1" customHeight="1" thickTop="1" thickBot="1">
      <c r="B122" s="257"/>
      <c r="C122" s="257"/>
      <c r="D122" s="257"/>
      <c r="E122" s="257"/>
      <c r="F122" s="257"/>
      <c r="G122" s="257"/>
      <c r="H122" s="257"/>
      <c r="I122" s="302"/>
      <c r="J122" s="18"/>
      <c r="K122" s="16"/>
      <c r="L122" s="17"/>
      <c r="M122" s="142"/>
      <c r="N122" s="184" t="str">
        <f t="shared" si="22"/>
        <v/>
      </c>
      <c r="O122" s="17"/>
      <c r="P122" s="17"/>
      <c r="Q122" s="17"/>
      <c r="R122" s="16"/>
      <c r="S122" s="16"/>
      <c r="T122" s="16"/>
      <c r="U122" s="16"/>
      <c r="V122" s="15"/>
      <c r="W122" s="14"/>
      <c r="X122" s="14"/>
      <c r="Y122" s="14"/>
      <c r="Z122" s="14"/>
      <c r="AA122" s="13"/>
      <c r="AB122" s="6" t="str">
        <f t="shared" si="23"/>
        <v/>
      </c>
      <c r="AC122" s="280"/>
      <c r="AD122" s="280"/>
      <c r="AE122" s="295"/>
      <c r="AF122" s="295"/>
      <c r="AG122" s="298"/>
      <c r="AH122" s="280"/>
      <c r="AI122" s="280"/>
      <c r="AJ122" s="277"/>
    </row>
    <row r="123" spans="2:36" ht="35.1" customHeight="1" thickTop="1" thickBot="1">
      <c r="B123" s="258"/>
      <c r="C123" s="258"/>
      <c r="D123" s="258"/>
      <c r="E123" s="258"/>
      <c r="F123" s="258"/>
      <c r="G123" s="258"/>
      <c r="H123" s="258"/>
      <c r="I123" s="303"/>
      <c r="J123" s="12"/>
      <c r="K123" s="10"/>
      <c r="L123" s="11"/>
      <c r="M123" s="136"/>
      <c r="N123" s="189" t="str">
        <f t="shared" si="22"/>
        <v/>
      </c>
      <c r="O123" s="11"/>
      <c r="P123" s="11"/>
      <c r="Q123" s="11"/>
      <c r="R123" s="10"/>
      <c r="S123" s="10"/>
      <c r="T123" s="10"/>
      <c r="U123" s="10"/>
      <c r="V123" s="9"/>
      <c r="W123" s="8"/>
      <c r="X123" s="8"/>
      <c r="Y123" s="8"/>
      <c r="Z123" s="8"/>
      <c r="AA123" s="7"/>
      <c r="AB123" s="6" t="str">
        <f t="shared" si="23"/>
        <v/>
      </c>
      <c r="AC123" s="281"/>
      <c r="AD123" s="281"/>
      <c r="AE123" s="296"/>
      <c r="AF123" s="296"/>
      <c r="AG123" s="299"/>
      <c r="AH123" s="281"/>
      <c r="AI123" s="281"/>
      <c r="AJ123" s="278"/>
    </row>
    <row r="124" spans="2:36" ht="35.1" customHeight="1" thickTop="1" thickBot="1">
      <c r="B124" s="256"/>
      <c r="C124" s="256"/>
      <c r="D124" s="256"/>
      <c r="E124" s="256"/>
      <c r="F124" s="256"/>
      <c r="G124" s="256"/>
      <c r="H124" s="256"/>
      <c r="I124" s="284"/>
      <c r="J124" s="18"/>
      <c r="K124" s="22"/>
      <c r="L124" s="23"/>
      <c r="M124" s="182"/>
      <c r="N124" s="184" t="str">
        <f t="shared" si="22"/>
        <v/>
      </c>
      <c r="O124" s="17"/>
      <c r="P124" s="23"/>
      <c r="Q124" s="23"/>
      <c r="R124" s="22"/>
      <c r="S124" s="22"/>
      <c r="T124" s="22"/>
      <c r="U124" s="22"/>
      <c r="V124" s="21"/>
      <c r="W124" s="20"/>
      <c r="X124" s="20"/>
      <c r="Y124" s="20"/>
      <c r="Z124" s="20"/>
      <c r="AA124" s="19"/>
      <c r="AB124" s="6" t="str">
        <f t="shared" si="23"/>
        <v/>
      </c>
      <c r="AC124" s="287" t="str">
        <f t="shared" ref="AC124" si="42">IF(K124&gt;0,AVERAGE(AB124:AB129),"")</f>
        <v/>
      </c>
      <c r="AD124" s="279"/>
      <c r="AE124" s="294"/>
      <c r="AF124" s="294"/>
      <c r="AG124" s="297"/>
      <c r="AH124" s="279"/>
      <c r="AI124" s="279"/>
      <c r="AJ124" s="276" t="str">
        <f t="shared" ref="AJ124" si="43">IF(AD124&gt;0,(AE124)/AD124,"")</f>
        <v/>
      </c>
    </row>
    <row r="125" spans="2:36" ht="35.1" customHeight="1" thickTop="1" thickBot="1">
      <c r="B125" s="257"/>
      <c r="C125" s="257"/>
      <c r="D125" s="257"/>
      <c r="E125" s="257"/>
      <c r="F125" s="257"/>
      <c r="G125" s="257"/>
      <c r="H125" s="257"/>
      <c r="I125" s="302"/>
      <c r="J125" s="18"/>
      <c r="K125" s="16"/>
      <c r="L125" s="17"/>
      <c r="M125" s="142"/>
      <c r="N125" s="184" t="str">
        <f t="shared" si="22"/>
        <v/>
      </c>
      <c r="O125" s="17"/>
      <c r="P125" s="17"/>
      <c r="Q125" s="17"/>
      <c r="R125" s="16"/>
      <c r="S125" s="16"/>
      <c r="T125" s="16"/>
      <c r="U125" s="16"/>
      <c r="V125" s="15"/>
      <c r="W125" s="14"/>
      <c r="X125" s="14"/>
      <c r="Y125" s="14"/>
      <c r="Z125" s="14"/>
      <c r="AA125" s="13"/>
      <c r="AB125" s="6" t="str">
        <f t="shared" si="23"/>
        <v/>
      </c>
      <c r="AC125" s="280"/>
      <c r="AD125" s="280"/>
      <c r="AE125" s="295"/>
      <c r="AF125" s="295"/>
      <c r="AG125" s="298"/>
      <c r="AH125" s="280"/>
      <c r="AI125" s="280"/>
      <c r="AJ125" s="277"/>
    </row>
    <row r="126" spans="2:36" ht="35.1" customHeight="1" thickTop="1" thickBot="1">
      <c r="B126" s="257"/>
      <c r="C126" s="257"/>
      <c r="D126" s="257"/>
      <c r="E126" s="257"/>
      <c r="F126" s="257"/>
      <c r="G126" s="257"/>
      <c r="H126" s="257"/>
      <c r="I126" s="302"/>
      <c r="J126" s="18"/>
      <c r="K126" s="16"/>
      <c r="L126" s="17"/>
      <c r="M126" s="142"/>
      <c r="N126" s="184" t="str">
        <f t="shared" si="22"/>
        <v/>
      </c>
      <c r="O126" s="17"/>
      <c r="P126" s="17"/>
      <c r="Q126" s="17"/>
      <c r="R126" s="16"/>
      <c r="S126" s="16"/>
      <c r="T126" s="16"/>
      <c r="U126" s="16"/>
      <c r="V126" s="15"/>
      <c r="W126" s="14"/>
      <c r="X126" s="14"/>
      <c r="Y126" s="14"/>
      <c r="Z126" s="14"/>
      <c r="AA126" s="13"/>
      <c r="AB126" s="6" t="str">
        <f t="shared" si="23"/>
        <v/>
      </c>
      <c r="AC126" s="280"/>
      <c r="AD126" s="280"/>
      <c r="AE126" s="295"/>
      <c r="AF126" s="295"/>
      <c r="AG126" s="298"/>
      <c r="AH126" s="280"/>
      <c r="AI126" s="280"/>
      <c r="AJ126" s="277"/>
    </row>
    <row r="127" spans="2:36" ht="35.1" customHeight="1" thickTop="1" thickBot="1">
      <c r="B127" s="257"/>
      <c r="C127" s="257"/>
      <c r="D127" s="257"/>
      <c r="E127" s="257"/>
      <c r="F127" s="257"/>
      <c r="G127" s="257"/>
      <c r="H127" s="257"/>
      <c r="I127" s="302"/>
      <c r="J127" s="18"/>
      <c r="K127" s="16"/>
      <c r="L127" s="17"/>
      <c r="M127" s="142"/>
      <c r="N127" s="184" t="str">
        <f t="shared" si="22"/>
        <v/>
      </c>
      <c r="O127" s="17"/>
      <c r="P127" s="17"/>
      <c r="Q127" s="17"/>
      <c r="R127" s="16"/>
      <c r="S127" s="16"/>
      <c r="T127" s="16"/>
      <c r="U127" s="16"/>
      <c r="V127" s="15"/>
      <c r="W127" s="14"/>
      <c r="X127" s="14"/>
      <c r="Y127" s="14"/>
      <c r="Z127" s="14"/>
      <c r="AA127" s="13"/>
      <c r="AB127" s="6" t="str">
        <f t="shared" si="23"/>
        <v/>
      </c>
      <c r="AC127" s="280"/>
      <c r="AD127" s="280"/>
      <c r="AE127" s="295"/>
      <c r="AF127" s="295"/>
      <c r="AG127" s="298"/>
      <c r="AH127" s="280"/>
      <c r="AI127" s="280"/>
      <c r="AJ127" s="277"/>
    </row>
    <row r="128" spans="2:36" ht="35.1" customHeight="1" thickTop="1" thickBot="1">
      <c r="B128" s="257"/>
      <c r="C128" s="257"/>
      <c r="D128" s="257"/>
      <c r="E128" s="257"/>
      <c r="F128" s="257"/>
      <c r="G128" s="257"/>
      <c r="H128" s="257"/>
      <c r="I128" s="302"/>
      <c r="J128" s="18"/>
      <c r="K128" s="16"/>
      <c r="L128" s="17"/>
      <c r="M128" s="142"/>
      <c r="N128" s="184" t="str">
        <f t="shared" si="22"/>
        <v/>
      </c>
      <c r="O128" s="17"/>
      <c r="P128" s="17"/>
      <c r="Q128" s="17"/>
      <c r="R128" s="16"/>
      <c r="S128" s="16"/>
      <c r="T128" s="16"/>
      <c r="U128" s="16"/>
      <c r="V128" s="15"/>
      <c r="W128" s="14"/>
      <c r="X128" s="14"/>
      <c r="Y128" s="14"/>
      <c r="Z128" s="14"/>
      <c r="AA128" s="13"/>
      <c r="AB128" s="6" t="str">
        <f t="shared" si="23"/>
        <v/>
      </c>
      <c r="AC128" s="280"/>
      <c r="AD128" s="280"/>
      <c r="AE128" s="295"/>
      <c r="AF128" s="295"/>
      <c r="AG128" s="298"/>
      <c r="AH128" s="280"/>
      <c r="AI128" s="280"/>
      <c r="AJ128" s="277"/>
    </row>
    <row r="129" spans="2:36" ht="35.1" customHeight="1" thickTop="1" thickBot="1">
      <c r="B129" s="258"/>
      <c r="C129" s="258"/>
      <c r="D129" s="258"/>
      <c r="E129" s="258"/>
      <c r="F129" s="258"/>
      <c r="G129" s="258"/>
      <c r="H129" s="258"/>
      <c r="I129" s="303"/>
      <c r="J129" s="12"/>
      <c r="K129" s="10"/>
      <c r="L129" s="11"/>
      <c r="M129" s="136"/>
      <c r="N129" s="189" t="str">
        <f t="shared" si="22"/>
        <v/>
      </c>
      <c r="O129" s="11"/>
      <c r="P129" s="11"/>
      <c r="Q129" s="11"/>
      <c r="R129" s="10"/>
      <c r="S129" s="10"/>
      <c r="T129" s="10"/>
      <c r="U129" s="10"/>
      <c r="V129" s="9"/>
      <c r="W129" s="8"/>
      <c r="X129" s="8"/>
      <c r="Y129" s="8"/>
      <c r="Z129" s="8"/>
      <c r="AA129" s="7"/>
      <c r="AB129" s="6" t="str">
        <f t="shared" si="23"/>
        <v/>
      </c>
      <c r="AC129" s="281"/>
      <c r="AD129" s="281"/>
      <c r="AE129" s="296"/>
      <c r="AF129" s="296"/>
      <c r="AG129" s="299"/>
      <c r="AH129" s="281"/>
      <c r="AI129" s="281"/>
      <c r="AJ129" s="278"/>
    </row>
    <row r="130" spans="2:36" ht="35.1" customHeight="1" thickTop="1" thickBot="1">
      <c r="B130" s="256"/>
      <c r="C130" s="256"/>
      <c r="D130" s="256"/>
      <c r="E130" s="256"/>
      <c r="F130" s="256"/>
      <c r="G130" s="256"/>
      <c r="H130" s="256"/>
      <c r="I130" s="284"/>
      <c r="J130" s="18"/>
      <c r="K130" s="22"/>
      <c r="L130" s="23"/>
      <c r="M130" s="182"/>
      <c r="N130" s="184" t="str">
        <f t="shared" si="22"/>
        <v/>
      </c>
      <c r="O130" s="17"/>
      <c r="P130" s="23"/>
      <c r="Q130" s="23"/>
      <c r="R130" s="22"/>
      <c r="S130" s="22"/>
      <c r="T130" s="22"/>
      <c r="U130" s="22"/>
      <c r="V130" s="21"/>
      <c r="W130" s="20"/>
      <c r="X130" s="20"/>
      <c r="Y130" s="20"/>
      <c r="Z130" s="20"/>
      <c r="AA130" s="19"/>
      <c r="AB130" s="6" t="str">
        <f t="shared" si="23"/>
        <v/>
      </c>
      <c r="AC130" s="287" t="str">
        <f t="shared" ref="AC130" si="44">IF(K130&gt;0,AVERAGE(AB130:AB135),"")</f>
        <v/>
      </c>
      <c r="AD130" s="279"/>
      <c r="AE130" s="294"/>
      <c r="AF130" s="294"/>
      <c r="AG130" s="297"/>
      <c r="AH130" s="279"/>
      <c r="AI130" s="279"/>
      <c r="AJ130" s="276" t="str">
        <f t="shared" ref="AJ130" si="45">IF(AD130&gt;0,(AE130)/AD130,"")</f>
        <v/>
      </c>
    </row>
    <row r="131" spans="2:36" ht="35.1" customHeight="1" thickTop="1" thickBot="1">
      <c r="B131" s="257"/>
      <c r="C131" s="257"/>
      <c r="D131" s="257"/>
      <c r="E131" s="257"/>
      <c r="F131" s="257"/>
      <c r="G131" s="257"/>
      <c r="H131" s="257"/>
      <c r="I131" s="302"/>
      <c r="J131" s="18"/>
      <c r="K131" s="16"/>
      <c r="L131" s="17"/>
      <c r="M131" s="142"/>
      <c r="N131" s="184" t="str">
        <f t="shared" si="22"/>
        <v/>
      </c>
      <c r="O131" s="17"/>
      <c r="P131" s="17"/>
      <c r="Q131" s="17"/>
      <c r="R131" s="16"/>
      <c r="S131" s="16"/>
      <c r="T131" s="16"/>
      <c r="U131" s="16"/>
      <c r="V131" s="15"/>
      <c r="W131" s="14"/>
      <c r="X131" s="14"/>
      <c r="Y131" s="14"/>
      <c r="Z131" s="14"/>
      <c r="AA131" s="13"/>
      <c r="AB131" s="6" t="str">
        <f t="shared" si="23"/>
        <v/>
      </c>
      <c r="AC131" s="280"/>
      <c r="AD131" s="280"/>
      <c r="AE131" s="295"/>
      <c r="AF131" s="295"/>
      <c r="AG131" s="298"/>
      <c r="AH131" s="280"/>
      <c r="AI131" s="280"/>
      <c r="AJ131" s="277"/>
    </row>
    <row r="132" spans="2:36" ht="35.1" customHeight="1" thickTop="1" thickBot="1">
      <c r="B132" s="257"/>
      <c r="C132" s="257"/>
      <c r="D132" s="257"/>
      <c r="E132" s="257"/>
      <c r="F132" s="257"/>
      <c r="G132" s="257"/>
      <c r="H132" s="257"/>
      <c r="I132" s="302"/>
      <c r="J132" s="18"/>
      <c r="K132" s="16"/>
      <c r="L132" s="17"/>
      <c r="M132" s="142"/>
      <c r="N132" s="184" t="str">
        <f t="shared" si="22"/>
        <v/>
      </c>
      <c r="O132" s="17"/>
      <c r="P132" s="17"/>
      <c r="Q132" s="17"/>
      <c r="R132" s="16"/>
      <c r="S132" s="16"/>
      <c r="T132" s="16"/>
      <c r="U132" s="16"/>
      <c r="V132" s="15"/>
      <c r="W132" s="14"/>
      <c r="X132" s="14"/>
      <c r="Y132" s="14"/>
      <c r="Z132" s="14"/>
      <c r="AA132" s="13"/>
      <c r="AB132" s="6" t="str">
        <f t="shared" si="23"/>
        <v/>
      </c>
      <c r="AC132" s="280"/>
      <c r="AD132" s="280"/>
      <c r="AE132" s="295"/>
      <c r="AF132" s="295"/>
      <c r="AG132" s="298"/>
      <c r="AH132" s="280"/>
      <c r="AI132" s="280"/>
      <c r="AJ132" s="277"/>
    </row>
    <row r="133" spans="2:36" ht="35.1" customHeight="1" thickTop="1" thickBot="1">
      <c r="B133" s="257"/>
      <c r="C133" s="257"/>
      <c r="D133" s="257"/>
      <c r="E133" s="257"/>
      <c r="F133" s="257"/>
      <c r="G133" s="257"/>
      <c r="H133" s="257"/>
      <c r="I133" s="302"/>
      <c r="J133" s="18"/>
      <c r="K133" s="16"/>
      <c r="L133" s="17"/>
      <c r="M133" s="142"/>
      <c r="N133" s="184" t="str">
        <f t="shared" ref="N133:N196" si="46">IF(L133&gt;0,M133/L133,"")</f>
        <v/>
      </c>
      <c r="O133" s="17"/>
      <c r="P133" s="17"/>
      <c r="Q133" s="17"/>
      <c r="R133" s="16"/>
      <c r="S133" s="16"/>
      <c r="T133" s="16"/>
      <c r="U133" s="16"/>
      <c r="V133" s="15"/>
      <c r="W133" s="14"/>
      <c r="X133" s="14"/>
      <c r="Y133" s="14"/>
      <c r="Z133" s="14"/>
      <c r="AA133" s="13"/>
      <c r="AB133" s="6" t="str">
        <f t="shared" ref="AB133:AB196" si="47">IF(K133&gt;0,(L133)/K133,"")</f>
        <v/>
      </c>
      <c r="AC133" s="280"/>
      <c r="AD133" s="280"/>
      <c r="AE133" s="295"/>
      <c r="AF133" s="295"/>
      <c r="AG133" s="298"/>
      <c r="AH133" s="280"/>
      <c r="AI133" s="280"/>
      <c r="AJ133" s="277"/>
    </row>
    <row r="134" spans="2:36" ht="35.1" customHeight="1" thickTop="1" thickBot="1">
      <c r="B134" s="257"/>
      <c r="C134" s="257"/>
      <c r="D134" s="257"/>
      <c r="E134" s="257"/>
      <c r="F134" s="257"/>
      <c r="G134" s="257"/>
      <c r="H134" s="257"/>
      <c r="I134" s="302"/>
      <c r="J134" s="18"/>
      <c r="K134" s="16"/>
      <c r="L134" s="17"/>
      <c r="M134" s="142"/>
      <c r="N134" s="184" t="str">
        <f t="shared" si="46"/>
        <v/>
      </c>
      <c r="O134" s="17"/>
      <c r="P134" s="17"/>
      <c r="Q134" s="17"/>
      <c r="R134" s="16"/>
      <c r="S134" s="16"/>
      <c r="T134" s="16"/>
      <c r="U134" s="16"/>
      <c r="V134" s="15"/>
      <c r="W134" s="14"/>
      <c r="X134" s="14"/>
      <c r="Y134" s="14"/>
      <c r="Z134" s="14"/>
      <c r="AA134" s="13"/>
      <c r="AB134" s="6" t="str">
        <f t="shared" si="47"/>
        <v/>
      </c>
      <c r="AC134" s="280"/>
      <c r="AD134" s="280"/>
      <c r="AE134" s="295"/>
      <c r="AF134" s="295"/>
      <c r="AG134" s="298"/>
      <c r="AH134" s="280"/>
      <c r="AI134" s="280"/>
      <c r="AJ134" s="277"/>
    </row>
    <row r="135" spans="2:36" ht="35.1" customHeight="1" thickTop="1" thickBot="1">
      <c r="B135" s="258"/>
      <c r="C135" s="258"/>
      <c r="D135" s="258"/>
      <c r="E135" s="258"/>
      <c r="F135" s="258"/>
      <c r="G135" s="258"/>
      <c r="H135" s="258"/>
      <c r="I135" s="303"/>
      <c r="J135" s="12"/>
      <c r="K135" s="10"/>
      <c r="L135" s="11"/>
      <c r="M135" s="136"/>
      <c r="N135" s="189" t="str">
        <f t="shared" si="46"/>
        <v/>
      </c>
      <c r="O135" s="11"/>
      <c r="P135" s="11"/>
      <c r="Q135" s="11"/>
      <c r="R135" s="10"/>
      <c r="S135" s="10"/>
      <c r="T135" s="10"/>
      <c r="U135" s="10"/>
      <c r="V135" s="9"/>
      <c r="W135" s="8"/>
      <c r="X135" s="8"/>
      <c r="Y135" s="8"/>
      <c r="Z135" s="8"/>
      <c r="AA135" s="7"/>
      <c r="AB135" s="6" t="str">
        <f t="shared" si="47"/>
        <v/>
      </c>
      <c r="AC135" s="281"/>
      <c r="AD135" s="281"/>
      <c r="AE135" s="296"/>
      <c r="AF135" s="296"/>
      <c r="AG135" s="299"/>
      <c r="AH135" s="281"/>
      <c r="AI135" s="281"/>
      <c r="AJ135" s="278"/>
    </row>
    <row r="136" spans="2:36" ht="35.1" customHeight="1" thickTop="1" thickBot="1">
      <c r="B136" s="256"/>
      <c r="C136" s="256"/>
      <c r="D136" s="256"/>
      <c r="E136" s="256"/>
      <c r="F136" s="256"/>
      <c r="G136" s="256"/>
      <c r="H136" s="256"/>
      <c r="I136" s="284"/>
      <c r="J136" s="18"/>
      <c r="K136" s="22"/>
      <c r="L136" s="23"/>
      <c r="M136" s="182"/>
      <c r="N136" s="184" t="str">
        <f t="shared" si="46"/>
        <v/>
      </c>
      <c r="O136" s="17"/>
      <c r="P136" s="23"/>
      <c r="Q136" s="23"/>
      <c r="R136" s="22"/>
      <c r="S136" s="22"/>
      <c r="T136" s="22"/>
      <c r="U136" s="22"/>
      <c r="V136" s="21"/>
      <c r="W136" s="20"/>
      <c r="X136" s="20"/>
      <c r="Y136" s="20"/>
      <c r="Z136" s="20"/>
      <c r="AA136" s="19"/>
      <c r="AB136" s="6" t="str">
        <f t="shared" si="47"/>
        <v/>
      </c>
      <c r="AC136" s="287" t="str">
        <f t="shared" ref="AC136" si="48">IF(K136&gt;0,AVERAGE(AB136:AB141),"")</f>
        <v/>
      </c>
      <c r="AD136" s="279"/>
      <c r="AE136" s="294"/>
      <c r="AF136" s="294"/>
      <c r="AG136" s="297"/>
      <c r="AH136" s="279"/>
      <c r="AI136" s="279"/>
      <c r="AJ136" s="276" t="str">
        <f t="shared" ref="AJ136" si="49">IF(AD136&gt;0,(AE136)/AD136,"")</f>
        <v/>
      </c>
    </row>
    <row r="137" spans="2:36" ht="35.1" customHeight="1" thickTop="1" thickBot="1">
      <c r="B137" s="257"/>
      <c r="C137" s="257"/>
      <c r="D137" s="257"/>
      <c r="E137" s="257"/>
      <c r="F137" s="257"/>
      <c r="G137" s="257"/>
      <c r="H137" s="257"/>
      <c r="I137" s="302"/>
      <c r="J137" s="18"/>
      <c r="K137" s="16"/>
      <c r="L137" s="17"/>
      <c r="M137" s="142"/>
      <c r="N137" s="184" t="str">
        <f t="shared" si="46"/>
        <v/>
      </c>
      <c r="O137" s="17"/>
      <c r="P137" s="17"/>
      <c r="Q137" s="17"/>
      <c r="R137" s="16"/>
      <c r="S137" s="16"/>
      <c r="T137" s="16"/>
      <c r="U137" s="16"/>
      <c r="V137" s="15"/>
      <c r="W137" s="14"/>
      <c r="X137" s="14"/>
      <c r="Y137" s="14"/>
      <c r="Z137" s="14"/>
      <c r="AA137" s="13"/>
      <c r="AB137" s="6" t="str">
        <f t="shared" si="47"/>
        <v/>
      </c>
      <c r="AC137" s="280"/>
      <c r="AD137" s="280"/>
      <c r="AE137" s="295"/>
      <c r="AF137" s="295"/>
      <c r="AG137" s="298"/>
      <c r="AH137" s="280"/>
      <c r="AI137" s="280"/>
      <c r="AJ137" s="277"/>
    </row>
    <row r="138" spans="2:36" ht="35.1" customHeight="1" thickTop="1" thickBot="1">
      <c r="B138" s="257"/>
      <c r="C138" s="257"/>
      <c r="D138" s="257"/>
      <c r="E138" s="257"/>
      <c r="F138" s="257"/>
      <c r="G138" s="257"/>
      <c r="H138" s="257"/>
      <c r="I138" s="302"/>
      <c r="J138" s="18"/>
      <c r="K138" s="16"/>
      <c r="L138" s="17"/>
      <c r="M138" s="142"/>
      <c r="N138" s="184" t="str">
        <f t="shared" si="46"/>
        <v/>
      </c>
      <c r="O138" s="17"/>
      <c r="P138" s="17"/>
      <c r="Q138" s="17"/>
      <c r="R138" s="16"/>
      <c r="S138" s="16"/>
      <c r="T138" s="16"/>
      <c r="U138" s="16"/>
      <c r="V138" s="15"/>
      <c r="W138" s="14"/>
      <c r="X138" s="14"/>
      <c r="Y138" s="14"/>
      <c r="Z138" s="14"/>
      <c r="AA138" s="13"/>
      <c r="AB138" s="6" t="str">
        <f t="shared" si="47"/>
        <v/>
      </c>
      <c r="AC138" s="280"/>
      <c r="AD138" s="280"/>
      <c r="AE138" s="295"/>
      <c r="AF138" s="295"/>
      <c r="AG138" s="298"/>
      <c r="AH138" s="280"/>
      <c r="AI138" s="280"/>
      <c r="AJ138" s="277"/>
    </row>
    <row r="139" spans="2:36" ht="35.1" customHeight="1" thickTop="1" thickBot="1">
      <c r="B139" s="257"/>
      <c r="C139" s="257"/>
      <c r="D139" s="257"/>
      <c r="E139" s="257"/>
      <c r="F139" s="257"/>
      <c r="G139" s="257"/>
      <c r="H139" s="257"/>
      <c r="I139" s="302"/>
      <c r="J139" s="18"/>
      <c r="K139" s="16"/>
      <c r="L139" s="17"/>
      <c r="M139" s="142"/>
      <c r="N139" s="184" t="str">
        <f t="shared" si="46"/>
        <v/>
      </c>
      <c r="O139" s="17"/>
      <c r="P139" s="17"/>
      <c r="Q139" s="17"/>
      <c r="R139" s="16"/>
      <c r="S139" s="16"/>
      <c r="T139" s="16"/>
      <c r="U139" s="16"/>
      <c r="V139" s="15"/>
      <c r="W139" s="14"/>
      <c r="X139" s="14"/>
      <c r="Y139" s="14"/>
      <c r="Z139" s="14"/>
      <c r="AA139" s="13"/>
      <c r="AB139" s="6" t="str">
        <f t="shared" si="47"/>
        <v/>
      </c>
      <c r="AC139" s="280"/>
      <c r="AD139" s="280"/>
      <c r="AE139" s="295"/>
      <c r="AF139" s="295"/>
      <c r="AG139" s="298"/>
      <c r="AH139" s="280"/>
      <c r="AI139" s="280"/>
      <c r="AJ139" s="277"/>
    </row>
    <row r="140" spans="2:36" ht="35.1" customHeight="1" thickTop="1" thickBot="1">
      <c r="B140" s="257"/>
      <c r="C140" s="257"/>
      <c r="D140" s="257"/>
      <c r="E140" s="257"/>
      <c r="F140" s="257"/>
      <c r="G140" s="257"/>
      <c r="H140" s="257"/>
      <c r="I140" s="302"/>
      <c r="J140" s="18"/>
      <c r="K140" s="16"/>
      <c r="L140" s="17"/>
      <c r="M140" s="142"/>
      <c r="N140" s="184" t="str">
        <f t="shared" si="46"/>
        <v/>
      </c>
      <c r="O140" s="17"/>
      <c r="P140" s="17"/>
      <c r="Q140" s="17"/>
      <c r="R140" s="16"/>
      <c r="S140" s="16"/>
      <c r="T140" s="16"/>
      <c r="U140" s="16"/>
      <c r="V140" s="15"/>
      <c r="W140" s="14"/>
      <c r="X140" s="14"/>
      <c r="Y140" s="14"/>
      <c r="Z140" s="14"/>
      <c r="AA140" s="13"/>
      <c r="AB140" s="6" t="str">
        <f t="shared" si="47"/>
        <v/>
      </c>
      <c r="AC140" s="280"/>
      <c r="AD140" s="280"/>
      <c r="AE140" s="295"/>
      <c r="AF140" s="295"/>
      <c r="AG140" s="298"/>
      <c r="AH140" s="280"/>
      <c r="AI140" s="280"/>
      <c r="AJ140" s="277"/>
    </row>
    <row r="141" spans="2:36" ht="35.1" customHeight="1" thickTop="1" thickBot="1">
      <c r="B141" s="258"/>
      <c r="C141" s="258"/>
      <c r="D141" s="258"/>
      <c r="E141" s="258"/>
      <c r="F141" s="258"/>
      <c r="G141" s="258"/>
      <c r="H141" s="258"/>
      <c r="I141" s="303"/>
      <c r="J141" s="12"/>
      <c r="K141" s="10"/>
      <c r="L141" s="11"/>
      <c r="M141" s="136"/>
      <c r="N141" s="189" t="str">
        <f t="shared" si="46"/>
        <v/>
      </c>
      <c r="O141" s="11"/>
      <c r="P141" s="11"/>
      <c r="Q141" s="11"/>
      <c r="R141" s="10"/>
      <c r="S141" s="10"/>
      <c r="T141" s="10"/>
      <c r="U141" s="10"/>
      <c r="V141" s="9"/>
      <c r="W141" s="8"/>
      <c r="X141" s="8"/>
      <c r="Y141" s="8"/>
      <c r="Z141" s="8"/>
      <c r="AA141" s="7"/>
      <c r="AB141" s="6" t="str">
        <f t="shared" si="47"/>
        <v/>
      </c>
      <c r="AC141" s="281"/>
      <c r="AD141" s="281"/>
      <c r="AE141" s="296"/>
      <c r="AF141" s="296"/>
      <c r="AG141" s="299"/>
      <c r="AH141" s="281"/>
      <c r="AI141" s="281"/>
      <c r="AJ141" s="278"/>
    </row>
    <row r="142" spans="2:36" ht="35.1" customHeight="1" thickTop="1" thickBot="1">
      <c r="B142" s="256"/>
      <c r="C142" s="256"/>
      <c r="D142" s="256"/>
      <c r="E142" s="256"/>
      <c r="F142" s="256"/>
      <c r="G142" s="256"/>
      <c r="H142" s="256"/>
      <c r="I142" s="284"/>
      <c r="J142" s="18"/>
      <c r="K142" s="22"/>
      <c r="L142" s="23"/>
      <c r="M142" s="182"/>
      <c r="N142" s="184" t="str">
        <f t="shared" si="46"/>
        <v/>
      </c>
      <c r="O142" s="17"/>
      <c r="P142" s="23"/>
      <c r="Q142" s="23"/>
      <c r="R142" s="22"/>
      <c r="S142" s="22"/>
      <c r="T142" s="22"/>
      <c r="U142" s="22"/>
      <c r="V142" s="21"/>
      <c r="W142" s="20"/>
      <c r="X142" s="20"/>
      <c r="Y142" s="20"/>
      <c r="Z142" s="20"/>
      <c r="AA142" s="19"/>
      <c r="AB142" s="6" t="str">
        <f t="shared" si="47"/>
        <v/>
      </c>
      <c r="AC142" s="287" t="str">
        <f t="shared" ref="AC142" si="50">IF(K142&gt;0,AVERAGE(AB142:AB147),"")</f>
        <v/>
      </c>
      <c r="AD142" s="279"/>
      <c r="AE142" s="294"/>
      <c r="AF142" s="294"/>
      <c r="AG142" s="297"/>
      <c r="AH142" s="279"/>
      <c r="AI142" s="279"/>
      <c r="AJ142" s="276" t="str">
        <f t="shared" ref="AJ142" si="51">IF(AD142&gt;0,(AE142)/AD142,"")</f>
        <v/>
      </c>
    </row>
    <row r="143" spans="2:36" ht="35.1" customHeight="1" thickTop="1" thickBot="1">
      <c r="B143" s="257"/>
      <c r="C143" s="257"/>
      <c r="D143" s="257"/>
      <c r="E143" s="257"/>
      <c r="F143" s="257"/>
      <c r="G143" s="257"/>
      <c r="H143" s="257"/>
      <c r="I143" s="302"/>
      <c r="J143" s="18"/>
      <c r="K143" s="16"/>
      <c r="L143" s="17"/>
      <c r="M143" s="142"/>
      <c r="N143" s="184" t="str">
        <f t="shared" si="46"/>
        <v/>
      </c>
      <c r="O143" s="17"/>
      <c r="P143" s="17"/>
      <c r="Q143" s="17"/>
      <c r="R143" s="16"/>
      <c r="S143" s="16"/>
      <c r="T143" s="16"/>
      <c r="U143" s="16"/>
      <c r="V143" s="15"/>
      <c r="W143" s="14"/>
      <c r="X143" s="14"/>
      <c r="Y143" s="14"/>
      <c r="Z143" s="14"/>
      <c r="AA143" s="13"/>
      <c r="AB143" s="6" t="str">
        <f t="shared" si="47"/>
        <v/>
      </c>
      <c r="AC143" s="280"/>
      <c r="AD143" s="280"/>
      <c r="AE143" s="295"/>
      <c r="AF143" s="295"/>
      <c r="AG143" s="298"/>
      <c r="AH143" s="280"/>
      <c r="AI143" s="280"/>
      <c r="AJ143" s="277"/>
    </row>
    <row r="144" spans="2:36" ht="35.1" customHeight="1" thickTop="1" thickBot="1">
      <c r="B144" s="257"/>
      <c r="C144" s="257"/>
      <c r="D144" s="257"/>
      <c r="E144" s="257"/>
      <c r="F144" s="257"/>
      <c r="G144" s="257"/>
      <c r="H144" s="257"/>
      <c r="I144" s="302"/>
      <c r="J144" s="18"/>
      <c r="K144" s="16"/>
      <c r="L144" s="17"/>
      <c r="M144" s="142"/>
      <c r="N144" s="184" t="str">
        <f t="shared" si="46"/>
        <v/>
      </c>
      <c r="O144" s="17"/>
      <c r="P144" s="17"/>
      <c r="Q144" s="17"/>
      <c r="R144" s="16"/>
      <c r="S144" s="16"/>
      <c r="T144" s="16"/>
      <c r="U144" s="16"/>
      <c r="V144" s="15"/>
      <c r="W144" s="14"/>
      <c r="X144" s="14"/>
      <c r="Y144" s="14"/>
      <c r="Z144" s="14"/>
      <c r="AA144" s="13"/>
      <c r="AB144" s="6" t="str">
        <f t="shared" si="47"/>
        <v/>
      </c>
      <c r="AC144" s="280"/>
      <c r="AD144" s="280"/>
      <c r="AE144" s="295"/>
      <c r="AF144" s="295"/>
      <c r="AG144" s="298"/>
      <c r="AH144" s="280"/>
      <c r="AI144" s="280"/>
      <c r="AJ144" s="277"/>
    </row>
    <row r="145" spans="2:36" ht="35.1" customHeight="1" thickTop="1" thickBot="1">
      <c r="B145" s="257"/>
      <c r="C145" s="257"/>
      <c r="D145" s="257"/>
      <c r="E145" s="257"/>
      <c r="F145" s="257"/>
      <c r="G145" s="257"/>
      <c r="H145" s="257"/>
      <c r="I145" s="302"/>
      <c r="J145" s="18"/>
      <c r="K145" s="16"/>
      <c r="L145" s="17"/>
      <c r="M145" s="142"/>
      <c r="N145" s="184" t="str">
        <f t="shared" si="46"/>
        <v/>
      </c>
      <c r="O145" s="17"/>
      <c r="P145" s="17"/>
      <c r="Q145" s="17"/>
      <c r="R145" s="16"/>
      <c r="S145" s="16"/>
      <c r="T145" s="16"/>
      <c r="U145" s="16"/>
      <c r="V145" s="15"/>
      <c r="W145" s="14"/>
      <c r="X145" s="14"/>
      <c r="Y145" s="14"/>
      <c r="Z145" s="14"/>
      <c r="AA145" s="13"/>
      <c r="AB145" s="6" t="str">
        <f t="shared" si="47"/>
        <v/>
      </c>
      <c r="AC145" s="280"/>
      <c r="AD145" s="280"/>
      <c r="AE145" s="295"/>
      <c r="AF145" s="295"/>
      <c r="AG145" s="298"/>
      <c r="AH145" s="280"/>
      <c r="AI145" s="280"/>
      <c r="AJ145" s="277"/>
    </row>
    <row r="146" spans="2:36" ht="35.1" customHeight="1" thickTop="1" thickBot="1">
      <c r="B146" s="257"/>
      <c r="C146" s="257"/>
      <c r="D146" s="257"/>
      <c r="E146" s="257"/>
      <c r="F146" s="257"/>
      <c r="G146" s="257"/>
      <c r="H146" s="257"/>
      <c r="I146" s="302"/>
      <c r="J146" s="18"/>
      <c r="K146" s="16"/>
      <c r="L146" s="17"/>
      <c r="M146" s="142"/>
      <c r="N146" s="184" t="str">
        <f t="shared" si="46"/>
        <v/>
      </c>
      <c r="O146" s="17"/>
      <c r="P146" s="17"/>
      <c r="Q146" s="17"/>
      <c r="R146" s="16"/>
      <c r="S146" s="16"/>
      <c r="T146" s="16"/>
      <c r="U146" s="16"/>
      <c r="V146" s="15"/>
      <c r="W146" s="14"/>
      <c r="X146" s="14"/>
      <c r="Y146" s="14"/>
      <c r="Z146" s="14"/>
      <c r="AA146" s="13"/>
      <c r="AB146" s="6" t="str">
        <f t="shared" si="47"/>
        <v/>
      </c>
      <c r="AC146" s="280"/>
      <c r="AD146" s="280"/>
      <c r="AE146" s="295"/>
      <c r="AF146" s="295"/>
      <c r="AG146" s="298"/>
      <c r="AH146" s="280"/>
      <c r="AI146" s="280"/>
      <c r="AJ146" s="277"/>
    </row>
    <row r="147" spans="2:36" ht="35.1" customHeight="1" thickTop="1" thickBot="1">
      <c r="B147" s="258"/>
      <c r="C147" s="258"/>
      <c r="D147" s="258"/>
      <c r="E147" s="258"/>
      <c r="F147" s="258"/>
      <c r="G147" s="258"/>
      <c r="H147" s="258"/>
      <c r="I147" s="303"/>
      <c r="J147" s="12"/>
      <c r="K147" s="10"/>
      <c r="L147" s="11"/>
      <c r="M147" s="136"/>
      <c r="N147" s="189" t="str">
        <f t="shared" si="46"/>
        <v/>
      </c>
      <c r="O147" s="11"/>
      <c r="P147" s="11"/>
      <c r="Q147" s="11"/>
      <c r="R147" s="10"/>
      <c r="S147" s="10"/>
      <c r="T147" s="10"/>
      <c r="U147" s="10"/>
      <c r="V147" s="9"/>
      <c r="W147" s="8"/>
      <c r="X147" s="8"/>
      <c r="Y147" s="8"/>
      <c r="Z147" s="8"/>
      <c r="AA147" s="7"/>
      <c r="AB147" s="6" t="str">
        <f t="shared" si="47"/>
        <v/>
      </c>
      <c r="AC147" s="281"/>
      <c r="AD147" s="281"/>
      <c r="AE147" s="296"/>
      <c r="AF147" s="296"/>
      <c r="AG147" s="299"/>
      <c r="AH147" s="281"/>
      <c r="AI147" s="281"/>
      <c r="AJ147" s="278"/>
    </row>
    <row r="148" spans="2:36" ht="35.1" customHeight="1" thickTop="1" thickBot="1">
      <c r="B148" s="256"/>
      <c r="C148" s="256"/>
      <c r="D148" s="256"/>
      <c r="E148" s="256"/>
      <c r="F148" s="256"/>
      <c r="G148" s="256"/>
      <c r="H148" s="256"/>
      <c r="I148" s="284"/>
      <c r="J148" s="18"/>
      <c r="K148" s="22"/>
      <c r="L148" s="23"/>
      <c r="M148" s="182"/>
      <c r="N148" s="184" t="str">
        <f t="shared" si="46"/>
        <v/>
      </c>
      <c r="O148" s="17"/>
      <c r="P148" s="23"/>
      <c r="Q148" s="23"/>
      <c r="R148" s="22"/>
      <c r="S148" s="22"/>
      <c r="T148" s="22"/>
      <c r="U148" s="22"/>
      <c r="V148" s="21"/>
      <c r="W148" s="20"/>
      <c r="X148" s="20"/>
      <c r="Y148" s="20"/>
      <c r="Z148" s="20"/>
      <c r="AA148" s="19"/>
      <c r="AB148" s="6" t="str">
        <f t="shared" si="47"/>
        <v/>
      </c>
      <c r="AC148" s="287" t="str">
        <f t="shared" ref="AC148" si="52">IF(K148&gt;0,AVERAGE(AB148:AB153),"")</f>
        <v/>
      </c>
      <c r="AD148" s="279"/>
      <c r="AE148" s="294"/>
      <c r="AF148" s="294"/>
      <c r="AG148" s="297"/>
      <c r="AH148" s="279"/>
      <c r="AI148" s="279"/>
      <c r="AJ148" s="276" t="str">
        <f t="shared" ref="AJ148" si="53">IF(AD148&gt;0,(AE148)/AD148,"")</f>
        <v/>
      </c>
    </row>
    <row r="149" spans="2:36" ht="35.1" customHeight="1" thickTop="1" thickBot="1">
      <c r="B149" s="257"/>
      <c r="C149" s="257"/>
      <c r="D149" s="257"/>
      <c r="E149" s="257"/>
      <c r="F149" s="257"/>
      <c r="G149" s="257"/>
      <c r="H149" s="257"/>
      <c r="I149" s="302"/>
      <c r="J149" s="18"/>
      <c r="K149" s="16"/>
      <c r="L149" s="17"/>
      <c r="M149" s="142"/>
      <c r="N149" s="184" t="str">
        <f t="shared" si="46"/>
        <v/>
      </c>
      <c r="O149" s="17"/>
      <c r="P149" s="17"/>
      <c r="Q149" s="17"/>
      <c r="R149" s="16"/>
      <c r="S149" s="16"/>
      <c r="T149" s="16"/>
      <c r="U149" s="16"/>
      <c r="V149" s="15"/>
      <c r="W149" s="14"/>
      <c r="X149" s="14"/>
      <c r="Y149" s="14"/>
      <c r="Z149" s="14"/>
      <c r="AA149" s="13"/>
      <c r="AB149" s="6" t="str">
        <f t="shared" si="47"/>
        <v/>
      </c>
      <c r="AC149" s="280"/>
      <c r="AD149" s="280"/>
      <c r="AE149" s="295"/>
      <c r="AF149" s="295"/>
      <c r="AG149" s="298"/>
      <c r="AH149" s="280"/>
      <c r="AI149" s="280"/>
      <c r="AJ149" s="277"/>
    </row>
    <row r="150" spans="2:36" ht="35.1" customHeight="1" thickTop="1" thickBot="1">
      <c r="B150" s="257"/>
      <c r="C150" s="257"/>
      <c r="D150" s="257"/>
      <c r="E150" s="257"/>
      <c r="F150" s="257"/>
      <c r="G150" s="257"/>
      <c r="H150" s="257"/>
      <c r="I150" s="302"/>
      <c r="J150" s="18"/>
      <c r="K150" s="16"/>
      <c r="L150" s="17"/>
      <c r="M150" s="142"/>
      <c r="N150" s="184" t="str">
        <f t="shared" si="46"/>
        <v/>
      </c>
      <c r="O150" s="17"/>
      <c r="P150" s="17"/>
      <c r="Q150" s="17"/>
      <c r="R150" s="16"/>
      <c r="S150" s="16"/>
      <c r="T150" s="16"/>
      <c r="U150" s="16"/>
      <c r="V150" s="15"/>
      <c r="W150" s="14"/>
      <c r="X150" s="14"/>
      <c r="Y150" s="14"/>
      <c r="Z150" s="14"/>
      <c r="AA150" s="13"/>
      <c r="AB150" s="6" t="str">
        <f t="shared" si="47"/>
        <v/>
      </c>
      <c r="AC150" s="280"/>
      <c r="AD150" s="280"/>
      <c r="AE150" s="295"/>
      <c r="AF150" s="295"/>
      <c r="AG150" s="298"/>
      <c r="AH150" s="280"/>
      <c r="AI150" s="280"/>
      <c r="AJ150" s="277"/>
    </row>
    <row r="151" spans="2:36" ht="35.1" customHeight="1" thickTop="1" thickBot="1">
      <c r="B151" s="257"/>
      <c r="C151" s="257"/>
      <c r="D151" s="257"/>
      <c r="E151" s="257"/>
      <c r="F151" s="257"/>
      <c r="G151" s="257"/>
      <c r="H151" s="257"/>
      <c r="I151" s="302"/>
      <c r="J151" s="18"/>
      <c r="K151" s="16"/>
      <c r="L151" s="17"/>
      <c r="M151" s="142"/>
      <c r="N151" s="184" t="str">
        <f t="shared" si="46"/>
        <v/>
      </c>
      <c r="O151" s="17"/>
      <c r="P151" s="17"/>
      <c r="Q151" s="17"/>
      <c r="R151" s="16"/>
      <c r="S151" s="16"/>
      <c r="T151" s="16"/>
      <c r="U151" s="16"/>
      <c r="V151" s="15"/>
      <c r="W151" s="14"/>
      <c r="X151" s="14"/>
      <c r="Y151" s="14"/>
      <c r="Z151" s="14"/>
      <c r="AA151" s="13"/>
      <c r="AB151" s="6" t="str">
        <f t="shared" si="47"/>
        <v/>
      </c>
      <c r="AC151" s="280"/>
      <c r="AD151" s="280"/>
      <c r="AE151" s="295"/>
      <c r="AF151" s="295"/>
      <c r="AG151" s="298"/>
      <c r="AH151" s="280"/>
      <c r="AI151" s="280"/>
      <c r="AJ151" s="277"/>
    </row>
    <row r="152" spans="2:36" ht="35.1" customHeight="1" thickTop="1" thickBot="1">
      <c r="B152" s="257"/>
      <c r="C152" s="257"/>
      <c r="D152" s="257"/>
      <c r="E152" s="257"/>
      <c r="F152" s="257"/>
      <c r="G152" s="257"/>
      <c r="H152" s="257"/>
      <c r="I152" s="302"/>
      <c r="J152" s="18"/>
      <c r="K152" s="16"/>
      <c r="L152" s="17"/>
      <c r="M152" s="142"/>
      <c r="N152" s="184" t="str">
        <f t="shared" si="46"/>
        <v/>
      </c>
      <c r="O152" s="17"/>
      <c r="P152" s="17"/>
      <c r="Q152" s="17"/>
      <c r="R152" s="16"/>
      <c r="S152" s="16"/>
      <c r="T152" s="16"/>
      <c r="U152" s="16"/>
      <c r="V152" s="15"/>
      <c r="W152" s="14"/>
      <c r="X152" s="14"/>
      <c r="Y152" s="14"/>
      <c r="Z152" s="14"/>
      <c r="AA152" s="13"/>
      <c r="AB152" s="6" t="str">
        <f t="shared" si="47"/>
        <v/>
      </c>
      <c r="AC152" s="280"/>
      <c r="AD152" s="280"/>
      <c r="AE152" s="295"/>
      <c r="AF152" s="295"/>
      <c r="AG152" s="298"/>
      <c r="AH152" s="280"/>
      <c r="AI152" s="280"/>
      <c r="AJ152" s="277"/>
    </row>
    <row r="153" spans="2:36" ht="35.1" customHeight="1" thickTop="1" thickBot="1">
      <c r="B153" s="258"/>
      <c r="C153" s="258"/>
      <c r="D153" s="258"/>
      <c r="E153" s="258"/>
      <c r="F153" s="258"/>
      <c r="G153" s="258"/>
      <c r="H153" s="258"/>
      <c r="I153" s="303"/>
      <c r="J153" s="12"/>
      <c r="K153" s="10"/>
      <c r="L153" s="11"/>
      <c r="M153" s="136"/>
      <c r="N153" s="189" t="str">
        <f t="shared" si="46"/>
        <v/>
      </c>
      <c r="O153" s="11"/>
      <c r="P153" s="11"/>
      <c r="Q153" s="11"/>
      <c r="R153" s="10"/>
      <c r="S153" s="10"/>
      <c r="T153" s="10"/>
      <c r="U153" s="10"/>
      <c r="V153" s="9"/>
      <c r="W153" s="8"/>
      <c r="X153" s="8"/>
      <c r="Y153" s="8"/>
      <c r="Z153" s="8"/>
      <c r="AA153" s="7"/>
      <c r="AB153" s="6" t="str">
        <f t="shared" si="47"/>
        <v/>
      </c>
      <c r="AC153" s="281"/>
      <c r="AD153" s="281"/>
      <c r="AE153" s="296"/>
      <c r="AF153" s="296"/>
      <c r="AG153" s="299"/>
      <c r="AH153" s="281"/>
      <c r="AI153" s="281"/>
      <c r="AJ153" s="278"/>
    </row>
    <row r="154" spans="2:36" ht="35.1" customHeight="1" thickTop="1" thickBot="1">
      <c r="B154" s="256"/>
      <c r="C154" s="256"/>
      <c r="D154" s="256"/>
      <c r="E154" s="256"/>
      <c r="F154" s="256"/>
      <c r="G154" s="256"/>
      <c r="H154" s="256"/>
      <c r="I154" s="284"/>
      <c r="J154" s="18"/>
      <c r="K154" s="22"/>
      <c r="L154" s="23"/>
      <c r="M154" s="182"/>
      <c r="N154" s="184" t="str">
        <f t="shared" si="46"/>
        <v/>
      </c>
      <c r="O154" s="17"/>
      <c r="P154" s="23"/>
      <c r="Q154" s="23"/>
      <c r="R154" s="22"/>
      <c r="S154" s="22"/>
      <c r="T154" s="22"/>
      <c r="U154" s="22"/>
      <c r="V154" s="21"/>
      <c r="W154" s="20"/>
      <c r="X154" s="20"/>
      <c r="Y154" s="20"/>
      <c r="Z154" s="20"/>
      <c r="AA154" s="19"/>
      <c r="AB154" s="6" t="str">
        <f t="shared" si="47"/>
        <v/>
      </c>
      <c r="AC154" s="287" t="str">
        <f t="shared" ref="AC154" si="54">IF(K154&gt;0,AVERAGE(AB154:AB159),"")</f>
        <v/>
      </c>
      <c r="AD154" s="279"/>
      <c r="AE154" s="294"/>
      <c r="AF154" s="294"/>
      <c r="AG154" s="297"/>
      <c r="AH154" s="279"/>
      <c r="AI154" s="279"/>
      <c r="AJ154" s="276" t="str">
        <f t="shared" ref="AJ154" si="55">IF(AD154&gt;0,(AE154)/AD154,"")</f>
        <v/>
      </c>
    </row>
    <row r="155" spans="2:36" ht="35.1" customHeight="1" thickTop="1" thickBot="1">
      <c r="B155" s="257"/>
      <c r="C155" s="257"/>
      <c r="D155" s="257"/>
      <c r="E155" s="257"/>
      <c r="F155" s="257"/>
      <c r="G155" s="257"/>
      <c r="H155" s="257"/>
      <c r="I155" s="302"/>
      <c r="J155" s="18"/>
      <c r="K155" s="16"/>
      <c r="L155" s="17"/>
      <c r="M155" s="142"/>
      <c r="N155" s="184" t="str">
        <f t="shared" si="46"/>
        <v/>
      </c>
      <c r="O155" s="17"/>
      <c r="P155" s="17"/>
      <c r="Q155" s="17"/>
      <c r="R155" s="16"/>
      <c r="S155" s="16"/>
      <c r="T155" s="16"/>
      <c r="U155" s="16"/>
      <c r="V155" s="15"/>
      <c r="W155" s="14"/>
      <c r="X155" s="14"/>
      <c r="Y155" s="14"/>
      <c r="Z155" s="14"/>
      <c r="AA155" s="13"/>
      <c r="AB155" s="6" t="str">
        <f t="shared" si="47"/>
        <v/>
      </c>
      <c r="AC155" s="280"/>
      <c r="AD155" s="280"/>
      <c r="AE155" s="295"/>
      <c r="AF155" s="295"/>
      <c r="AG155" s="298"/>
      <c r="AH155" s="280"/>
      <c r="AI155" s="280"/>
      <c r="AJ155" s="277"/>
    </row>
    <row r="156" spans="2:36" ht="35.1" customHeight="1" thickTop="1" thickBot="1">
      <c r="B156" s="257"/>
      <c r="C156" s="257"/>
      <c r="D156" s="257"/>
      <c r="E156" s="257"/>
      <c r="F156" s="257"/>
      <c r="G156" s="257"/>
      <c r="H156" s="257"/>
      <c r="I156" s="302"/>
      <c r="J156" s="18"/>
      <c r="K156" s="16"/>
      <c r="L156" s="17"/>
      <c r="M156" s="142"/>
      <c r="N156" s="184" t="str">
        <f t="shared" si="46"/>
        <v/>
      </c>
      <c r="O156" s="17"/>
      <c r="P156" s="17"/>
      <c r="Q156" s="17"/>
      <c r="R156" s="16"/>
      <c r="S156" s="16"/>
      <c r="T156" s="16"/>
      <c r="U156" s="16"/>
      <c r="V156" s="15"/>
      <c r="W156" s="14"/>
      <c r="X156" s="14"/>
      <c r="Y156" s="14"/>
      <c r="Z156" s="14"/>
      <c r="AA156" s="13"/>
      <c r="AB156" s="6" t="str">
        <f t="shared" si="47"/>
        <v/>
      </c>
      <c r="AC156" s="280"/>
      <c r="AD156" s="280"/>
      <c r="AE156" s="295"/>
      <c r="AF156" s="295"/>
      <c r="AG156" s="298"/>
      <c r="AH156" s="280"/>
      <c r="AI156" s="280"/>
      <c r="AJ156" s="277"/>
    </row>
    <row r="157" spans="2:36" ht="35.1" customHeight="1" thickTop="1" thickBot="1">
      <c r="B157" s="257"/>
      <c r="C157" s="257"/>
      <c r="D157" s="257"/>
      <c r="E157" s="257"/>
      <c r="F157" s="257"/>
      <c r="G157" s="257"/>
      <c r="H157" s="257"/>
      <c r="I157" s="302"/>
      <c r="J157" s="18"/>
      <c r="K157" s="16"/>
      <c r="L157" s="17"/>
      <c r="M157" s="142"/>
      <c r="N157" s="184" t="str">
        <f t="shared" si="46"/>
        <v/>
      </c>
      <c r="O157" s="17"/>
      <c r="P157" s="17"/>
      <c r="Q157" s="17"/>
      <c r="R157" s="16"/>
      <c r="S157" s="16"/>
      <c r="T157" s="16"/>
      <c r="U157" s="16"/>
      <c r="V157" s="15"/>
      <c r="W157" s="14"/>
      <c r="X157" s="14"/>
      <c r="Y157" s="14"/>
      <c r="Z157" s="14"/>
      <c r="AA157" s="13"/>
      <c r="AB157" s="6" t="str">
        <f t="shared" si="47"/>
        <v/>
      </c>
      <c r="AC157" s="280"/>
      <c r="AD157" s="280"/>
      <c r="AE157" s="295"/>
      <c r="AF157" s="295"/>
      <c r="AG157" s="298"/>
      <c r="AH157" s="280"/>
      <c r="AI157" s="280"/>
      <c r="AJ157" s="277"/>
    </row>
    <row r="158" spans="2:36" ht="35.1" customHeight="1" thickTop="1" thickBot="1">
      <c r="B158" s="257"/>
      <c r="C158" s="257"/>
      <c r="D158" s="257"/>
      <c r="E158" s="257"/>
      <c r="F158" s="257"/>
      <c r="G158" s="257"/>
      <c r="H158" s="257"/>
      <c r="I158" s="302"/>
      <c r="J158" s="18"/>
      <c r="K158" s="16"/>
      <c r="L158" s="17"/>
      <c r="M158" s="142"/>
      <c r="N158" s="184" t="str">
        <f t="shared" si="46"/>
        <v/>
      </c>
      <c r="O158" s="17"/>
      <c r="P158" s="17"/>
      <c r="Q158" s="17"/>
      <c r="R158" s="16"/>
      <c r="S158" s="16"/>
      <c r="T158" s="16"/>
      <c r="U158" s="16"/>
      <c r="V158" s="15"/>
      <c r="W158" s="14"/>
      <c r="X158" s="14"/>
      <c r="Y158" s="14"/>
      <c r="Z158" s="14"/>
      <c r="AA158" s="13"/>
      <c r="AB158" s="6" t="str">
        <f t="shared" si="47"/>
        <v/>
      </c>
      <c r="AC158" s="280"/>
      <c r="AD158" s="280"/>
      <c r="AE158" s="295"/>
      <c r="AF158" s="295"/>
      <c r="AG158" s="298"/>
      <c r="AH158" s="280"/>
      <c r="AI158" s="280"/>
      <c r="AJ158" s="277"/>
    </row>
    <row r="159" spans="2:36" ht="35.1" customHeight="1" thickTop="1" thickBot="1">
      <c r="B159" s="258"/>
      <c r="C159" s="258"/>
      <c r="D159" s="258"/>
      <c r="E159" s="258"/>
      <c r="F159" s="258"/>
      <c r="G159" s="258"/>
      <c r="H159" s="258"/>
      <c r="I159" s="303"/>
      <c r="J159" s="12"/>
      <c r="K159" s="10"/>
      <c r="L159" s="11"/>
      <c r="M159" s="136"/>
      <c r="N159" s="189" t="str">
        <f t="shared" si="46"/>
        <v/>
      </c>
      <c r="O159" s="11"/>
      <c r="P159" s="11"/>
      <c r="Q159" s="11"/>
      <c r="R159" s="10"/>
      <c r="S159" s="10"/>
      <c r="T159" s="10"/>
      <c r="U159" s="10"/>
      <c r="V159" s="9"/>
      <c r="W159" s="8"/>
      <c r="X159" s="8"/>
      <c r="Y159" s="8"/>
      <c r="Z159" s="8"/>
      <c r="AA159" s="7"/>
      <c r="AB159" s="6" t="str">
        <f t="shared" si="47"/>
        <v/>
      </c>
      <c r="AC159" s="281"/>
      <c r="AD159" s="281"/>
      <c r="AE159" s="296"/>
      <c r="AF159" s="296"/>
      <c r="AG159" s="299"/>
      <c r="AH159" s="281"/>
      <c r="AI159" s="281"/>
      <c r="AJ159" s="278"/>
    </row>
    <row r="160" spans="2:36" ht="35.1" customHeight="1" thickTop="1" thickBot="1">
      <c r="B160" s="256"/>
      <c r="C160" s="256"/>
      <c r="D160" s="256"/>
      <c r="E160" s="256"/>
      <c r="F160" s="256"/>
      <c r="G160" s="256"/>
      <c r="H160" s="256"/>
      <c r="I160" s="284"/>
      <c r="J160" s="18"/>
      <c r="K160" s="22"/>
      <c r="L160" s="23"/>
      <c r="M160" s="182"/>
      <c r="N160" s="184" t="str">
        <f t="shared" si="46"/>
        <v/>
      </c>
      <c r="O160" s="17"/>
      <c r="P160" s="23"/>
      <c r="Q160" s="23"/>
      <c r="R160" s="22"/>
      <c r="S160" s="22"/>
      <c r="T160" s="22"/>
      <c r="U160" s="22"/>
      <c r="V160" s="21"/>
      <c r="W160" s="20"/>
      <c r="X160" s="20"/>
      <c r="Y160" s="20"/>
      <c r="Z160" s="20"/>
      <c r="AA160" s="19"/>
      <c r="AB160" s="6" t="str">
        <f t="shared" si="47"/>
        <v/>
      </c>
      <c r="AC160" s="287" t="str">
        <f t="shared" ref="AC160" si="56">IF(K160&gt;0,AVERAGE(AB160:AB165),"")</f>
        <v/>
      </c>
      <c r="AD160" s="279"/>
      <c r="AE160" s="294"/>
      <c r="AF160" s="294"/>
      <c r="AG160" s="297"/>
      <c r="AH160" s="279"/>
      <c r="AI160" s="279"/>
      <c r="AJ160" s="276" t="str">
        <f t="shared" ref="AJ160" si="57">IF(AD160&gt;0,(AE160)/AD160,"")</f>
        <v/>
      </c>
    </row>
    <row r="161" spans="2:36" ht="35.1" customHeight="1" thickTop="1" thickBot="1">
      <c r="B161" s="257"/>
      <c r="C161" s="257"/>
      <c r="D161" s="257"/>
      <c r="E161" s="257"/>
      <c r="F161" s="257"/>
      <c r="G161" s="257"/>
      <c r="H161" s="257"/>
      <c r="I161" s="302"/>
      <c r="J161" s="18"/>
      <c r="K161" s="16"/>
      <c r="L161" s="17"/>
      <c r="M161" s="142"/>
      <c r="N161" s="184" t="str">
        <f t="shared" si="46"/>
        <v/>
      </c>
      <c r="O161" s="17"/>
      <c r="P161" s="17"/>
      <c r="Q161" s="17"/>
      <c r="R161" s="16"/>
      <c r="S161" s="16"/>
      <c r="T161" s="16"/>
      <c r="U161" s="16"/>
      <c r="V161" s="15"/>
      <c r="W161" s="14"/>
      <c r="X161" s="14"/>
      <c r="Y161" s="14"/>
      <c r="Z161" s="14"/>
      <c r="AA161" s="13"/>
      <c r="AB161" s="6" t="str">
        <f t="shared" si="47"/>
        <v/>
      </c>
      <c r="AC161" s="280"/>
      <c r="AD161" s="280"/>
      <c r="AE161" s="295"/>
      <c r="AF161" s="295"/>
      <c r="AG161" s="298"/>
      <c r="AH161" s="280"/>
      <c r="AI161" s="280"/>
      <c r="AJ161" s="277"/>
    </row>
    <row r="162" spans="2:36" ht="35.1" customHeight="1" thickTop="1" thickBot="1">
      <c r="B162" s="257"/>
      <c r="C162" s="257"/>
      <c r="D162" s="257"/>
      <c r="E162" s="257"/>
      <c r="F162" s="257"/>
      <c r="G162" s="257"/>
      <c r="H162" s="257"/>
      <c r="I162" s="302"/>
      <c r="J162" s="18"/>
      <c r="K162" s="16"/>
      <c r="L162" s="17"/>
      <c r="M162" s="142"/>
      <c r="N162" s="184" t="str">
        <f t="shared" si="46"/>
        <v/>
      </c>
      <c r="O162" s="17"/>
      <c r="P162" s="17"/>
      <c r="Q162" s="17"/>
      <c r="R162" s="16"/>
      <c r="S162" s="16"/>
      <c r="T162" s="16"/>
      <c r="U162" s="16"/>
      <c r="V162" s="15"/>
      <c r="W162" s="14"/>
      <c r="X162" s="14"/>
      <c r="Y162" s="14"/>
      <c r="Z162" s="14"/>
      <c r="AA162" s="13"/>
      <c r="AB162" s="6" t="str">
        <f t="shared" si="47"/>
        <v/>
      </c>
      <c r="AC162" s="280"/>
      <c r="AD162" s="280"/>
      <c r="AE162" s="295"/>
      <c r="AF162" s="295"/>
      <c r="AG162" s="298"/>
      <c r="AH162" s="280"/>
      <c r="AI162" s="280"/>
      <c r="AJ162" s="277"/>
    </row>
    <row r="163" spans="2:36" ht="35.1" customHeight="1" thickTop="1" thickBot="1">
      <c r="B163" s="257"/>
      <c r="C163" s="257"/>
      <c r="D163" s="257"/>
      <c r="E163" s="257"/>
      <c r="F163" s="257"/>
      <c r="G163" s="257"/>
      <c r="H163" s="257"/>
      <c r="I163" s="302"/>
      <c r="J163" s="18"/>
      <c r="K163" s="16"/>
      <c r="L163" s="17"/>
      <c r="M163" s="142"/>
      <c r="N163" s="184" t="str">
        <f t="shared" si="46"/>
        <v/>
      </c>
      <c r="O163" s="17"/>
      <c r="P163" s="17"/>
      <c r="Q163" s="17"/>
      <c r="R163" s="16"/>
      <c r="S163" s="16"/>
      <c r="T163" s="16"/>
      <c r="U163" s="16"/>
      <c r="V163" s="15"/>
      <c r="W163" s="14"/>
      <c r="X163" s="14"/>
      <c r="Y163" s="14"/>
      <c r="Z163" s="14"/>
      <c r="AA163" s="13"/>
      <c r="AB163" s="6" t="str">
        <f t="shared" si="47"/>
        <v/>
      </c>
      <c r="AC163" s="280"/>
      <c r="AD163" s="280"/>
      <c r="AE163" s="295"/>
      <c r="AF163" s="295"/>
      <c r="AG163" s="298"/>
      <c r="AH163" s="280"/>
      <c r="AI163" s="280"/>
      <c r="AJ163" s="277"/>
    </row>
    <row r="164" spans="2:36" ht="35.1" customHeight="1" thickTop="1" thickBot="1">
      <c r="B164" s="257"/>
      <c r="C164" s="257"/>
      <c r="D164" s="257"/>
      <c r="E164" s="257"/>
      <c r="F164" s="257"/>
      <c r="G164" s="257"/>
      <c r="H164" s="257"/>
      <c r="I164" s="302"/>
      <c r="J164" s="18"/>
      <c r="K164" s="16"/>
      <c r="L164" s="17"/>
      <c r="M164" s="142"/>
      <c r="N164" s="184" t="str">
        <f t="shared" si="46"/>
        <v/>
      </c>
      <c r="O164" s="17"/>
      <c r="P164" s="17"/>
      <c r="Q164" s="17"/>
      <c r="R164" s="16"/>
      <c r="S164" s="16"/>
      <c r="T164" s="16"/>
      <c r="U164" s="16"/>
      <c r="V164" s="15"/>
      <c r="W164" s="14"/>
      <c r="X164" s="14"/>
      <c r="Y164" s="14"/>
      <c r="Z164" s="14"/>
      <c r="AA164" s="13"/>
      <c r="AB164" s="6" t="str">
        <f t="shared" si="47"/>
        <v/>
      </c>
      <c r="AC164" s="280"/>
      <c r="AD164" s="280"/>
      <c r="AE164" s="295"/>
      <c r="AF164" s="295"/>
      <c r="AG164" s="298"/>
      <c r="AH164" s="280"/>
      <c r="AI164" s="280"/>
      <c r="AJ164" s="277"/>
    </row>
    <row r="165" spans="2:36" ht="35.1" customHeight="1" thickTop="1" thickBot="1">
      <c r="B165" s="258"/>
      <c r="C165" s="258"/>
      <c r="D165" s="258"/>
      <c r="E165" s="258"/>
      <c r="F165" s="258"/>
      <c r="G165" s="258"/>
      <c r="H165" s="258"/>
      <c r="I165" s="303"/>
      <c r="J165" s="12"/>
      <c r="K165" s="10"/>
      <c r="L165" s="11"/>
      <c r="M165" s="136"/>
      <c r="N165" s="189" t="str">
        <f t="shared" si="46"/>
        <v/>
      </c>
      <c r="O165" s="11"/>
      <c r="P165" s="11"/>
      <c r="Q165" s="11"/>
      <c r="R165" s="10"/>
      <c r="S165" s="10"/>
      <c r="T165" s="10"/>
      <c r="U165" s="10"/>
      <c r="V165" s="9"/>
      <c r="W165" s="8"/>
      <c r="X165" s="8"/>
      <c r="Y165" s="8"/>
      <c r="Z165" s="8"/>
      <c r="AA165" s="7"/>
      <c r="AB165" s="6" t="str">
        <f t="shared" si="47"/>
        <v/>
      </c>
      <c r="AC165" s="281"/>
      <c r="AD165" s="281"/>
      <c r="AE165" s="296"/>
      <c r="AF165" s="296"/>
      <c r="AG165" s="299"/>
      <c r="AH165" s="281"/>
      <c r="AI165" s="281"/>
      <c r="AJ165" s="278"/>
    </row>
    <row r="166" spans="2:36" ht="35.1" customHeight="1" thickTop="1" thickBot="1">
      <c r="B166" s="256"/>
      <c r="C166" s="256"/>
      <c r="D166" s="256"/>
      <c r="E166" s="256"/>
      <c r="F166" s="256"/>
      <c r="G166" s="256"/>
      <c r="H166" s="256"/>
      <c r="I166" s="284"/>
      <c r="J166" s="18"/>
      <c r="K166" s="22"/>
      <c r="L166" s="23"/>
      <c r="M166" s="182"/>
      <c r="N166" s="184" t="str">
        <f t="shared" si="46"/>
        <v/>
      </c>
      <c r="O166" s="17"/>
      <c r="P166" s="23"/>
      <c r="Q166" s="23"/>
      <c r="R166" s="22"/>
      <c r="S166" s="22"/>
      <c r="T166" s="22"/>
      <c r="U166" s="22"/>
      <c r="V166" s="21"/>
      <c r="W166" s="20"/>
      <c r="X166" s="20"/>
      <c r="Y166" s="20"/>
      <c r="Z166" s="20"/>
      <c r="AA166" s="19"/>
      <c r="AB166" s="6" t="str">
        <f t="shared" si="47"/>
        <v/>
      </c>
      <c r="AC166" s="287" t="str">
        <f t="shared" ref="AC166" si="58">IF(K166&gt;0,AVERAGE(AB166:AB171),"")</f>
        <v/>
      </c>
      <c r="AD166" s="279"/>
      <c r="AE166" s="294"/>
      <c r="AF166" s="294"/>
      <c r="AG166" s="297"/>
      <c r="AH166" s="279"/>
      <c r="AI166" s="279"/>
      <c r="AJ166" s="276" t="str">
        <f t="shared" ref="AJ166" si="59">IF(AD166&gt;0,(AE166)/AD166,"")</f>
        <v/>
      </c>
    </row>
    <row r="167" spans="2:36" ht="35.1" customHeight="1" thickTop="1" thickBot="1">
      <c r="B167" s="257"/>
      <c r="C167" s="257"/>
      <c r="D167" s="257"/>
      <c r="E167" s="257"/>
      <c r="F167" s="257"/>
      <c r="G167" s="257"/>
      <c r="H167" s="257"/>
      <c r="I167" s="302"/>
      <c r="J167" s="18"/>
      <c r="K167" s="16"/>
      <c r="L167" s="17"/>
      <c r="M167" s="142"/>
      <c r="N167" s="184" t="str">
        <f t="shared" si="46"/>
        <v/>
      </c>
      <c r="O167" s="17"/>
      <c r="P167" s="17"/>
      <c r="Q167" s="17"/>
      <c r="R167" s="16"/>
      <c r="S167" s="16"/>
      <c r="T167" s="16"/>
      <c r="U167" s="16"/>
      <c r="V167" s="15"/>
      <c r="W167" s="14"/>
      <c r="X167" s="14"/>
      <c r="Y167" s="14"/>
      <c r="Z167" s="14"/>
      <c r="AA167" s="13"/>
      <c r="AB167" s="6" t="str">
        <f t="shared" si="47"/>
        <v/>
      </c>
      <c r="AC167" s="280"/>
      <c r="AD167" s="280"/>
      <c r="AE167" s="295"/>
      <c r="AF167" s="295"/>
      <c r="AG167" s="298"/>
      <c r="AH167" s="280"/>
      <c r="AI167" s="280"/>
      <c r="AJ167" s="277"/>
    </row>
    <row r="168" spans="2:36" ht="35.1" customHeight="1" thickTop="1" thickBot="1">
      <c r="B168" s="257"/>
      <c r="C168" s="257"/>
      <c r="D168" s="257"/>
      <c r="E168" s="257"/>
      <c r="F168" s="257"/>
      <c r="G168" s="257"/>
      <c r="H168" s="257"/>
      <c r="I168" s="302"/>
      <c r="J168" s="18"/>
      <c r="K168" s="16"/>
      <c r="L168" s="17"/>
      <c r="M168" s="142"/>
      <c r="N168" s="184" t="str">
        <f t="shared" si="46"/>
        <v/>
      </c>
      <c r="O168" s="17"/>
      <c r="P168" s="17"/>
      <c r="Q168" s="17"/>
      <c r="R168" s="16"/>
      <c r="S168" s="16"/>
      <c r="T168" s="16"/>
      <c r="U168" s="16"/>
      <c r="V168" s="15"/>
      <c r="W168" s="14"/>
      <c r="X168" s="14"/>
      <c r="Y168" s="14"/>
      <c r="Z168" s="14"/>
      <c r="AA168" s="13"/>
      <c r="AB168" s="6" t="str">
        <f t="shared" si="47"/>
        <v/>
      </c>
      <c r="AC168" s="280"/>
      <c r="AD168" s="280"/>
      <c r="AE168" s="295"/>
      <c r="AF168" s="295"/>
      <c r="AG168" s="298"/>
      <c r="AH168" s="280"/>
      <c r="AI168" s="280"/>
      <c r="AJ168" s="277"/>
    </row>
    <row r="169" spans="2:36" ht="35.1" customHeight="1" thickTop="1" thickBot="1">
      <c r="B169" s="257"/>
      <c r="C169" s="257"/>
      <c r="D169" s="257"/>
      <c r="E169" s="257"/>
      <c r="F169" s="257"/>
      <c r="G169" s="257"/>
      <c r="H169" s="257"/>
      <c r="I169" s="302"/>
      <c r="J169" s="18"/>
      <c r="K169" s="16"/>
      <c r="L169" s="17"/>
      <c r="M169" s="142"/>
      <c r="N169" s="184" t="str">
        <f t="shared" si="46"/>
        <v/>
      </c>
      <c r="O169" s="17"/>
      <c r="P169" s="17"/>
      <c r="Q169" s="17"/>
      <c r="R169" s="16"/>
      <c r="S169" s="16"/>
      <c r="T169" s="16"/>
      <c r="U169" s="16"/>
      <c r="V169" s="15"/>
      <c r="W169" s="14"/>
      <c r="X169" s="14"/>
      <c r="Y169" s="14"/>
      <c r="Z169" s="14"/>
      <c r="AA169" s="13"/>
      <c r="AB169" s="6" t="str">
        <f t="shared" si="47"/>
        <v/>
      </c>
      <c r="AC169" s="280"/>
      <c r="AD169" s="280"/>
      <c r="AE169" s="295"/>
      <c r="AF169" s="295"/>
      <c r="AG169" s="298"/>
      <c r="AH169" s="280"/>
      <c r="AI169" s="280"/>
      <c r="AJ169" s="277"/>
    </row>
    <row r="170" spans="2:36" ht="35.1" customHeight="1" thickTop="1" thickBot="1">
      <c r="B170" s="257"/>
      <c r="C170" s="257"/>
      <c r="D170" s="257"/>
      <c r="E170" s="257"/>
      <c r="F170" s="257"/>
      <c r="G170" s="257"/>
      <c r="H170" s="257"/>
      <c r="I170" s="302"/>
      <c r="J170" s="18"/>
      <c r="K170" s="16"/>
      <c r="L170" s="17"/>
      <c r="M170" s="142"/>
      <c r="N170" s="184" t="str">
        <f t="shared" si="46"/>
        <v/>
      </c>
      <c r="O170" s="17"/>
      <c r="P170" s="17"/>
      <c r="Q170" s="17"/>
      <c r="R170" s="16"/>
      <c r="S170" s="16"/>
      <c r="T170" s="16"/>
      <c r="U170" s="16"/>
      <c r="V170" s="15"/>
      <c r="W170" s="14"/>
      <c r="X170" s="14"/>
      <c r="Y170" s="14"/>
      <c r="Z170" s="14"/>
      <c r="AA170" s="13"/>
      <c r="AB170" s="6" t="str">
        <f t="shared" si="47"/>
        <v/>
      </c>
      <c r="AC170" s="280"/>
      <c r="AD170" s="280"/>
      <c r="AE170" s="295"/>
      <c r="AF170" s="295"/>
      <c r="AG170" s="298"/>
      <c r="AH170" s="280"/>
      <c r="AI170" s="280"/>
      <c r="AJ170" s="277"/>
    </row>
    <row r="171" spans="2:36" ht="35.1" customHeight="1" thickTop="1" thickBot="1">
      <c r="B171" s="258"/>
      <c r="C171" s="258"/>
      <c r="D171" s="258"/>
      <c r="E171" s="258"/>
      <c r="F171" s="258"/>
      <c r="G171" s="258"/>
      <c r="H171" s="258"/>
      <c r="I171" s="303"/>
      <c r="J171" s="12"/>
      <c r="K171" s="10"/>
      <c r="L171" s="11"/>
      <c r="M171" s="136"/>
      <c r="N171" s="189" t="str">
        <f t="shared" si="46"/>
        <v/>
      </c>
      <c r="O171" s="11"/>
      <c r="P171" s="11"/>
      <c r="Q171" s="11"/>
      <c r="R171" s="10"/>
      <c r="S171" s="10"/>
      <c r="T171" s="10"/>
      <c r="U171" s="10"/>
      <c r="V171" s="9"/>
      <c r="W171" s="8"/>
      <c r="X171" s="8"/>
      <c r="Y171" s="8"/>
      <c r="Z171" s="8"/>
      <c r="AA171" s="7"/>
      <c r="AB171" s="6" t="str">
        <f t="shared" si="47"/>
        <v/>
      </c>
      <c r="AC171" s="281"/>
      <c r="AD171" s="281"/>
      <c r="AE171" s="296"/>
      <c r="AF171" s="296"/>
      <c r="AG171" s="299"/>
      <c r="AH171" s="281"/>
      <c r="AI171" s="281"/>
      <c r="AJ171" s="278"/>
    </row>
    <row r="172" spans="2:36" ht="35.1" customHeight="1" thickTop="1" thickBot="1">
      <c r="B172" s="256"/>
      <c r="C172" s="256"/>
      <c r="D172" s="256"/>
      <c r="E172" s="256"/>
      <c r="F172" s="256"/>
      <c r="G172" s="256"/>
      <c r="H172" s="256"/>
      <c r="I172" s="284"/>
      <c r="J172" s="18"/>
      <c r="K172" s="22"/>
      <c r="L172" s="23"/>
      <c r="M172" s="182"/>
      <c r="N172" s="184" t="str">
        <f t="shared" si="46"/>
        <v/>
      </c>
      <c r="O172" s="17"/>
      <c r="P172" s="23"/>
      <c r="Q172" s="23"/>
      <c r="R172" s="22"/>
      <c r="S172" s="22"/>
      <c r="T172" s="22"/>
      <c r="U172" s="22"/>
      <c r="V172" s="21"/>
      <c r="W172" s="20"/>
      <c r="X172" s="20"/>
      <c r="Y172" s="20"/>
      <c r="Z172" s="20"/>
      <c r="AA172" s="19"/>
      <c r="AB172" s="6" t="str">
        <f t="shared" si="47"/>
        <v/>
      </c>
      <c r="AC172" s="287" t="str">
        <f t="shared" ref="AC172" si="60">IF(K172&gt;0,AVERAGE(AB172:AB177),"")</f>
        <v/>
      </c>
      <c r="AD172" s="279"/>
      <c r="AE172" s="294"/>
      <c r="AF172" s="294"/>
      <c r="AG172" s="297"/>
      <c r="AH172" s="279"/>
      <c r="AI172" s="279"/>
      <c r="AJ172" s="276" t="str">
        <f t="shared" ref="AJ172" si="61">IF(AD172&gt;0,(AE172)/AD172,"")</f>
        <v/>
      </c>
    </row>
    <row r="173" spans="2:36" ht="35.1" customHeight="1" thickTop="1" thickBot="1">
      <c r="B173" s="257"/>
      <c r="C173" s="257"/>
      <c r="D173" s="257"/>
      <c r="E173" s="257"/>
      <c r="F173" s="257"/>
      <c r="G173" s="257"/>
      <c r="H173" s="257"/>
      <c r="I173" s="302"/>
      <c r="J173" s="18"/>
      <c r="K173" s="16"/>
      <c r="L173" s="17"/>
      <c r="M173" s="142"/>
      <c r="N173" s="184" t="str">
        <f t="shared" si="46"/>
        <v/>
      </c>
      <c r="O173" s="17"/>
      <c r="P173" s="17"/>
      <c r="Q173" s="17"/>
      <c r="R173" s="16"/>
      <c r="S173" s="16"/>
      <c r="T173" s="16"/>
      <c r="U173" s="16"/>
      <c r="V173" s="15"/>
      <c r="W173" s="14"/>
      <c r="X173" s="14"/>
      <c r="Y173" s="14"/>
      <c r="Z173" s="14"/>
      <c r="AA173" s="13"/>
      <c r="AB173" s="6" t="str">
        <f t="shared" si="47"/>
        <v/>
      </c>
      <c r="AC173" s="280"/>
      <c r="AD173" s="280"/>
      <c r="AE173" s="295"/>
      <c r="AF173" s="295"/>
      <c r="AG173" s="298"/>
      <c r="AH173" s="280"/>
      <c r="AI173" s="280"/>
      <c r="AJ173" s="277"/>
    </row>
    <row r="174" spans="2:36" ht="35.1" customHeight="1" thickTop="1" thickBot="1">
      <c r="B174" s="257"/>
      <c r="C174" s="257"/>
      <c r="D174" s="257"/>
      <c r="E174" s="257"/>
      <c r="F174" s="257"/>
      <c r="G174" s="257"/>
      <c r="H174" s="257"/>
      <c r="I174" s="302"/>
      <c r="J174" s="18"/>
      <c r="K174" s="16"/>
      <c r="L174" s="17"/>
      <c r="M174" s="142"/>
      <c r="N174" s="184" t="str">
        <f t="shared" si="46"/>
        <v/>
      </c>
      <c r="O174" s="17"/>
      <c r="P174" s="17"/>
      <c r="Q174" s="17"/>
      <c r="R174" s="16"/>
      <c r="S174" s="16"/>
      <c r="T174" s="16"/>
      <c r="U174" s="16"/>
      <c r="V174" s="15"/>
      <c r="W174" s="14"/>
      <c r="X174" s="14"/>
      <c r="Y174" s="14"/>
      <c r="Z174" s="14"/>
      <c r="AA174" s="13"/>
      <c r="AB174" s="6" t="str">
        <f t="shared" si="47"/>
        <v/>
      </c>
      <c r="AC174" s="280"/>
      <c r="AD174" s="280"/>
      <c r="AE174" s="295"/>
      <c r="AF174" s="295"/>
      <c r="AG174" s="298"/>
      <c r="AH174" s="280"/>
      <c r="AI174" s="280"/>
      <c r="AJ174" s="277"/>
    </row>
    <row r="175" spans="2:36" ht="35.1" customHeight="1" thickTop="1" thickBot="1">
      <c r="B175" s="257"/>
      <c r="C175" s="257"/>
      <c r="D175" s="257"/>
      <c r="E175" s="257"/>
      <c r="F175" s="257"/>
      <c r="G175" s="257"/>
      <c r="H175" s="257"/>
      <c r="I175" s="302"/>
      <c r="J175" s="18"/>
      <c r="K175" s="16"/>
      <c r="L175" s="17"/>
      <c r="M175" s="142"/>
      <c r="N175" s="184" t="str">
        <f t="shared" si="46"/>
        <v/>
      </c>
      <c r="O175" s="17"/>
      <c r="P175" s="17"/>
      <c r="Q175" s="17"/>
      <c r="R175" s="16"/>
      <c r="S175" s="16"/>
      <c r="T175" s="16"/>
      <c r="U175" s="16"/>
      <c r="V175" s="15"/>
      <c r="W175" s="14"/>
      <c r="X175" s="14"/>
      <c r="Y175" s="14"/>
      <c r="Z175" s="14"/>
      <c r="AA175" s="13"/>
      <c r="AB175" s="6" t="str">
        <f t="shared" si="47"/>
        <v/>
      </c>
      <c r="AC175" s="280"/>
      <c r="AD175" s="280"/>
      <c r="AE175" s="295"/>
      <c r="AF175" s="295"/>
      <c r="AG175" s="298"/>
      <c r="AH175" s="280"/>
      <c r="AI175" s="280"/>
      <c r="AJ175" s="277"/>
    </row>
    <row r="176" spans="2:36" ht="35.1" customHeight="1" thickTop="1" thickBot="1">
      <c r="B176" s="257"/>
      <c r="C176" s="257"/>
      <c r="D176" s="257"/>
      <c r="E176" s="257"/>
      <c r="F176" s="257"/>
      <c r="G176" s="257"/>
      <c r="H176" s="257"/>
      <c r="I176" s="302"/>
      <c r="J176" s="18"/>
      <c r="K176" s="16"/>
      <c r="L176" s="17"/>
      <c r="M176" s="142"/>
      <c r="N176" s="184" t="str">
        <f t="shared" si="46"/>
        <v/>
      </c>
      <c r="O176" s="17"/>
      <c r="P176" s="17"/>
      <c r="Q176" s="17"/>
      <c r="R176" s="16"/>
      <c r="S176" s="16"/>
      <c r="T176" s="16"/>
      <c r="U176" s="16"/>
      <c r="V176" s="15"/>
      <c r="W176" s="14"/>
      <c r="X176" s="14"/>
      <c r="Y176" s="14"/>
      <c r="Z176" s="14"/>
      <c r="AA176" s="13"/>
      <c r="AB176" s="6" t="str">
        <f t="shared" si="47"/>
        <v/>
      </c>
      <c r="AC176" s="280"/>
      <c r="AD176" s="280"/>
      <c r="AE176" s="295"/>
      <c r="AF176" s="295"/>
      <c r="AG176" s="298"/>
      <c r="AH176" s="280"/>
      <c r="AI176" s="280"/>
      <c r="AJ176" s="277"/>
    </row>
    <row r="177" spans="2:36" ht="35.1" customHeight="1" thickTop="1" thickBot="1">
      <c r="B177" s="258"/>
      <c r="C177" s="258"/>
      <c r="D177" s="258"/>
      <c r="E177" s="258"/>
      <c r="F177" s="258"/>
      <c r="G177" s="258"/>
      <c r="H177" s="258"/>
      <c r="I177" s="303"/>
      <c r="J177" s="12"/>
      <c r="K177" s="10"/>
      <c r="L177" s="11"/>
      <c r="M177" s="136"/>
      <c r="N177" s="189" t="str">
        <f t="shared" si="46"/>
        <v/>
      </c>
      <c r="O177" s="11"/>
      <c r="P177" s="11"/>
      <c r="Q177" s="11"/>
      <c r="R177" s="10"/>
      <c r="S177" s="10"/>
      <c r="T177" s="10"/>
      <c r="U177" s="10"/>
      <c r="V177" s="9"/>
      <c r="W177" s="8"/>
      <c r="X177" s="8"/>
      <c r="Y177" s="8"/>
      <c r="Z177" s="8"/>
      <c r="AA177" s="7"/>
      <c r="AB177" s="6" t="str">
        <f t="shared" si="47"/>
        <v/>
      </c>
      <c r="AC177" s="281"/>
      <c r="AD177" s="281"/>
      <c r="AE177" s="296"/>
      <c r="AF177" s="296"/>
      <c r="AG177" s="299"/>
      <c r="AH177" s="281"/>
      <c r="AI177" s="281"/>
      <c r="AJ177" s="278"/>
    </row>
    <row r="178" spans="2:36" ht="35.1" customHeight="1" thickTop="1" thickBot="1">
      <c r="B178" s="256"/>
      <c r="C178" s="256"/>
      <c r="D178" s="256"/>
      <c r="E178" s="256"/>
      <c r="F178" s="256"/>
      <c r="G178" s="256"/>
      <c r="H178" s="256"/>
      <c r="I178" s="284"/>
      <c r="J178" s="18"/>
      <c r="K178" s="22"/>
      <c r="L178" s="23"/>
      <c r="M178" s="182"/>
      <c r="N178" s="184" t="str">
        <f t="shared" si="46"/>
        <v/>
      </c>
      <c r="O178" s="17"/>
      <c r="P178" s="23"/>
      <c r="Q178" s="23"/>
      <c r="R178" s="22"/>
      <c r="S178" s="22"/>
      <c r="T178" s="22"/>
      <c r="U178" s="22"/>
      <c r="V178" s="21"/>
      <c r="W178" s="20"/>
      <c r="X178" s="20"/>
      <c r="Y178" s="20"/>
      <c r="Z178" s="20"/>
      <c r="AA178" s="19"/>
      <c r="AB178" s="6" t="str">
        <f t="shared" si="47"/>
        <v/>
      </c>
      <c r="AC178" s="287" t="str">
        <f t="shared" ref="AC178" si="62">IF(K178&gt;0,AVERAGE(AB178:AB183),"")</f>
        <v/>
      </c>
      <c r="AD178" s="279"/>
      <c r="AE178" s="294"/>
      <c r="AF178" s="294"/>
      <c r="AG178" s="297"/>
      <c r="AH178" s="279"/>
      <c r="AI178" s="279"/>
      <c r="AJ178" s="276" t="str">
        <f t="shared" ref="AJ178" si="63">IF(AD178&gt;0,(AE178)/AD178,"")</f>
        <v/>
      </c>
    </row>
    <row r="179" spans="2:36" ht="35.1" customHeight="1" thickTop="1" thickBot="1">
      <c r="B179" s="257"/>
      <c r="C179" s="257"/>
      <c r="D179" s="257"/>
      <c r="E179" s="257"/>
      <c r="F179" s="257"/>
      <c r="G179" s="257"/>
      <c r="H179" s="257"/>
      <c r="I179" s="302"/>
      <c r="J179" s="18"/>
      <c r="K179" s="16"/>
      <c r="L179" s="17"/>
      <c r="M179" s="142"/>
      <c r="N179" s="184" t="str">
        <f t="shared" si="46"/>
        <v/>
      </c>
      <c r="O179" s="17"/>
      <c r="P179" s="17"/>
      <c r="Q179" s="17"/>
      <c r="R179" s="16"/>
      <c r="S179" s="16"/>
      <c r="T179" s="16"/>
      <c r="U179" s="16"/>
      <c r="V179" s="15"/>
      <c r="W179" s="14"/>
      <c r="X179" s="14"/>
      <c r="Y179" s="14"/>
      <c r="Z179" s="14"/>
      <c r="AA179" s="13"/>
      <c r="AB179" s="6" t="str">
        <f t="shared" si="47"/>
        <v/>
      </c>
      <c r="AC179" s="280"/>
      <c r="AD179" s="280"/>
      <c r="AE179" s="295"/>
      <c r="AF179" s="295"/>
      <c r="AG179" s="298"/>
      <c r="AH179" s="280"/>
      <c r="AI179" s="280"/>
      <c r="AJ179" s="277"/>
    </row>
    <row r="180" spans="2:36" ht="35.1" customHeight="1" thickTop="1" thickBot="1">
      <c r="B180" s="257"/>
      <c r="C180" s="257"/>
      <c r="D180" s="257"/>
      <c r="E180" s="257"/>
      <c r="F180" s="257"/>
      <c r="G180" s="257"/>
      <c r="H180" s="257"/>
      <c r="I180" s="302"/>
      <c r="J180" s="18"/>
      <c r="K180" s="16"/>
      <c r="L180" s="17"/>
      <c r="M180" s="142"/>
      <c r="N180" s="184" t="str">
        <f t="shared" si="46"/>
        <v/>
      </c>
      <c r="O180" s="17"/>
      <c r="P180" s="17"/>
      <c r="Q180" s="17"/>
      <c r="R180" s="16"/>
      <c r="S180" s="16"/>
      <c r="T180" s="16"/>
      <c r="U180" s="16"/>
      <c r="V180" s="15"/>
      <c r="W180" s="14"/>
      <c r="X180" s="14"/>
      <c r="Y180" s="14"/>
      <c r="Z180" s="14"/>
      <c r="AA180" s="13"/>
      <c r="AB180" s="6" t="str">
        <f t="shared" si="47"/>
        <v/>
      </c>
      <c r="AC180" s="280"/>
      <c r="AD180" s="280"/>
      <c r="AE180" s="295"/>
      <c r="AF180" s="295"/>
      <c r="AG180" s="298"/>
      <c r="AH180" s="280"/>
      <c r="AI180" s="280"/>
      <c r="AJ180" s="277"/>
    </row>
    <row r="181" spans="2:36" ht="35.1" customHeight="1" thickTop="1" thickBot="1">
      <c r="B181" s="257"/>
      <c r="C181" s="257"/>
      <c r="D181" s="257"/>
      <c r="E181" s="257"/>
      <c r="F181" s="257"/>
      <c r="G181" s="257"/>
      <c r="H181" s="257"/>
      <c r="I181" s="302"/>
      <c r="J181" s="18"/>
      <c r="K181" s="16"/>
      <c r="L181" s="17"/>
      <c r="M181" s="142"/>
      <c r="N181" s="184" t="str">
        <f t="shared" si="46"/>
        <v/>
      </c>
      <c r="O181" s="17"/>
      <c r="P181" s="17"/>
      <c r="Q181" s="17"/>
      <c r="R181" s="16"/>
      <c r="S181" s="16"/>
      <c r="T181" s="16"/>
      <c r="U181" s="16"/>
      <c r="V181" s="15"/>
      <c r="W181" s="14"/>
      <c r="X181" s="14"/>
      <c r="Y181" s="14"/>
      <c r="Z181" s="14"/>
      <c r="AA181" s="13"/>
      <c r="AB181" s="6" t="str">
        <f t="shared" si="47"/>
        <v/>
      </c>
      <c r="AC181" s="280"/>
      <c r="AD181" s="280"/>
      <c r="AE181" s="295"/>
      <c r="AF181" s="295"/>
      <c r="AG181" s="298"/>
      <c r="AH181" s="280"/>
      <c r="AI181" s="280"/>
      <c r="AJ181" s="277"/>
    </row>
    <row r="182" spans="2:36" ht="35.1" customHeight="1" thickTop="1" thickBot="1">
      <c r="B182" s="257"/>
      <c r="C182" s="257"/>
      <c r="D182" s="257"/>
      <c r="E182" s="257"/>
      <c r="F182" s="257"/>
      <c r="G182" s="257"/>
      <c r="H182" s="257"/>
      <c r="I182" s="302"/>
      <c r="J182" s="18"/>
      <c r="K182" s="16"/>
      <c r="L182" s="17"/>
      <c r="M182" s="142"/>
      <c r="N182" s="184" t="str">
        <f t="shared" si="46"/>
        <v/>
      </c>
      <c r="O182" s="17"/>
      <c r="P182" s="17"/>
      <c r="Q182" s="17"/>
      <c r="R182" s="16"/>
      <c r="S182" s="16"/>
      <c r="T182" s="16"/>
      <c r="U182" s="16"/>
      <c r="V182" s="15"/>
      <c r="W182" s="14"/>
      <c r="X182" s="14"/>
      <c r="Y182" s="14"/>
      <c r="Z182" s="14"/>
      <c r="AA182" s="13"/>
      <c r="AB182" s="6" t="str">
        <f t="shared" si="47"/>
        <v/>
      </c>
      <c r="AC182" s="280"/>
      <c r="AD182" s="280"/>
      <c r="AE182" s="295"/>
      <c r="AF182" s="295"/>
      <c r="AG182" s="298"/>
      <c r="AH182" s="280"/>
      <c r="AI182" s="280"/>
      <c r="AJ182" s="277"/>
    </row>
    <row r="183" spans="2:36" ht="35.1" customHeight="1" thickTop="1" thickBot="1">
      <c r="B183" s="258"/>
      <c r="C183" s="258"/>
      <c r="D183" s="258"/>
      <c r="E183" s="258"/>
      <c r="F183" s="258"/>
      <c r="G183" s="258"/>
      <c r="H183" s="258"/>
      <c r="I183" s="303"/>
      <c r="J183" s="12"/>
      <c r="K183" s="10"/>
      <c r="L183" s="11"/>
      <c r="M183" s="136"/>
      <c r="N183" s="189" t="str">
        <f t="shared" si="46"/>
        <v/>
      </c>
      <c r="O183" s="11"/>
      <c r="P183" s="11"/>
      <c r="Q183" s="11"/>
      <c r="R183" s="10"/>
      <c r="S183" s="10"/>
      <c r="T183" s="10"/>
      <c r="U183" s="10"/>
      <c r="V183" s="9"/>
      <c r="W183" s="8"/>
      <c r="X183" s="8"/>
      <c r="Y183" s="8"/>
      <c r="Z183" s="8"/>
      <c r="AA183" s="7"/>
      <c r="AB183" s="6" t="str">
        <f t="shared" si="47"/>
        <v/>
      </c>
      <c r="AC183" s="281"/>
      <c r="AD183" s="281"/>
      <c r="AE183" s="296"/>
      <c r="AF183" s="296"/>
      <c r="AG183" s="299"/>
      <c r="AH183" s="281"/>
      <c r="AI183" s="281"/>
      <c r="AJ183" s="278"/>
    </row>
    <row r="184" spans="2:36" ht="35.1" customHeight="1" thickTop="1" thickBot="1">
      <c r="B184" s="256"/>
      <c r="C184" s="256"/>
      <c r="D184" s="256"/>
      <c r="E184" s="256"/>
      <c r="F184" s="256"/>
      <c r="G184" s="256"/>
      <c r="H184" s="256"/>
      <c r="I184" s="284"/>
      <c r="J184" s="18"/>
      <c r="K184" s="22"/>
      <c r="L184" s="23"/>
      <c r="M184" s="182"/>
      <c r="N184" s="184" t="str">
        <f t="shared" si="46"/>
        <v/>
      </c>
      <c r="O184" s="17"/>
      <c r="P184" s="23"/>
      <c r="Q184" s="23"/>
      <c r="R184" s="22"/>
      <c r="S184" s="22"/>
      <c r="T184" s="22"/>
      <c r="U184" s="22"/>
      <c r="V184" s="21"/>
      <c r="W184" s="20"/>
      <c r="X184" s="20"/>
      <c r="Y184" s="20"/>
      <c r="Z184" s="20"/>
      <c r="AA184" s="19"/>
      <c r="AB184" s="6" t="str">
        <f t="shared" si="47"/>
        <v/>
      </c>
      <c r="AC184" s="287" t="str">
        <f t="shared" ref="AC184" si="64">IF(K184&gt;0,AVERAGE(AB184:AB189),"")</f>
        <v/>
      </c>
      <c r="AD184" s="279"/>
      <c r="AE184" s="294"/>
      <c r="AF184" s="294"/>
      <c r="AG184" s="297"/>
      <c r="AH184" s="279"/>
      <c r="AI184" s="279"/>
      <c r="AJ184" s="276" t="str">
        <f t="shared" ref="AJ184" si="65">IF(AD184&gt;0,(AE184)/AD184,"")</f>
        <v/>
      </c>
    </row>
    <row r="185" spans="2:36" ht="35.1" customHeight="1" thickTop="1" thickBot="1">
      <c r="B185" s="257"/>
      <c r="C185" s="257"/>
      <c r="D185" s="257"/>
      <c r="E185" s="257"/>
      <c r="F185" s="257"/>
      <c r="G185" s="257"/>
      <c r="H185" s="257"/>
      <c r="I185" s="302"/>
      <c r="J185" s="18"/>
      <c r="K185" s="16"/>
      <c r="L185" s="17"/>
      <c r="M185" s="142"/>
      <c r="N185" s="184" t="str">
        <f t="shared" si="46"/>
        <v/>
      </c>
      <c r="O185" s="17"/>
      <c r="P185" s="17"/>
      <c r="Q185" s="17"/>
      <c r="R185" s="16"/>
      <c r="S185" s="16"/>
      <c r="T185" s="16"/>
      <c r="U185" s="16"/>
      <c r="V185" s="15"/>
      <c r="W185" s="14"/>
      <c r="X185" s="14"/>
      <c r="Y185" s="14"/>
      <c r="Z185" s="14"/>
      <c r="AA185" s="13"/>
      <c r="AB185" s="6" t="str">
        <f t="shared" si="47"/>
        <v/>
      </c>
      <c r="AC185" s="280"/>
      <c r="AD185" s="280"/>
      <c r="AE185" s="295"/>
      <c r="AF185" s="295"/>
      <c r="AG185" s="298"/>
      <c r="AH185" s="280"/>
      <c r="AI185" s="280"/>
      <c r="AJ185" s="277"/>
    </row>
    <row r="186" spans="2:36" ht="35.1" customHeight="1" thickTop="1" thickBot="1">
      <c r="B186" s="257"/>
      <c r="C186" s="257"/>
      <c r="D186" s="257"/>
      <c r="E186" s="257"/>
      <c r="F186" s="257"/>
      <c r="G186" s="257"/>
      <c r="H186" s="257"/>
      <c r="I186" s="302"/>
      <c r="J186" s="18"/>
      <c r="K186" s="16"/>
      <c r="L186" s="17"/>
      <c r="M186" s="142"/>
      <c r="N186" s="184" t="str">
        <f t="shared" si="46"/>
        <v/>
      </c>
      <c r="O186" s="17"/>
      <c r="P186" s="17"/>
      <c r="Q186" s="17"/>
      <c r="R186" s="16"/>
      <c r="S186" s="16"/>
      <c r="T186" s="16"/>
      <c r="U186" s="16"/>
      <c r="V186" s="15"/>
      <c r="W186" s="14"/>
      <c r="X186" s="14"/>
      <c r="Y186" s="14"/>
      <c r="Z186" s="14"/>
      <c r="AA186" s="13"/>
      <c r="AB186" s="6" t="str">
        <f t="shared" si="47"/>
        <v/>
      </c>
      <c r="AC186" s="280"/>
      <c r="AD186" s="280"/>
      <c r="AE186" s="295"/>
      <c r="AF186" s="295"/>
      <c r="AG186" s="298"/>
      <c r="AH186" s="280"/>
      <c r="AI186" s="280"/>
      <c r="AJ186" s="277"/>
    </row>
    <row r="187" spans="2:36" ht="35.1" customHeight="1" thickTop="1" thickBot="1">
      <c r="B187" s="257"/>
      <c r="C187" s="257"/>
      <c r="D187" s="257"/>
      <c r="E187" s="257"/>
      <c r="F187" s="257"/>
      <c r="G187" s="257"/>
      <c r="H187" s="257"/>
      <c r="I187" s="302"/>
      <c r="J187" s="18"/>
      <c r="K187" s="16"/>
      <c r="L187" s="17"/>
      <c r="M187" s="142"/>
      <c r="N187" s="184" t="str">
        <f t="shared" si="46"/>
        <v/>
      </c>
      <c r="O187" s="17"/>
      <c r="P187" s="17"/>
      <c r="Q187" s="17"/>
      <c r="R187" s="16"/>
      <c r="S187" s="16"/>
      <c r="T187" s="16"/>
      <c r="U187" s="16"/>
      <c r="V187" s="15"/>
      <c r="W187" s="14"/>
      <c r="X187" s="14"/>
      <c r="Y187" s="14"/>
      <c r="Z187" s="14"/>
      <c r="AA187" s="13"/>
      <c r="AB187" s="6" t="str">
        <f t="shared" si="47"/>
        <v/>
      </c>
      <c r="AC187" s="280"/>
      <c r="AD187" s="280"/>
      <c r="AE187" s="295"/>
      <c r="AF187" s="295"/>
      <c r="AG187" s="298"/>
      <c r="AH187" s="280"/>
      <c r="AI187" s="280"/>
      <c r="AJ187" s="277"/>
    </row>
    <row r="188" spans="2:36" ht="35.1" customHeight="1" thickTop="1" thickBot="1">
      <c r="B188" s="257"/>
      <c r="C188" s="257"/>
      <c r="D188" s="257"/>
      <c r="E188" s="257"/>
      <c r="F188" s="257"/>
      <c r="G188" s="257"/>
      <c r="H188" s="257"/>
      <c r="I188" s="302"/>
      <c r="J188" s="18"/>
      <c r="K188" s="16"/>
      <c r="L188" s="17"/>
      <c r="M188" s="142"/>
      <c r="N188" s="184" t="str">
        <f t="shared" si="46"/>
        <v/>
      </c>
      <c r="O188" s="17"/>
      <c r="P188" s="17"/>
      <c r="Q188" s="17"/>
      <c r="R188" s="16"/>
      <c r="S188" s="16"/>
      <c r="T188" s="16"/>
      <c r="U188" s="16"/>
      <c r="V188" s="15"/>
      <c r="W188" s="14"/>
      <c r="X188" s="14"/>
      <c r="Y188" s="14"/>
      <c r="Z188" s="14"/>
      <c r="AA188" s="13"/>
      <c r="AB188" s="6" t="str">
        <f t="shared" si="47"/>
        <v/>
      </c>
      <c r="AC188" s="280"/>
      <c r="AD188" s="280"/>
      <c r="AE188" s="295"/>
      <c r="AF188" s="295"/>
      <c r="AG188" s="298"/>
      <c r="AH188" s="280"/>
      <c r="AI188" s="280"/>
      <c r="AJ188" s="277"/>
    </row>
    <row r="189" spans="2:36" ht="35.1" customHeight="1" thickTop="1" thickBot="1">
      <c r="B189" s="258"/>
      <c r="C189" s="258"/>
      <c r="D189" s="258"/>
      <c r="E189" s="258"/>
      <c r="F189" s="258"/>
      <c r="G189" s="258"/>
      <c r="H189" s="258"/>
      <c r="I189" s="303"/>
      <c r="J189" s="12"/>
      <c r="K189" s="10"/>
      <c r="L189" s="11"/>
      <c r="M189" s="136"/>
      <c r="N189" s="189" t="str">
        <f t="shared" si="46"/>
        <v/>
      </c>
      <c r="O189" s="11"/>
      <c r="P189" s="11"/>
      <c r="Q189" s="11"/>
      <c r="R189" s="10"/>
      <c r="S189" s="10"/>
      <c r="T189" s="10"/>
      <c r="U189" s="10"/>
      <c r="V189" s="9"/>
      <c r="W189" s="8"/>
      <c r="X189" s="8"/>
      <c r="Y189" s="8"/>
      <c r="Z189" s="8"/>
      <c r="AA189" s="7"/>
      <c r="AB189" s="6" t="str">
        <f t="shared" si="47"/>
        <v/>
      </c>
      <c r="AC189" s="281"/>
      <c r="AD189" s="281"/>
      <c r="AE189" s="296"/>
      <c r="AF189" s="296"/>
      <c r="AG189" s="299"/>
      <c r="AH189" s="281"/>
      <c r="AI189" s="281"/>
      <c r="AJ189" s="278"/>
    </row>
    <row r="190" spans="2:36" ht="35.1" customHeight="1" thickTop="1" thickBot="1">
      <c r="B190" s="256"/>
      <c r="C190" s="256"/>
      <c r="D190" s="256"/>
      <c r="E190" s="256"/>
      <c r="F190" s="256"/>
      <c r="G190" s="256"/>
      <c r="H190" s="256"/>
      <c r="I190" s="284"/>
      <c r="J190" s="18"/>
      <c r="K190" s="22"/>
      <c r="L190" s="23"/>
      <c r="M190" s="182"/>
      <c r="N190" s="184" t="str">
        <f t="shared" si="46"/>
        <v/>
      </c>
      <c r="O190" s="17"/>
      <c r="P190" s="23"/>
      <c r="Q190" s="23"/>
      <c r="R190" s="22"/>
      <c r="S190" s="22"/>
      <c r="T190" s="22"/>
      <c r="U190" s="22"/>
      <c r="V190" s="21"/>
      <c r="W190" s="20"/>
      <c r="X190" s="20"/>
      <c r="Y190" s="20"/>
      <c r="Z190" s="20"/>
      <c r="AA190" s="19"/>
      <c r="AB190" s="6" t="str">
        <f t="shared" si="47"/>
        <v/>
      </c>
      <c r="AC190" s="287" t="str">
        <f t="shared" ref="AC190" si="66">IF(K190&gt;0,AVERAGE(AB190:AB195),"")</f>
        <v/>
      </c>
      <c r="AD190" s="279"/>
      <c r="AE190" s="294"/>
      <c r="AF190" s="294"/>
      <c r="AG190" s="297"/>
      <c r="AH190" s="279"/>
      <c r="AI190" s="279"/>
      <c r="AJ190" s="276" t="str">
        <f t="shared" ref="AJ190" si="67">IF(AD190&gt;0,(AE190)/AD190,"")</f>
        <v/>
      </c>
    </row>
    <row r="191" spans="2:36" ht="35.1" customHeight="1" thickTop="1" thickBot="1">
      <c r="B191" s="257"/>
      <c r="C191" s="257"/>
      <c r="D191" s="257"/>
      <c r="E191" s="257"/>
      <c r="F191" s="257"/>
      <c r="G191" s="257"/>
      <c r="H191" s="257"/>
      <c r="I191" s="302"/>
      <c r="J191" s="18"/>
      <c r="K191" s="16"/>
      <c r="L191" s="17"/>
      <c r="M191" s="142"/>
      <c r="N191" s="184" t="str">
        <f t="shared" si="46"/>
        <v/>
      </c>
      <c r="O191" s="17"/>
      <c r="P191" s="17"/>
      <c r="Q191" s="17"/>
      <c r="R191" s="16"/>
      <c r="S191" s="16"/>
      <c r="T191" s="16"/>
      <c r="U191" s="16"/>
      <c r="V191" s="15"/>
      <c r="W191" s="14"/>
      <c r="X191" s="14"/>
      <c r="Y191" s="14"/>
      <c r="Z191" s="14"/>
      <c r="AA191" s="13"/>
      <c r="AB191" s="6" t="str">
        <f t="shared" si="47"/>
        <v/>
      </c>
      <c r="AC191" s="280"/>
      <c r="AD191" s="280"/>
      <c r="AE191" s="295"/>
      <c r="AF191" s="295"/>
      <c r="AG191" s="298"/>
      <c r="AH191" s="280"/>
      <c r="AI191" s="280"/>
      <c r="AJ191" s="277"/>
    </row>
    <row r="192" spans="2:36" ht="35.1" customHeight="1" thickTop="1" thickBot="1">
      <c r="B192" s="257"/>
      <c r="C192" s="257"/>
      <c r="D192" s="257"/>
      <c r="E192" s="257"/>
      <c r="F192" s="257"/>
      <c r="G192" s="257"/>
      <c r="H192" s="257"/>
      <c r="I192" s="302"/>
      <c r="J192" s="18"/>
      <c r="K192" s="16"/>
      <c r="L192" s="17"/>
      <c r="M192" s="142"/>
      <c r="N192" s="184" t="str">
        <f t="shared" si="46"/>
        <v/>
      </c>
      <c r="O192" s="17"/>
      <c r="P192" s="17"/>
      <c r="Q192" s="17"/>
      <c r="R192" s="16"/>
      <c r="S192" s="16"/>
      <c r="T192" s="16"/>
      <c r="U192" s="16"/>
      <c r="V192" s="15"/>
      <c r="W192" s="14"/>
      <c r="X192" s="14"/>
      <c r="Y192" s="14"/>
      <c r="Z192" s="14"/>
      <c r="AA192" s="13"/>
      <c r="AB192" s="6" t="str">
        <f t="shared" si="47"/>
        <v/>
      </c>
      <c r="AC192" s="280"/>
      <c r="AD192" s="280"/>
      <c r="AE192" s="295"/>
      <c r="AF192" s="295"/>
      <c r="AG192" s="298"/>
      <c r="AH192" s="280"/>
      <c r="AI192" s="280"/>
      <c r="AJ192" s="277"/>
    </row>
    <row r="193" spans="2:36" ht="35.1" customHeight="1" thickTop="1" thickBot="1">
      <c r="B193" s="257"/>
      <c r="C193" s="257"/>
      <c r="D193" s="257"/>
      <c r="E193" s="257"/>
      <c r="F193" s="257"/>
      <c r="G193" s="257"/>
      <c r="H193" s="257"/>
      <c r="I193" s="302"/>
      <c r="J193" s="18"/>
      <c r="K193" s="16"/>
      <c r="L193" s="17"/>
      <c r="M193" s="142"/>
      <c r="N193" s="184" t="str">
        <f t="shared" si="46"/>
        <v/>
      </c>
      <c r="O193" s="17"/>
      <c r="P193" s="17"/>
      <c r="Q193" s="17"/>
      <c r="R193" s="16"/>
      <c r="S193" s="16"/>
      <c r="T193" s="16"/>
      <c r="U193" s="16"/>
      <c r="V193" s="15"/>
      <c r="W193" s="14"/>
      <c r="X193" s="14"/>
      <c r="Y193" s="14"/>
      <c r="Z193" s="14"/>
      <c r="AA193" s="13"/>
      <c r="AB193" s="6" t="str">
        <f t="shared" si="47"/>
        <v/>
      </c>
      <c r="AC193" s="280"/>
      <c r="AD193" s="280"/>
      <c r="AE193" s="295"/>
      <c r="AF193" s="295"/>
      <c r="AG193" s="298"/>
      <c r="AH193" s="280"/>
      <c r="AI193" s="280"/>
      <c r="AJ193" s="277"/>
    </row>
    <row r="194" spans="2:36" ht="35.1" customHeight="1" thickTop="1" thickBot="1">
      <c r="B194" s="257"/>
      <c r="C194" s="257"/>
      <c r="D194" s="257"/>
      <c r="E194" s="257"/>
      <c r="F194" s="257"/>
      <c r="G194" s="257"/>
      <c r="H194" s="257"/>
      <c r="I194" s="302"/>
      <c r="J194" s="18"/>
      <c r="K194" s="16"/>
      <c r="L194" s="17"/>
      <c r="M194" s="142"/>
      <c r="N194" s="184" t="str">
        <f t="shared" si="46"/>
        <v/>
      </c>
      <c r="O194" s="17"/>
      <c r="P194" s="17"/>
      <c r="Q194" s="17"/>
      <c r="R194" s="16"/>
      <c r="S194" s="16"/>
      <c r="T194" s="16"/>
      <c r="U194" s="16"/>
      <c r="V194" s="15"/>
      <c r="W194" s="14"/>
      <c r="X194" s="14"/>
      <c r="Y194" s="14"/>
      <c r="Z194" s="14"/>
      <c r="AA194" s="13"/>
      <c r="AB194" s="6" t="str">
        <f t="shared" si="47"/>
        <v/>
      </c>
      <c r="AC194" s="280"/>
      <c r="AD194" s="280"/>
      <c r="AE194" s="295"/>
      <c r="AF194" s="295"/>
      <c r="AG194" s="298"/>
      <c r="AH194" s="280"/>
      <c r="AI194" s="280"/>
      <c r="AJ194" s="277"/>
    </row>
    <row r="195" spans="2:36" ht="35.1" customHeight="1" thickTop="1" thickBot="1">
      <c r="B195" s="258"/>
      <c r="C195" s="258"/>
      <c r="D195" s="258"/>
      <c r="E195" s="258"/>
      <c r="F195" s="258"/>
      <c r="G195" s="258"/>
      <c r="H195" s="258"/>
      <c r="I195" s="303"/>
      <c r="J195" s="12"/>
      <c r="K195" s="10"/>
      <c r="L195" s="11"/>
      <c r="M195" s="136"/>
      <c r="N195" s="189" t="str">
        <f t="shared" si="46"/>
        <v/>
      </c>
      <c r="O195" s="11"/>
      <c r="P195" s="11"/>
      <c r="Q195" s="11"/>
      <c r="R195" s="10"/>
      <c r="S195" s="10"/>
      <c r="T195" s="10"/>
      <c r="U195" s="10"/>
      <c r="V195" s="9"/>
      <c r="W195" s="8"/>
      <c r="X195" s="8"/>
      <c r="Y195" s="8"/>
      <c r="Z195" s="8"/>
      <c r="AA195" s="7"/>
      <c r="AB195" s="6" t="str">
        <f t="shared" si="47"/>
        <v/>
      </c>
      <c r="AC195" s="281"/>
      <c r="AD195" s="281"/>
      <c r="AE195" s="296"/>
      <c r="AF195" s="296"/>
      <c r="AG195" s="299"/>
      <c r="AH195" s="281"/>
      <c r="AI195" s="281"/>
      <c r="AJ195" s="278"/>
    </row>
    <row r="196" spans="2:36" ht="35.1" customHeight="1" thickTop="1" thickBot="1">
      <c r="B196" s="256"/>
      <c r="C196" s="256"/>
      <c r="D196" s="256"/>
      <c r="E196" s="256"/>
      <c r="F196" s="256"/>
      <c r="G196" s="256"/>
      <c r="H196" s="256"/>
      <c r="I196" s="284"/>
      <c r="J196" s="18"/>
      <c r="K196" s="22"/>
      <c r="L196" s="23"/>
      <c r="M196" s="182"/>
      <c r="N196" s="184" t="str">
        <f t="shared" si="46"/>
        <v/>
      </c>
      <c r="O196" s="17"/>
      <c r="P196" s="23"/>
      <c r="Q196" s="23"/>
      <c r="R196" s="22"/>
      <c r="S196" s="22"/>
      <c r="T196" s="22"/>
      <c r="U196" s="22"/>
      <c r="V196" s="21"/>
      <c r="W196" s="20"/>
      <c r="X196" s="20"/>
      <c r="Y196" s="20"/>
      <c r="Z196" s="20"/>
      <c r="AA196" s="19"/>
      <c r="AB196" s="6" t="str">
        <f t="shared" si="47"/>
        <v/>
      </c>
      <c r="AC196" s="287" t="str">
        <f t="shared" ref="AC196" si="68">IF(K196&gt;0,AVERAGE(AB196:AB201),"")</f>
        <v/>
      </c>
      <c r="AD196" s="279"/>
      <c r="AE196" s="294"/>
      <c r="AF196" s="294"/>
      <c r="AG196" s="297"/>
      <c r="AH196" s="279"/>
      <c r="AI196" s="279"/>
      <c r="AJ196" s="276" t="str">
        <f t="shared" ref="AJ196" si="69">IF(AD196&gt;0,(AE196)/AD196,"")</f>
        <v/>
      </c>
    </row>
    <row r="197" spans="2:36" ht="35.1" customHeight="1" thickTop="1" thickBot="1">
      <c r="B197" s="257"/>
      <c r="C197" s="257"/>
      <c r="D197" s="257"/>
      <c r="E197" s="257"/>
      <c r="F197" s="257"/>
      <c r="G197" s="257"/>
      <c r="H197" s="257"/>
      <c r="I197" s="302"/>
      <c r="J197" s="18"/>
      <c r="K197" s="16"/>
      <c r="L197" s="17"/>
      <c r="M197" s="142"/>
      <c r="N197" s="184" t="str">
        <f t="shared" ref="N197:N260" si="70">IF(L197&gt;0,M197/L197,"")</f>
        <v/>
      </c>
      <c r="O197" s="17"/>
      <c r="P197" s="17"/>
      <c r="Q197" s="17"/>
      <c r="R197" s="16"/>
      <c r="S197" s="16"/>
      <c r="T197" s="16"/>
      <c r="U197" s="16"/>
      <c r="V197" s="15"/>
      <c r="W197" s="14"/>
      <c r="X197" s="14"/>
      <c r="Y197" s="14"/>
      <c r="Z197" s="14"/>
      <c r="AA197" s="13"/>
      <c r="AB197" s="6" t="str">
        <f t="shared" ref="AB197:AB260" si="71">IF(K197&gt;0,(L197)/K197,"")</f>
        <v/>
      </c>
      <c r="AC197" s="280"/>
      <c r="AD197" s="280"/>
      <c r="AE197" s="295"/>
      <c r="AF197" s="295"/>
      <c r="AG197" s="298"/>
      <c r="AH197" s="280"/>
      <c r="AI197" s="280"/>
      <c r="AJ197" s="277"/>
    </row>
    <row r="198" spans="2:36" ht="35.1" customHeight="1" thickTop="1" thickBot="1">
      <c r="B198" s="257"/>
      <c r="C198" s="257"/>
      <c r="D198" s="257"/>
      <c r="E198" s="257"/>
      <c r="F198" s="257"/>
      <c r="G198" s="257"/>
      <c r="H198" s="257"/>
      <c r="I198" s="302"/>
      <c r="J198" s="18"/>
      <c r="K198" s="16"/>
      <c r="L198" s="17"/>
      <c r="M198" s="142"/>
      <c r="N198" s="184" t="str">
        <f t="shared" si="70"/>
        <v/>
      </c>
      <c r="O198" s="17"/>
      <c r="P198" s="17"/>
      <c r="Q198" s="17"/>
      <c r="R198" s="16"/>
      <c r="S198" s="16"/>
      <c r="T198" s="16"/>
      <c r="U198" s="16"/>
      <c r="V198" s="15"/>
      <c r="W198" s="14"/>
      <c r="X198" s="14"/>
      <c r="Y198" s="14"/>
      <c r="Z198" s="14"/>
      <c r="AA198" s="13"/>
      <c r="AB198" s="6" t="str">
        <f t="shared" si="71"/>
        <v/>
      </c>
      <c r="AC198" s="280"/>
      <c r="AD198" s="280"/>
      <c r="AE198" s="295"/>
      <c r="AF198" s="295"/>
      <c r="AG198" s="298"/>
      <c r="AH198" s="280"/>
      <c r="AI198" s="280"/>
      <c r="AJ198" s="277"/>
    </row>
    <row r="199" spans="2:36" ht="35.1" customHeight="1" thickTop="1" thickBot="1">
      <c r="B199" s="257"/>
      <c r="C199" s="257"/>
      <c r="D199" s="257"/>
      <c r="E199" s="257"/>
      <c r="F199" s="257"/>
      <c r="G199" s="257"/>
      <c r="H199" s="257"/>
      <c r="I199" s="302"/>
      <c r="J199" s="18"/>
      <c r="K199" s="16"/>
      <c r="L199" s="17"/>
      <c r="M199" s="142"/>
      <c r="N199" s="184" t="str">
        <f t="shared" si="70"/>
        <v/>
      </c>
      <c r="O199" s="17"/>
      <c r="P199" s="17"/>
      <c r="Q199" s="17"/>
      <c r="R199" s="16"/>
      <c r="S199" s="16"/>
      <c r="T199" s="16"/>
      <c r="U199" s="16"/>
      <c r="V199" s="15"/>
      <c r="W199" s="14"/>
      <c r="X199" s="14"/>
      <c r="Y199" s="14"/>
      <c r="Z199" s="14"/>
      <c r="AA199" s="13"/>
      <c r="AB199" s="6" t="str">
        <f t="shared" si="71"/>
        <v/>
      </c>
      <c r="AC199" s="280"/>
      <c r="AD199" s="280"/>
      <c r="AE199" s="295"/>
      <c r="AF199" s="295"/>
      <c r="AG199" s="298"/>
      <c r="AH199" s="280"/>
      <c r="AI199" s="280"/>
      <c r="AJ199" s="277"/>
    </row>
    <row r="200" spans="2:36" ht="35.1" customHeight="1" thickTop="1" thickBot="1">
      <c r="B200" s="257"/>
      <c r="C200" s="257"/>
      <c r="D200" s="257"/>
      <c r="E200" s="257"/>
      <c r="F200" s="257"/>
      <c r="G200" s="257"/>
      <c r="H200" s="257"/>
      <c r="I200" s="302"/>
      <c r="J200" s="18"/>
      <c r="K200" s="16"/>
      <c r="L200" s="17"/>
      <c r="M200" s="142"/>
      <c r="N200" s="184" t="str">
        <f t="shared" si="70"/>
        <v/>
      </c>
      <c r="O200" s="17"/>
      <c r="P200" s="17"/>
      <c r="Q200" s="17"/>
      <c r="R200" s="16"/>
      <c r="S200" s="16"/>
      <c r="T200" s="16"/>
      <c r="U200" s="16"/>
      <c r="V200" s="15"/>
      <c r="W200" s="14"/>
      <c r="X200" s="14"/>
      <c r="Y200" s="14"/>
      <c r="Z200" s="14"/>
      <c r="AA200" s="13"/>
      <c r="AB200" s="6" t="str">
        <f t="shared" si="71"/>
        <v/>
      </c>
      <c r="AC200" s="280"/>
      <c r="AD200" s="280"/>
      <c r="AE200" s="295"/>
      <c r="AF200" s="295"/>
      <c r="AG200" s="298"/>
      <c r="AH200" s="280"/>
      <c r="AI200" s="280"/>
      <c r="AJ200" s="277"/>
    </row>
    <row r="201" spans="2:36" ht="35.1" customHeight="1" thickTop="1" thickBot="1">
      <c r="B201" s="258"/>
      <c r="C201" s="258"/>
      <c r="D201" s="258"/>
      <c r="E201" s="258"/>
      <c r="F201" s="258"/>
      <c r="G201" s="258"/>
      <c r="H201" s="258"/>
      <c r="I201" s="303"/>
      <c r="J201" s="12"/>
      <c r="K201" s="10"/>
      <c r="L201" s="11"/>
      <c r="M201" s="136"/>
      <c r="N201" s="189" t="str">
        <f t="shared" si="70"/>
        <v/>
      </c>
      <c r="O201" s="11"/>
      <c r="P201" s="11"/>
      <c r="Q201" s="11"/>
      <c r="R201" s="10"/>
      <c r="S201" s="10"/>
      <c r="T201" s="10"/>
      <c r="U201" s="10"/>
      <c r="V201" s="9"/>
      <c r="W201" s="8"/>
      <c r="X201" s="8"/>
      <c r="Y201" s="8"/>
      <c r="Z201" s="8"/>
      <c r="AA201" s="7"/>
      <c r="AB201" s="6" t="str">
        <f t="shared" si="71"/>
        <v/>
      </c>
      <c r="AC201" s="281"/>
      <c r="AD201" s="281"/>
      <c r="AE201" s="296"/>
      <c r="AF201" s="296"/>
      <c r="AG201" s="299"/>
      <c r="AH201" s="281"/>
      <c r="AI201" s="281"/>
      <c r="AJ201" s="278"/>
    </row>
    <row r="202" spans="2:36" ht="35.1" customHeight="1" thickTop="1" thickBot="1">
      <c r="B202" s="256"/>
      <c r="C202" s="256"/>
      <c r="D202" s="256"/>
      <c r="E202" s="256"/>
      <c r="F202" s="256"/>
      <c r="G202" s="256"/>
      <c r="H202" s="256"/>
      <c r="I202" s="284"/>
      <c r="J202" s="18"/>
      <c r="K202" s="22"/>
      <c r="L202" s="23"/>
      <c r="M202" s="182"/>
      <c r="N202" s="184" t="str">
        <f t="shared" si="70"/>
        <v/>
      </c>
      <c r="O202" s="17"/>
      <c r="P202" s="23"/>
      <c r="Q202" s="23"/>
      <c r="R202" s="22"/>
      <c r="S202" s="22"/>
      <c r="T202" s="22"/>
      <c r="U202" s="22"/>
      <c r="V202" s="21"/>
      <c r="W202" s="20"/>
      <c r="X202" s="20"/>
      <c r="Y202" s="20"/>
      <c r="Z202" s="20"/>
      <c r="AA202" s="19"/>
      <c r="AB202" s="6" t="str">
        <f t="shared" si="71"/>
        <v/>
      </c>
      <c r="AC202" s="287" t="str">
        <f t="shared" ref="AC202" si="72">IF(K202&gt;0,AVERAGE(AB202:AB207),"")</f>
        <v/>
      </c>
      <c r="AD202" s="279"/>
      <c r="AE202" s="294"/>
      <c r="AF202" s="294"/>
      <c r="AG202" s="297"/>
      <c r="AH202" s="279"/>
      <c r="AI202" s="279"/>
      <c r="AJ202" s="276" t="str">
        <f t="shared" ref="AJ202" si="73">IF(AD202&gt;0,(AE202)/AD202,"")</f>
        <v/>
      </c>
    </row>
    <row r="203" spans="2:36" ht="35.1" customHeight="1" thickTop="1" thickBot="1">
      <c r="B203" s="257"/>
      <c r="C203" s="257"/>
      <c r="D203" s="257"/>
      <c r="E203" s="257"/>
      <c r="F203" s="257"/>
      <c r="G203" s="257"/>
      <c r="H203" s="257"/>
      <c r="I203" s="302"/>
      <c r="J203" s="18"/>
      <c r="K203" s="16"/>
      <c r="L203" s="17"/>
      <c r="M203" s="142"/>
      <c r="N203" s="184" t="str">
        <f t="shared" si="70"/>
        <v/>
      </c>
      <c r="O203" s="17"/>
      <c r="P203" s="17"/>
      <c r="Q203" s="17"/>
      <c r="R203" s="16"/>
      <c r="S203" s="16"/>
      <c r="T203" s="16"/>
      <c r="U203" s="16"/>
      <c r="V203" s="15"/>
      <c r="W203" s="14"/>
      <c r="X203" s="14"/>
      <c r="Y203" s="14"/>
      <c r="Z203" s="14"/>
      <c r="AA203" s="13"/>
      <c r="AB203" s="6" t="str">
        <f t="shared" si="71"/>
        <v/>
      </c>
      <c r="AC203" s="280"/>
      <c r="AD203" s="280"/>
      <c r="AE203" s="295"/>
      <c r="AF203" s="295"/>
      <c r="AG203" s="298"/>
      <c r="AH203" s="280"/>
      <c r="AI203" s="280"/>
      <c r="AJ203" s="277"/>
    </row>
    <row r="204" spans="2:36" ht="35.1" customHeight="1" thickTop="1" thickBot="1">
      <c r="B204" s="257"/>
      <c r="C204" s="257"/>
      <c r="D204" s="257"/>
      <c r="E204" s="257"/>
      <c r="F204" s="257"/>
      <c r="G204" s="257"/>
      <c r="H204" s="257"/>
      <c r="I204" s="302"/>
      <c r="J204" s="18"/>
      <c r="K204" s="16"/>
      <c r="L204" s="17"/>
      <c r="M204" s="142"/>
      <c r="N204" s="184" t="str">
        <f t="shared" si="70"/>
        <v/>
      </c>
      <c r="O204" s="17"/>
      <c r="P204" s="17"/>
      <c r="Q204" s="17"/>
      <c r="R204" s="16"/>
      <c r="S204" s="16"/>
      <c r="T204" s="16"/>
      <c r="U204" s="16"/>
      <c r="V204" s="15"/>
      <c r="W204" s="14"/>
      <c r="X204" s="14"/>
      <c r="Y204" s="14"/>
      <c r="Z204" s="14"/>
      <c r="AA204" s="13"/>
      <c r="AB204" s="6" t="str">
        <f t="shared" si="71"/>
        <v/>
      </c>
      <c r="AC204" s="280"/>
      <c r="AD204" s="280"/>
      <c r="AE204" s="295"/>
      <c r="AF204" s="295"/>
      <c r="AG204" s="298"/>
      <c r="AH204" s="280"/>
      <c r="AI204" s="280"/>
      <c r="AJ204" s="277"/>
    </row>
    <row r="205" spans="2:36" ht="35.1" customHeight="1" thickTop="1" thickBot="1">
      <c r="B205" s="257"/>
      <c r="C205" s="257"/>
      <c r="D205" s="257"/>
      <c r="E205" s="257"/>
      <c r="F205" s="257"/>
      <c r="G205" s="257"/>
      <c r="H205" s="257"/>
      <c r="I205" s="302"/>
      <c r="J205" s="18"/>
      <c r="K205" s="16"/>
      <c r="L205" s="17"/>
      <c r="M205" s="142"/>
      <c r="N205" s="184" t="str">
        <f t="shared" si="70"/>
        <v/>
      </c>
      <c r="O205" s="17"/>
      <c r="P205" s="17"/>
      <c r="Q205" s="17"/>
      <c r="R205" s="16"/>
      <c r="S205" s="16"/>
      <c r="T205" s="16"/>
      <c r="U205" s="16"/>
      <c r="V205" s="15"/>
      <c r="W205" s="14"/>
      <c r="X205" s="14"/>
      <c r="Y205" s="14"/>
      <c r="Z205" s="14"/>
      <c r="AA205" s="13"/>
      <c r="AB205" s="6" t="str">
        <f t="shared" si="71"/>
        <v/>
      </c>
      <c r="AC205" s="280"/>
      <c r="AD205" s="280"/>
      <c r="AE205" s="295"/>
      <c r="AF205" s="295"/>
      <c r="AG205" s="298"/>
      <c r="AH205" s="280"/>
      <c r="AI205" s="280"/>
      <c r="AJ205" s="277"/>
    </row>
    <row r="206" spans="2:36" ht="35.1" customHeight="1" thickTop="1" thickBot="1">
      <c r="B206" s="257"/>
      <c r="C206" s="257"/>
      <c r="D206" s="257"/>
      <c r="E206" s="257"/>
      <c r="F206" s="257"/>
      <c r="G206" s="257"/>
      <c r="H206" s="257"/>
      <c r="I206" s="302"/>
      <c r="J206" s="18"/>
      <c r="K206" s="16"/>
      <c r="L206" s="17"/>
      <c r="M206" s="142"/>
      <c r="N206" s="184" t="str">
        <f t="shared" si="70"/>
        <v/>
      </c>
      <c r="O206" s="17"/>
      <c r="P206" s="17"/>
      <c r="Q206" s="17"/>
      <c r="R206" s="16"/>
      <c r="S206" s="16"/>
      <c r="T206" s="16"/>
      <c r="U206" s="16"/>
      <c r="V206" s="15"/>
      <c r="W206" s="14"/>
      <c r="X206" s="14"/>
      <c r="Y206" s="14"/>
      <c r="Z206" s="14"/>
      <c r="AA206" s="13"/>
      <c r="AB206" s="6" t="str">
        <f t="shared" si="71"/>
        <v/>
      </c>
      <c r="AC206" s="280"/>
      <c r="AD206" s="280"/>
      <c r="AE206" s="295"/>
      <c r="AF206" s="295"/>
      <c r="AG206" s="298"/>
      <c r="AH206" s="280"/>
      <c r="AI206" s="280"/>
      <c r="AJ206" s="277"/>
    </row>
    <row r="207" spans="2:36" ht="35.1" customHeight="1" thickTop="1" thickBot="1">
      <c r="B207" s="258"/>
      <c r="C207" s="258"/>
      <c r="D207" s="258"/>
      <c r="E207" s="258"/>
      <c r="F207" s="258"/>
      <c r="G207" s="258"/>
      <c r="H207" s="258"/>
      <c r="I207" s="303"/>
      <c r="J207" s="12"/>
      <c r="K207" s="10"/>
      <c r="L207" s="11"/>
      <c r="M207" s="136"/>
      <c r="N207" s="189" t="str">
        <f t="shared" si="70"/>
        <v/>
      </c>
      <c r="O207" s="11"/>
      <c r="P207" s="11"/>
      <c r="Q207" s="11"/>
      <c r="R207" s="10"/>
      <c r="S207" s="10"/>
      <c r="T207" s="10"/>
      <c r="U207" s="10"/>
      <c r="V207" s="9"/>
      <c r="W207" s="8"/>
      <c r="X207" s="8"/>
      <c r="Y207" s="8"/>
      <c r="Z207" s="8"/>
      <c r="AA207" s="7"/>
      <c r="AB207" s="6" t="str">
        <f t="shared" si="71"/>
        <v/>
      </c>
      <c r="AC207" s="281"/>
      <c r="AD207" s="281"/>
      <c r="AE207" s="296"/>
      <c r="AF207" s="296"/>
      <c r="AG207" s="299"/>
      <c r="AH207" s="281"/>
      <c r="AI207" s="281"/>
      <c r="AJ207" s="278"/>
    </row>
    <row r="208" spans="2:36" ht="35.1" customHeight="1" thickTop="1" thickBot="1">
      <c r="B208" s="256"/>
      <c r="C208" s="256"/>
      <c r="D208" s="256"/>
      <c r="E208" s="256"/>
      <c r="F208" s="256"/>
      <c r="G208" s="256"/>
      <c r="H208" s="256"/>
      <c r="I208" s="284"/>
      <c r="J208" s="18"/>
      <c r="K208" s="22"/>
      <c r="L208" s="23"/>
      <c r="M208" s="182"/>
      <c r="N208" s="184" t="str">
        <f t="shared" si="70"/>
        <v/>
      </c>
      <c r="O208" s="17"/>
      <c r="P208" s="23"/>
      <c r="Q208" s="23"/>
      <c r="R208" s="22"/>
      <c r="S208" s="22"/>
      <c r="T208" s="22"/>
      <c r="U208" s="22"/>
      <c r="V208" s="21"/>
      <c r="W208" s="20"/>
      <c r="X208" s="20"/>
      <c r="Y208" s="20"/>
      <c r="Z208" s="20"/>
      <c r="AA208" s="19"/>
      <c r="AB208" s="6" t="str">
        <f t="shared" si="71"/>
        <v/>
      </c>
      <c r="AC208" s="287" t="str">
        <f t="shared" ref="AC208" si="74">IF(K208&gt;0,AVERAGE(AB208:AB213),"")</f>
        <v/>
      </c>
      <c r="AD208" s="279"/>
      <c r="AE208" s="294"/>
      <c r="AF208" s="294"/>
      <c r="AG208" s="297"/>
      <c r="AH208" s="279"/>
      <c r="AI208" s="279"/>
      <c r="AJ208" s="276" t="str">
        <f t="shared" ref="AJ208" si="75">IF(AD208&gt;0,(AE208)/AD208,"")</f>
        <v/>
      </c>
    </row>
    <row r="209" spans="2:36" ht="35.1" customHeight="1" thickTop="1" thickBot="1">
      <c r="B209" s="257"/>
      <c r="C209" s="257"/>
      <c r="D209" s="257"/>
      <c r="E209" s="257"/>
      <c r="F209" s="257"/>
      <c r="G209" s="257"/>
      <c r="H209" s="257"/>
      <c r="I209" s="302"/>
      <c r="J209" s="18"/>
      <c r="K209" s="16"/>
      <c r="L209" s="17"/>
      <c r="M209" s="142"/>
      <c r="N209" s="184" t="str">
        <f t="shared" si="70"/>
        <v/>
      </c>
      <c r="O209" s="17"/>
      <c r="P209" s="17"/>
      <c r="Q209" s="17"/>
      <c r="R209" s="16"/>
      <c r="S209" s="16"/>
      <c r="T209" s="16"/>
      <c r="U209" s="16"/>
      <c r="V209" s="15"/>
      <c r="W209" s="14"/>
      <c r="X209" s="14"/>
      <c r="Y209" s="14"/>
      <c r="Z209" s="14"/>
      <c r="AA209" s="13"/>
      <c r="AB209" s="6" t="str">
        <f t="shared" si="71"/>
        <v/>
      </c>
      <c r="AC209" s="280"/>
      <c r="AD209" s="280"/>
      <c r="AE209" s="295"/>
      <c r="AF209" s="295"/>
      <c r="AG209" s="298"/>
      <c r="AH209" s="280"/>
      <c r="AI209" s="280"/>
      <c r="AJ209" s="277"/>
    </row>
    <row r="210" spans="2:36" ht="35.1" customHeight="1" thickTop="1" thickBot="1">
      <c r="B210" s="257"/>
      <c r="C210" s="257"/>
      <c r="D210" s="257"/>
      <c r="E210" s="257"/>
      <c r="F210" s="257"/>
      <c r="G210" s="257"/>
      <c r="H210" s="257"/>
      <c r="I210" s="302"/>
      <c r="J210" s="18"/>
      <c r="K210" s="16"/>
      <c r="L210" s="17"/>
      <c r="M210" s="142"/>
      <c r="N210" s="184" t="str">
        <f t="shared" si="70"/>
        <v/>
      </c>
      <c r="O210" s="17"/>
      <c r="P210" s="17"/>
      <c r="Q210" s="17"/>
      <c r="R210" s="16"/>
      <c r="S210" s="16"/>
      <c r="T210" s="16"/>
      <c r="U210" s="16"/>
      <c r="V210" s="15"/>
      <c r="W210" s="14"/>
      <c r="X210" s="14"/>
      <c r="Y210" s="14"/>
      <c r="Z210" s="14"/>
      <c r="AA210" s="13"/>
      <c r="AB210" s="6" t="str">
        <f t="shared" si="71"/>
        <v/>
      </c>
      <c r="AC210" s="280"/>
      <c r="AD210" s="280"/>
      <c r="AE210" s="295"/>
      <c r="AF210" s="295"/>
      <c r="AG210" s="298"/>
      <c r="AH210" s="280"/>
      <c r="AI210" s="280"/>
      <c r="AJ210" s="277"/>
    </row>
    <row r="211" spans="2:36" ht="35.1" customHeight="1" thickTop="1" thickBot="1">
      <c r="B211" s="257"/>
      <c r="C211" s="257"/>
      <c r="D211" s="257"/>
      <c r="E211" s="257"/>
      <c r="F211" s="257"/>
      <c r="G211" s="257"/>
      <c r="H211" s="257"/>
      <c r="I211" s="302"/>
      <c r="J211" s="18"/>
      <c r="K211" s="16"/>
      <c r="L211" s="17"/>
      <c r="M211" s="142"/>
      <c r="N211" s="184" t="str">
        <f t="shared" si="70"/>
        <v/>
      </c>
      <c r="O211" s="17"/>
      <c r="P211" s="17"/>
      <c r="Q211" s="17"/>
      <c r="R211" s="16"/>
      <c r="S211" s="16"/>
      <c r="T211" s="16"/>
      <c r="U211" s="16"/>
      <c r="V211" s="15"/>
      <c r="W211" s="14"/>
      <c r="X211" s="14"/>
      <c r="Y211" s="14"/>
      <c r="Z211" s="14"/>
      <c r="AA211" s="13"/>
      <c r="AB211" s="6" t="str">
        <f t="shared" si="71"/>
        <v/>
      </c>
      <c r="AC211" s="280"/>
      <c r="AD211" s="280"/>
      <c r="AE211" s="295"/>
      <c r="AF211" s="295"/>
      <c r="AG211" s="298"/>
      <c r="AH211" s="280"/>
      <c r="AI211" s="280"/>
      <c r="AJ211" s="277"/>
    </row>
    <row r="212" spans="2:36" ht="35.1" customHeight="1" thickTop="1" thickBot="1">
      <c r="B212" s="257"/>
      <c r="C212" s="257"/>
      <c r="D212" s="257"/>
      <c r="E212" s="257"/>
      <c r="F212" s="257"/>
      <c r="G212" s="257"/>
      <c r="H212" s="257"/>
      <c r="I212" s="302"/>
      <c r="J212" s="18"/>
      <c r="K212" s="16"/>
      <c r="L212" s="17"/>
      <c r="M212" s="142"/>
      <c r="N212" s="184" t="str">
        <f t="shared" si="70"/>
        <v/>
      </c>
      <c r="O212" s="17"/>
      <c r="P212" s="17"/>
      <c r="Q212" s="17"/>
      <c r="R212" s="16"/>
      <c r="S212" s="16"/>
      <c r="T212" s="16"/>
      <c r="U212" s="16"/>
      <c r="V212" s="15"/>
      <c r="W212" s="14"/>
      <c r="X212" s="14"/>
      <c r="Y212" s="14"/>
      <c r="Z212" s="14"/>
      <c r="AA212" s="13"/>
      <c r="AB212" s="6" t="str">
        <f t="shared" si="71"/>
        <v/>
      </c>
      <c r="AC212" s="280"/>
      <c r="AD212" s="280"/>
      <c r="AE212" s="295"/>
      <c r="AF212" s="295"/>
      <c r="AG212" s="298"/>
      <c r="AH212" s="280"/>
      <c r="AI212" s="280"/>
      <c r="AJ212" s="277"/>
    </row>
    <row r="213" spans="2:36" ht="35.1" customHeight="1" thickTop="1" thickBot="1">
      <c r="B213" s="258"/>
      <c r="C213" s="258"/>
      <c r="D213" s="258"/>
      <c r="E213" s="258"/>
      <c r="F213" s="258"/>
      <c r="G213" s="258"/>
      <c r="H213" s="258"/>
      <c r="I213" s="303"/>
      <c r="J213" s="12"/>
      <c r="K213" s="10"/>
      <c r="L213" s="11"/>
      <c r="M213" s="136"/>
      <c r="N213" s="189" t="str">
        <f t="shared" si="70"/>
        <v/>
      </c>
      <c r="O213" s="11"/>
      <c r="P213" s="11"/>
      <c r="Q213" s="11"/>
      <c r="R213" s="10"/>
      <c r="S213" s="10"/>
      <c r="T213" s="10"/>
      <c r="U213" s="10"/>
      <c r="V213" s="9"/>
      <c r="W213" s="8"/>
      <c r="X213" s="8"/>
      <c r="Y213" s="8"/>
      <c r="Z213" s="8"/>
      <c r="AA213" s="7"/>
      <c r="AB213" s="6" t="str">
        <f t="shared" si="71"/>
        <v/>
      </c>
      <c r="AC213" s="281"/>
      <c r="AD213" s="281"/>
      <c r="AE213" s="296"/>
      <c r="AF213" s="296"/>
      <c r="AG213" s="299"/>
      <c r="AH213" s="281"/>
      <c r="AI213" s="281"/>
      <c r="AJ213" s="278"/>
    </row>
    <row r="214" spans="2:36" ht="35.1" customHeight="1" thickTop="1" thickBot="1">
      <c r="B214" s="256"/>
      <c r="C214" s="256"/>
      <c r="D214" s="256"/>
      <c r="E214" s="256"/>
      <c r="F214" s="256"/>
      <c r="G214" s="256"/>
      <c r="H214" s="256"/>
      <c r="I214" s="284"/>
      <c r="J214" s="18"/>
      <c r="K214" s="22"/>
      <c r="L214" s="23"/>
      <c r="M214" s="182"/>
      <c r="N214" s="184" t="str">
        <f t="shared" si="70"/>
        <v/>
      </c>
      <c r="O214" s="17"/>
      <c r="P214" s="23"/>
      <c r="Q214" s="23"/>
      <c r="R214" s="22"/>
      <c r="S214" s="22"/>
      <c r="T214" s="22"/>
      <c r="U214" s="22"/>
      <c r="V214" s="21"/>
      <c r="W214" s="20"/>
      <c r="X214" s="20"/>
      <c r="Y214" s="20"/>
      <c r="Z214" s="20"/>
      <c r="AA214" s="19"/>
      <c r="AB214" s="6" t="str">
        <f t="shared" si="71"/>
        <v/>
      </c>
      <c r="AC214" s="287" t="str">
        <f t="shared" ref="AC214" si="76">IF(K214&gt;0,AVERAGE(AB214:AB219),"")</f>
        <v/>
      </c>
      <c r="AD214" s="279"/>
      <c r="AE214" s="294"/>
      <c r="AF214" s="294"/>
      <c r="AG214" s="297"/>
      <c r="AH214" s="279"/>
      <c r="AI214" s="279"/>
      <c r="AJ214" s="276" t="str">
        <f t="shared" ref="AJ214" si="77">IF(AD214&gt;0,(AE214)/AD214,"")</f>
        <v/>
      </c>
    </row>
    <row r="215" spans="2:36" ht="35.1" customHeight="1" thickTop="1" thickBot="1">
      <c r="B215" s="257"/>
      <c r="C215" s="257"/>
      <c r="D215" s="257"/>
      <c r="E215" s="257"/>
      <c r="F215" s="257"/>
      <c r="G215" s="257"/>
      <c r="H215" s="257"/>
      <c r="I215" s="302"/>
      <c r="J215" s="18"/>
      <c r="K215" s="16"/>
      <c r="L215" s="17"/>
      <c r="M215" s="142"/>
      <c r="N215" s="184" t="str">
        <f t="shared" si="70"/>
        <v/>
      </c>
      <c r="O215" s="17"/>
      <c r="P215" s="17"/>
      <c r="Q215" s="17"/>
      <c r="R215" s="16"/>
      <c r="S215" s="16"/>
      <c r="T215" s="16"/>
      <c r="U215" s="16"/>
      <c r="V215" s="15"/>
      <c r="W215" s="14"/>
      <c r="X215" s="14"/>
      <c r="Y215" s="14"/>
      <c r="Z215" s="14"/>
      <c r="AA215" s="13"/>
      <c r="AB215" s="6" t="str">
        <f t="shared" si="71"/>
        <v/>
      </c>
      <c r="AC215" s="280"/>
      <c r="AD215" s="280"/>
      <c r="AE215" s="295"/>
      <c r="AF215" s="295"/>
      <c r="AG215" s="298"/>
      <c r="AH215" s="280"/>
      <c r="AI215" s="280"/>
      <c r="AJ215" s="277"/>
    </row>
    <row r="216" spans="2:36" ht="35.1" customHeight="1" thickTop="1" thickBot="1">
      <c r="B216" s="257"/>
      <c r="C216" s="257"/>
      <c r="D216" s="257"/>
      <c r="E216" s="257"/>
      <c r="F216" s="257"/>
      <c r="G216" s="257"/>
      <c r="H216" s="257"/>
      <c r="I216" s="302"/>
      <c r="J216" s="18"/>
      <c r="K216" s="16"/>
      <c r="L216" s="17"/>
      <c r="M216" s="142"/>
      <c r="N216" s="184" t="str">
        <f t="shared" si="70"/>
        <v/>
      </c>
      <c r="O216" s="17"/>
      <c r="P216" s="17"/>
      <c r="Q216" s="17"/>
      <c r="R216" s="16"/>
      <c r="S216" s="16"/>
      <c r="T216" s="16"/>
      <c r="U216" s="16"/>
      <c r="V216" s="15"/>
      <c r="W216" s="14"/>
      <c r="X216" s="14"/>
      <c r="Y216" s="14"/>
      <c r="Z216" s="14"/>
      <c r="AA216" s="13"/>
      <c r="AB216" s="6" t="str">
        <f t="shared" si="71"/>
        <v/>
      </c>
      <c r="AC216" s="280"/>
      <c r="AD216" s="280"/>
      <c r="AE216" s="295"/>
      <c r="AF216" s="295"/>
      <c r="AG216" s="298"/>
      <c r="AH216" s="280"/>
      <c r="AI216" s="280"/>
      <c r="AJ216" s="277"/>
    </row>
    <row r="217" spans="2:36" ht="35.1" customHeight="1" thickTop="1" thickBot="1">
      <c r="B217" s="257"/>
      <c r="C217" s="257"/>
      <c r="D217" s="257"/>
      <c r="E217" s="257"/>
      <c r="F217" s="257"/>
      <c r="G217" s="257"/>
      <c r="H217" s="257"/>
      <c r="I217" s="302"/>
      <c r="J217" s="18"/>
      <c r="K217" s="16"/>
      <c r="L217" s="17"/>
      <c r="M217" s="142"/>
      <c r="N217" s="184" t="str">
        <f t="shared" si="70"/>
        <v/>
      </c>
      <c r="O217" s="17"/>
      <c r="P217" s="17"/>
      <c r="Q217" s="17"/>
      <c r="R217" s="16"/>
      <c r="S217" s="16"/>
      <c r="T217" s="16"/>
      <c r="U217" s="16"/>
      <c r="V217" s="15"/>
      <c r="W217" s="14"/>
      <c r="X217" s="14"/>
      <c r="Y217" s="14"/>
      <c r="Z217" s="14"/>
      <c r="AA217" s="13"/>
      <c r="AB217" s="6" t="str">
        <f t="shared" si="71"/>
        <v/>
      </c>
      <c r="AC217" s="280"/>
      <c r="AD217" s="280"/>
      <c r="AE217" s="295"/>
      <c r="AF217" s="295"/>
      <c r="AG217" s="298"/>
      <c r="AH217" s="280"/>
      <c r="AI217" s="280"/>
      <c r="AJ217" s="277"/>
    </row>
    <row r="218" spans="2:36" ht="35.1" customHeight="1" thickTop="1" thickBot="1">
      <c r="B218" s="257"/>
      <c r="C218" s="257"/>
      <c r="D218" s="257"/>
      <c r="E218" s="257"/>
      <c r="F218" s="257"/>
      <c r="G218" s="257"/>
      <c r="H218" s="257"/>
      <c r="I218" s="302"/>
      <c r="J218" s="18"/>
      <c r="K218" s="16"/>
      <c r="L218" s="17"/>
      <c r="M218" s="142"/>
      <c r="N218" s="184" t="str">
        <f t="shared" si="70"/>
        <v/>
      </c>
      <c r="O218" s="17"/>
      <c r="P218" s="17"/>
      <c r="Q218" s="17"/>
      <c r="R218" s="16"/>
      <c r="S218" s="16"/>
      <c r="T218" s="16"/>
      <c r="U218" s="16"/>
      <c r="V218" s="15"/>
      <c r="W218" s="14"/>
      <c r="X218" s="14"/>
      <c r="Y218" s="14"/>
      <c r="Z218" s="14"/>
      <c r="AA218" s="13"/>
      <c r="AB218" s="6" t="str">
        <f t="shared" si="71"/>
        <v/>
      </c>
      <c r="AC218" s="280"/>
      <c r="AD218" s="280"/>
      <c r="AE218" s="295"/>
      <c r="AF218" s="295"/>
      <c r="AG218" s="298"/>
      <c r="AH218" s="280"/>
      <c r="AI218" s="280"/>
      <c r="AJ218" s="277"/>
    </row>
    <row r="219" spans="2:36" ht="35.1" customHeight="1" thickTop="1" thickBot="1">
      <c r="B219" s="258"/>
      <c r="C219" s="258"/>
      <c r="D219" s="258"/>
      <c r="E219" s="258"/>
      <c r="F219" s="258"/>
      <c r="G219" s="258"/>
      <c r="H219" s="258"/>
      <c r="I219" s="303"/>
      <c r="J219" s="12"/>
      <c r="K219" s="10"/>
      <c r="L219" s="11"/>
      <c r="M219" s="136"/>
      <c r="N219" s="189" t="str">
        <f t="shared" si="70"/>
        <v/>
      </c>
      <c r="O219" s="11"/>
      <c r="P219" s="11"/>
      <c r="Q219" s="11"/>
      <c r="R219" s="10"/>
      <c r="S219" s="10"/>
      <c r="T219" s="10"/>
      <c r="U219" s="10"/>
      <c r="V219" s="9"/>
      <c r="W219" s="8"/>
      <c r="X219" s="8"/>
      <c r="Y219" s="8"/>
      <c r="Z219" s="8"/>
      <c r="AA219" s="7"/>
      <c r="AB219" s="6" t="str">
        <f t="shared" si="71"/>
        <v/>
      </c>
      <c r="AC219" s="281"/>
      <c r="AD219" s="281"/>
      <c r="AE219" s="296"/>
      <c r="AF219" s="296"/>
      <c r="AG219" s="299"/>
      <c r="AH219" s="281"/>
      <c r="AI219" s="281"/>
      <c r="AJ219" s="278"/>
    </row>
    <row r="220" spans="2:36" ht="35.1" customHeight="1" thickTop="1" thickBot="1">
      <c r="B220" s="256"/>
      <c r="C220" s="256"/>
      <c r="D220" s="256"/>
      <c r="E220" s="256"/>
      <c r="F220" s="256"/>
      <c r="G220" s="256"/>
      <c r="H220" s="256"/>
      <c r="I220" s="284"/>
      <c r="J220" s="18"/>
      <c r="K220" s="22"/>
      <c r="L220" s="23"/>
      <c r="M220" s="182"/>
      <c r="N220" s="184" t="str">
        <f t="shared" si="70"/>
        <v/>
      </c>
      <c r="O220" s="17"/>
      <c r="P220" s="23"/>
      <c r="Q220" s="23"/>
      <c r="R220" s="22"/>
      <c r="S220" s="22"/>
      <c r="T220" s="22"/>
      <c r="U220" s="22"/>
      <c r="V220" s="21"/>
      <c r="W220" s="20"/>
      <c r="X220" s="20"/>
      <c r="Y220" s="20"/>
      <c r="Z220" s="20"/>
      <c r="AA220" s="19"/>
      <c r="AB220" s="6" t="str">
        <f t="shared" si="71"/>
        <v/>
      </c>
      <c r="AC220" s="287" t="str">
        <f t="shared" ref="AC220" si="78">IF(K220&gt;0,AVERAGE(AB220:AB225),"")</f>
        <v/>
      </c>
      <c r="AD220" s="279"/>
      <c r="AE220" s="294"/>
      <c r="AF220" s="294"/>
      <c r="AG220" s="297"/>
      <c r="AH220" s="279"/>
      <c r="AI220" s="279"/>
      <c r="AJ220" s="276" t="str">
        <f t="shared" ref="AJ220" si="79">IF(AD220&gt;0,(AE220)/AD220,"")</f>
        <v/>
      </c>
    </row>
    <row r="221" spans="2:36" ht="35.1" customHeight="1" thickTop="1" thickBot="1">
      <c r="B221" s="257"/>
      <c r="C221" s="257"/>
      <c r="D221" s="257"/>
      <c r="E221" s="257"/>
      <c r="F221" s="257"/>
      <c r="G221" s="257"/>
      <c r="H221" s="257"/>
      <c r="I221" s="302"/>
      <c r="J221" s="18"/>
      <c r="K221" s="16"/>
      <c r="L221" s="17"/>
      <c r="M221" s="142"/>
      <c r="N221" s="184" t="str">
        <f t="shared" si="70"/>
        <v/>
      </c>
      <c r="O221" s="17"/>
      <c r="P221" s="17"/>
      <c r="Q221" s="17"/>
      <c r="R221" s="16"/>
      <c r="S221" s="16"/>
      <c r="T221" s="16"/>
      <c r="U221" s="16"/>
      <c r="V221" s="15"/>
      <c r="W221" s="14"/>
      <c r="X221" s="14"/>
      <c r="Y221" s="14"/>
      <c r="Z221" s="14"/>
      <c r="AA221" s="13"/>
      <c r="AB221" s="6" t="str">
        <f t="shared" si="71"/>
        <v/>
      </c>
      <c r="AC221" s="280"/>
      <c r="AD221" s="280"/>
      <c r="AE221" s="295"/>
      <c r="AF221" s="295"/>
      <c r="AG221" s="298"/>
      <c r="AH221" s="280"/>
      <c r="AI221" s="280"/>
      <c r="AJ221" s="277"/>
    </row>
    <row r="222" spans="2:36" ht="35.1" customHeight="1" thickTop="1" thickBot="1">
      <c r="B222" s="257"/>
      <c r="C222" s="257"/>
      <c r="D222" s="257"/>
      <c r="E222" s="257"/>
      <c r="F222" s="257"/>
      <c r="G222" s="257"/>
      <c r="H222" s="257"/>
      <c r="I222" s="302"/>
      <c r="J222" s="18"/>
      <c r="K222" s="16"/>
      <c r="L222" s="17"/>
      <c r="M222" s="142"/>
      <c r="N222" s="184" t="str">
        <f t="shared" si="70"/>
        <v/>
      </c>
      <c r="O222" s="17"/>
      <c r="P222" s="17"/>
      <c r="Q222" s="17"/>
      <c r="R222" s="16"/>
      <c r="S222" s="16"/>
      <c r="T222" s="16"/>
      <c r="U222" s="16"/>
      <c r="V222" s="15"/>
      <c r="W222" s="14"/>
      <c r="X222" s="14"/>
      <c r="Y222" s="14"/>
      <c r="Z222" s="14"/>
      <c r="AA222" s="13"/>
      <c r="AB222" s="6" t="str">
        <f t="shared" si="71"/>
        <v/>
      </c>
      <c r="AC222" s="280"/>
      <c r="AD222" s="280"/>
      <c r="AE222" s="295"/>
      <c r="AF222" s="295"/>
      <c r="AG222" s="298"/>
      <c r="AH222" s="280"/>
      <c r="AI222" s="280"/>
      <c r="AJ222" s="277"/>
    </row>
    <row r="223" spans="2:36" ht="35.1" customHeight="1" thickTop="1" thickBot="1">
      <c r="B223" s="257"/>
      <c r="C223" s="257"/>
      <c r="D223" s="257"/>
      <c r="E223" s="257"/>
      <c r="F223" s="257"/>
      <c r="G223" s="257"/>
      <c r="H223" s="257"/>
      <c r="I223" s="302"/>
      <c r="J223" s="18"/>
      <c r="K223" s="16"/>
      <c r="L223" s="17"/>
      <c r="M223" s="142"/>
      <c r="N223" s="184" t="str">
        <f t="shared" si="70"/>
        <v/>
      </c>
      <c r="O223" s="17"/>
      <c r="P223" s="17"/>
      <c r="Q223" s="17"/>
      <c r="R223" s="16"/>
      <c r="S223" s="16"/>
      <c r="T223" s="16"/>
      <c r="U223" s="16"/>
      <c r="V223" s="15"/>
      <c r="W223" s="14"/>
      <c r="X223" s="14"/>
      <c r="Y223" s="14"/>
      <c r="Z223" s="14"/>
      <c r="AA223" s="13"/>
      <c r="AB223" s="6" t="str">
        <f t="shared" si="71"/>
        <v/>
      </c>
      <c r="AC223" s="280"/>
      <c r="AD223" s="280"/>
      <c r="AE223" s="295"/>
      <c r="AF223" s="295"/>
      <c r="AG223" s="298"/>
      <c r="AH223" s="280"/>
      <c r="AI223" s="280"/>
      <c r="AJ223" s="277"/>
    </row>
    <row r="224" spans="2:36" ht="35.1" customHeight="1" thickTop="1" thickBot="1">
      <c r="B224" s="257"/>
      <c r="C224" s="257"/>
      <c r="D224" s="257"/>
      <c r="E224" s="257"/>
      <c r="F224" s="257"/>
      <c r="G224" s="257"/>
      <c r="H224" s="257"/>
      <c r="I224" s="302"/>
      <c r="J224" s="18"/>
      <c r="K224" s="16"/>
      <c r="L224" s="17"/>
      <c r="M224" s="142"/>
      <c r="N224" s="184" t="str">
        <f t="shared" si="70"/>
        <v/>
      </c>
      <c r="O224" s="17"/>
      <c r="P224" s="17"/>
      <c r="Q224" s="17"/>
      <c r="R224" s="16"/>
      <c r="S224" s="16"/>
      <c r="T224" s="16"/>
      <c r="U224" s="16"/>
      <c r="V224" s="15"/>
      <c r="W224" s="14"/>
      <c r="X224" s="14"/>
      <c r="Y224" s="14"/>
      <c r="Z224" s="14"/>
      <c r="AA224" s="13"/>
      <c r="AB224" s="6" t="str">
        <f t="shared" si="71"/>
        <v/>
      </c>
      <c r="AC224" s="280"/>
      <c r="AD224" s="280"/>
      <c r="AE224" s="295"/>
      <c r="AF224" s="295"/>
      <c r="AG224" s="298"/>
      <c r="AH224" s="280"/>
      <c r="AI224" s="280"/>
      <c r="AJ224" s="277"/>
    </row>
    <row r="225" spans="2:36" ht="35.1" customHeight="1" thickTop="1" thickBot="1">
      <c r="B225" s="258"/>
      <c r="C225" s="258"/>
      <c r="D225" s="258"/>
      <c r="E225" s="258"/>
      <c r="F225" s="258"/>
      <c r="G225" s="258"/>
      <c r="H225" s="258"/>
      <c r="I225" s="303"/>
      <c r="J225" s="12"/>
      <c r="K225" s="10"/>
      <c r="L225" s="11"/>
      <c r="M225" s="136"/>
      <c r="N225" s="189" t="str">
        <f t="shared" si="70"/>
        <v/>
      </c>
      <c r="O225" s="11"/>
      <c r="P225" s="11"/>
      <c r="Q225" s="11"/>
      <c r="R225" s="10"/>
      <c r="S225" s="10"/>
      <c r="T225" s="10"/>
      <c r="U225" s="10"/>
      <c r="V225" s="9"/>
      <c r="W225" s="8"/>
      <c r="X225" s="8"/>
      <c r="Y225" s="8"/>
      <c r="Z225" s="8"/>
      <c r="AA225" s="7"/>
      <c r="AB225" s="6" t="str">
        <f t="shared" si="71"/>
        <v/>
      </c>
      <c r="AC225" s="281"/>
      <c r="AD225" s="281"/>
      <c r="AE225" s="296"/>
      <c r="AF225" s="296"/>
      <c r="AG225" s="299"/>
      <c r="AH225" s="281"/>
      <c r="AI225" s="281"/>
      <c r="AJ225" s="278"/>
    </row>
    <row r="226" spans="2:36" ht="35.1" customHeight="1" thickTop="1" thickBot="1">
      <c r="B226" s="256"/>
      <c r="C226" s="256"/>
      <c r="D226" s="256"/>
      <c r="E226" s="256"/>
      <c r="F226" s="256"/>
      <c r="G226" s="256"/>
      <c r="H226" s="256"/>
      <c r="I226" s="284"/>
      <c r="J226" s="18"/>
      <c r="K226" s="22"/>
      <c r="L226" s="23"/>
      <c r="M226" s="182"/>
      <c r="N226" s="184" t="str">
        <f t="shared" si="70"/>
        <v/>
      </c>
      <c r="O226" s="17"/>
      <c r="P226" s="23"/>
      <c r="Q226" s="23"/>
      <c r="R226" s="22"/>
      <c r="S226" s="22"/>
      <c r="T226" s="22"/>
      <c r="U226" s="22"/>
      <c r="V226" s="21"/>
      <c r="W226" s="20"/>
      <c r="X226" s="20"/>
      <c r="Y226" s="20"/>
      <c r="Z226" s="20"/>
      <c r="AA226" s="19"/>
      <c r="AB226" s="6" t="str">
        <f t="shared" si="71"/>
        <v/>
      </c>
      <c r="AC226" s="287" t="str">
        <f t="shared" ref="AC226" si="80">IF(K226&gt;0,AVERAGE(AB226:AB231),"")</f>
        <v/>
      </c>
      <c r="AD226" s="279"/>
      <c r="AE226" s="294"/>
      <c r="AF226" s="294"/>
      <c r="AG226" s="297"/>
      <c r="AH226" s="279"/>
      <c r="AI226" s="279"/>
      <c r="AJ226" s="276" t="str">
        <f t="shared" ref="AJ226" si="81">IF(AD226&gt;0,(AE226)/AD226,"")</f>
        <v/>
      </c>
    </row>
    <row r="227" spans="2:36" ht="35.1" customHeight="1" thickTop="1" thickBot="1">
      <c r="B227" s="257"/>
      <c r="C227" s="257"/>
      <c r="D227" s="257"/>
      <c r="E227" s="257"/>
      <c r="F227" s="257"/>
      <c r="G227" s="257"/>
      <c r="H227" s="257"/>
      <c r="I227" s="302"/>
      <c r="J227" s="18"/>
      <c r="K227" s="16"/>
      <c r="L227" s="17"/>
      <c r="M227" s="142"/>
      <c r="N227" s="184" t="str">
        <f t="shared" si="70"/>
        <v/>
      </c>
      <c r="O227" s="17"/>
      <c r="P227" s="17"/>
      <c r="Q227" s="17"/>
      <c r="R227" s="16"/>
      <c r="S227" s="16"/>
      <c r="T227" s="16"/>
      <c r="U227" s="16"/>
      <c r="V227" s="15"/>
      <c r="W227" s="14"/>
      <c r="X227" s="14"/>
      <c r="Y227" s="14"/>
      <c r="Z227" s="14"/>
      <c r="AA227" s="13"/>
      <c r="AB227" s="6" t="str">
        <f t="shared" si="71"/>
        <v/>
      </c>
      <c r="AC227" s="280"/>
      <c r="AD227" s="280"/>
      <c r="AE227" s="295"/>
      <c r="AF227" s="295"/>
      <c r="AG227" s="298"/>
      <c r="AH227" s="280"/>
      <c r="AI227" s="280"/>
      <c r="AJ227" s="277"/>
    </row>
    <row r="228" spans="2:36" ht="35.1" customHeight="1" thickTop="1" thickBot="1">
      <c r="B228" s="257"/>
      <c r="C228" s="257"/>
      <c r="D228" s="257"/>
      <c r="E228" s="257"/>
      <c r="F228" s="257"/>
      <c r="G228" s="257"/>
      <c r="H228" s="257"/>
      <c r="I228" s="302"/>
      <c r="J228" s="18"/>
      <c r="K228" s="16"/>
      <c r="L228" s="17"/>
      <c r="M228" s="142"/>
      <c r="N228" s="184" t="str">
        <f t="shared" si="70"/>
        <v/>
      </c>
      <c r="O228" s="17"/>
      <c r="P228" s="17"/>
      <c r="Q228" s="17"/>
      <c r="R228" s="16"/>
      <c r="S228" s="16"/>
      <c r="T228" s="16"/>
      <c r="U228" s="16"/>
      <c r="V228" s="15"/>
      <c r="W228" s="14"/>
      <c r="X228" s="14"/>
      <c r="Y228" s="14"/>
      <c r="Z228" s="14"/>
      <c r="AA228" s="13"/>
      <c r="AB228" s="6" t="str">
        <f t="shared" si="71"/>
        <v/>
      </c>
      <c r="AC228" s="280"/>
      <c r="AD228" s="280"/>
      <c r="AE228" s="295"/>
      <c r="AF228" s="295"/>
      <c r="AG228" s="298"/>
      <c r="AH228" s="280"/>
      <c r="AI228" s="280"/>
      <c r="AJ228" s="277"/>
    </row>
    <row r="229" spans="2:36" ht="35.1" customHeight="1" thickTop="1" thickBot="1">
      <c r="B229" s="257"/>
      <c r="C229" s="257"/>
      <c r="D229" s="257"/>
      <c r="E229" s="257"/>
      <c r="F229" s="257"/>
      <c r="G229" s="257"/>
      <c r="H229" s="257"/>
      <c r="I229" s="302"/>
      <c r="J229" s="18"/>
      <c r="K229" s="16"/>
      <c r="L229" s="17"/>
      <c r="M229" s="142"/>
      <c r="N229" s="184" t="str">
        <f t="shared" si="70"/>
        <v/>
      </c>
      <c r="O229" s="17"/>
      <c r="P229" s="17"/>
      <c r="Q229" s="17"/>
      <c r="R229" s="16"/>
      <c r="S229" s="16"/>
      <c r="T229" s="16"/>
      <c r="U229" s="16"/>
      <c r="V229" s="15"/>
      <c r="W229" s="14"/>
      <c r="X229" s="14"/>
      <c r="Y229" s="14"/>
      <c r="Z229" s="14"/>
      <c r="AA229" s="13"/>
      <c r="AB229" s="6" t="str">
        <f t="shared" si="71"/>
        <v/>
      </c>
      <c r="AC229" s="280"/>
      <c r="AD229" s="280"/>
      <c r="AE229" s="295"/>
      <c r="AF229" s="295"/>
      <c r="AG229" s="298"/>
      <c r="AH229" s="280"/>
      <c r="AI229" s="280"/>
      <c r="AJ229" s="277"/>
    </row>
    <row r="230" spans="2:36" ht="35.1" customHeight="1" thickTop="1" thickBot="1">
      <c r="B230" s="257"/>
      <c r="C230" s="257"/>
      <c r="D230" s="257"/>
      <c r="E230" s="257"/>
      <c r="F230" s="257"/>
      <c r="G230" s="257"/>
      <c r="H230" s="257"/>
      <c r="I230" s="302"/>
      <c r="J230" s="18"/>
      <c r="K230" s="16"/>
      <c r="L230" s="17"/>
      <c r="M230" s="142"/>
      <c r="N230" s="184" t="str">
        <f t="shared" si="70"/>
        <v/>
      </c>
      <c r="O230" s="17"/>
      <c r="P230" s="17"/>
      <c r="Q230" s="17"/>
      <c r="R230" s="16"/>
      <c r="S230" s="16"/>
      <c r="T230" s="16"/>
      <c r="U230" s="16"/>
      <c r="V230" s="15"/>
      <c r="W230" s="14"/>
      <c r="X230" s="14"/>
      <c r="Y230" s="14"/>
      <c r="Z230" s="14"/>
      <c r="AA230" s="13"/>
      <c r="AB230" s="6" t="str">
        <f t="shared" si="71"/>
        <v/>
      </c>
      <c r="AC230" s="280"/>
      <c r="AD230" s="280"/>
      <c r="AE230" s="295"/>
      <c r="AF230" s="295"/>
      <c r="AG230" s="298"/>
      <c r="AH230" s="280"/>
      <c r="AI230" s="280"/>
      <c r="AJ230" s="277"/>
    </row>
    <row r="231" spans="2:36" ht="35.1" customHeight="1" thickTop="1" thickBot="1">
      <c r="B231" s="258"/>
      <c r="C231" s="258"/>
      <c r="D231" s="258"/>
      <c r="E231" s="258"/>
      <c r="F231" s="258"/>
      <c r="G231" s="258"/>
      <c r="H231" s="258"/>
      <c r="I231" s="303"/>
      <c r="J231" s="12"/>
      <c r="K231" s="10"/>
      <c r="L231" s="11"/>
      <c r="M231" s="136"/>
      <c r="N231" s="189" t="str">
        <f t="shared" si="70"/>
        <v/>
      </c>
      <c r="O231" s="11"/>
      <c r="P231" s="11"/>
      <c r="Q231" s="11"/>
      <c r="R231" s="10"/>
      <c r="S231" s="10"/>
      <c r="T231" s="10"/>
      <c r="U231" s="10"/>
      <c r="V231" s="9"/>
      <c r="W231" s="8"/>
      <c r="X231" s="8"/>
      <c r="Y231" s="8"/>
      <c r="Z231" s="8"/>
      <c r="AA231" s="7"/>
      <c r="AB231" s="6" t="str">
        <f t="shared" si="71"/>
        <v/>
      </c>
      <c r="AC231" s="281"/>
      <c r="AD231" s="281"/>
      <c r="AE231" s="296"/>
      <c r="AF231" s="296"/>
      <c r="AG231" s="299"/>
      <c r="AH231" s="281"/>
      <c r="AI231" s="281"/>
      <c r="AJ231" s="278"/>
    </row>
    <row r="232" spans="2:36" ht="35.1" customHeight="1" thickTop="1" thickBot="1">
      <c r="B232" s="256"/>
      <c r="C232" s="256"/>
      <c r="D232" s="256"/>
      <c r="E232" s="256"/>
      <c r="F232" s="256"/>
      <c r="G232" s="256"/>
      <c r="H232" s="256"/>
      <c r="I232" s="284"/>
      <c r="J232" s="18"/>
      <c r="K232" s="22"/>
      <c r="L232" s="23"/>
      <c r="M232" s="182"/>
      <c r="N232" s="184" t="str">
        <f t="shared" si="70"/>
        <v/>
      </c>
      <c r="O232" s="17"/>
      <c r="P232" s="23"/>
      <c r="Q232" s="23"/>
      <c r="R232" s="22"/>
      <c r="S232" s="22"/>
      <c r="T232" s="22"/>
      <c r="U232" s="22"/>
      <c r="V232" s="21"/>
      <c r="W232" s="20"/>
      <c r="X232" s="20"/>
      <c r="Y232" s="20"/>
      <c r="Z232" s="20"/>
      <c r="AA232" s="19"/>
      <c r="AB232" s="6" t="str">
        <f t="shared" si="71"/>
        <v/>
      </c>
      <c r="AC232" s="287" t="str">
        <f t="shared" ref="AC232" si="82">IF(K232&gt;0,AVERAGE(AB232:AB237),"")</f>
        <v/>
      </c>
      <c r="AD232" s="279"/>
      <c r="AE232" s="294"/>
      <c r="AF232" s="294"/>
      <c r="AG232" s="297"/>
      <c r="AH232" s="279"/>
      <c r="AI232" s="279"/>
      <c r="AJ232" s="276" t="str">
        <f t="shared" ref="AJ232" si="83">IF(AD232&gt;0,(AE232)/AD232,"")</f>
        <v/>
      </c>
    </row>
    <row r="233" spans="2:36" ht="35.1" customHeight="1" thickTop="1" thickBot="1">
      <c r="B233" s="257"/>
      <c r="C233" s="257"/>
      <c r="D233" s="257"/>
      <c r="E233" s="257"/>
      <c r="F233" s="257"/>
      <c r="G233" s="257"/>
      <c r="H233" s="257"/>
      <c r="I233" s="302"/>
      <c r="J233" s="18"/>
      <c r="K233" s="16"/>
      <c r="L233" s="17"/>
      <c r="M233" s="142"/>
      <c r="N233" s="184" t="str">
        <f t="shared" si="70"/>
        <v/>
      </c>
      <c r="O233" s="17"/>
      <c r="P233" s="17"/>
      <c r="Q233" s="17"/>
      <c r="R233" s="16"/>
      <c r="S233" s="16"/>
      <c r="T233" s="16"/>
      <c r="U233" s="16"/>
      <c r="V233" s="15"/>
      <c r="W233" s="14"/>
      <c r="X233" s="14"/>
      <c r="Y233" s="14"/>
      <c r="Z233" s="14"/>
      <c r="AA233" s="13"/>
      <c r="AB233" s="6" t="str">
        <f t="shared" si="71"/>
        <v/>
      </c>
      <c r="AC233" s="280"/>
      <c r="AD233" s="280"/>
      <c r="AE233" s="295"/>
      <c r="AF233" s="295"/>
      <c r="AG233" s="298"/>
      <c r="AH233" s="280"/>
      <c r="AI233" s="280"/>
      <c r="AJ233" s="277"/>
    </row>
    <row r="234" spans="2:36" ht="35.1" customHeight="1" thickTop="1" thickBot="1">
      <c r="B234" s="257"/>
      <c r="C234" s="257"/>
      <c r="D234" s="257"/>
      <c r="E234" s="257"/>
      <c r="F234" s="257"/>
      <c r="G234" s="257"/>
      <c r="H234" s="257"/>
      <c r="I234" s="302"/>
      <c r="J234" s="18"/>
      <c r="K234" s="16"/>
      <c r="L234" s="17"/>
      <c r="M234" s="142"/>
      <c r="N234" s="184" t="str">
        <f t="shared" si="70"/>
        <v/>
      </c>
      <c r="O234" s="17"/>
      <c r="P234" s="17"/>
      <c r="Q234" s="17"/>
      <c r="R234" s="16"/>
      <c r="S234" s="16"/>
      <c r="T234" s="16"/>
      <c r="U234" s="16"/>
      <c r="V234" s="15"/>
      <c r="W234" s="14"/>
      <c r="X234" s="14"/>
      <c r="Y234" s="14"/>
      <c r="Z234" s="14"/>
      <c r="AA234" s="13"/>
      <c r="AB234" s="6" t="str">
        <f t="shared" si="71"/>
        <v/>
      </c>
      <c r="AC234" s="280"/>
      <c r="AD234" s="280"/>
      <c r="AE234" s="295"/>
      <c r="AF234" s="295"/>
      <c r="AG234" s="298"/>
      <c r="AH234" s="280"/>
      <c r="AI234" s="280"/>
      <c r="AJ234" s="277"/>
    </row>
    <row r="235" spans="2:36" ht="35.1" customHeight="1" thickTop="1" thickBot="1">
      <c r="B235" s="257"/>
      <c r="C235" s="257"/>
      <c r="D235" s="257"/>
      <c r="E235" s="257"/>
      <c r="F235" s="257"/>
      <c r="G235" s="257"/>
      <c r="H235" s="257"/>
      <c r="I235" s="302"/>
      <c r="J235" s="18"/>
      <c r="K235" s="16"/>
      <c r="L235" s="17"/>
      <c r="M235" s="142"/>
      <c r="N235" s="184" t="str">
        <f t="shared" si="70"/>
        <v/>
      </c>
      <c r="O235" s="17"/>
      <c r="P235" s="17"/>
      <c r="Q235" s="17"/>
      <c r="R235" s="16"/>
      <c r="S235" s="16"/>
      <c r="T235" s="16"/>
      <c r="U235" s="16"/>
      <c r="V235" s="15"/>
      <c r="W235" s="14"/>
      <c r="X235" s="14"/>
      <c r="Y235" s="14"/>
      <c r="Z235" s="14"/>
      <c r="AA235" s="13"/>
      <c r="AB235" s="6" t="str">
        <f t="shared" si="71"/>
        <v/>
      </c>
      <c r="AC235" s="280"/>
      <c r="AD235" s="280"/>
      <c r="AE235" s="295"/>
      <c r="AF235" s="295"/>
      <c r="AG235" s="298"/>
      <c r="AH235" s="280"/>
      <c r="AI235" s="280"/>
      <c r="AJ235" s="277"/>
    </row>
    <row r="236" spans="2:36" ht="35.1" customHeight="1" thickTop="1" thickBot="1">
      <c r="B236" s="257"/>
      <c r="C236" s="257"/>
      <c r="D236" s="257"/>
      <c r="E236" s="257"/>
      <c r="F236" s="257"/>
      <c r="G236" s="257"/>
      <c r="H236" s="257"/>
      <c r="I236" s="302"/>
      <c r="J236" s="18"/>
      <c r="K236" s="16"/>
      <c r="L236" s="17"/>
      <c r="M236" s="142"/>
      <c r="N236" s="184" t="str">
        <f t="shared" si="70"/>
        <v/>
      </c>
      <c r="O236" s="17"/>
      <c r="P236" s="17"/>
      <c r="Q236" s="17"/>
      <c r="R236" s="16"/>
      <c r="S236" s="16"/>
      <c r="T236" s="16"/>
      <c r="U236" s="16"/>
      <c r="V236" s="15"/>
      <c r="W236" s="14"/>
      <c r="X236" s="14"/>
      <c r="Y236" s="14"/>
      <c r="Z236" s="14"/>
      <c r="AA236" s="13"/>
      <c r="AB236" s="6" t="str">
        <f t="shared" si="71"/>
        <v/>
      </c>
      <c r="AC236" s="280"/>
      <c r="AD236" s="280"/>
      <c r="AE236" s="295"/>
      <c r="AF236" s="295"/>
      <c r="AG236" s="298"/>
      <c r="AH236" s="280"/>
      <c r="AI236" s="280"/>
      <c r="AJ236" s="277"/>
    </row>
    <row r="237" spans="2:36" ht="35.1" customHeight="1" thickTop="1" thickBot="1">
      <c r="B237" s="258"/>
      <c r="C237" s="258"/>
      <c r="D237" s="258"/>
      <c r="E237" s="258"/>
      <c r="F237" s="258"/>
      <c r="G237" s="258"/>
      <c r="H237" s="258"/>
      <c r="I237" s="303"/>
      <c r="J237" s="12"/>
      <c r="K237" s="10"/>
      <c r="L237" s="11"/>
      <c r="M237" s="136"/>
      <c r="N237" s="189" t="str">
        <f t="shared" si="70"/>
        <v/>
      </c>
      <c r="O237" s="11"/>
      <c r="P237" s="11"/>
      <c r="Q237" s="11"/>
      <c r="R237" s="10"/>
      <c r="S237" s="10"/>
      <c r="T237" s="10"/>
      <c r="U237" s="10"/>
      <c r="V237" s="9"/>
      <c r="W237" s="8"/>
      <c r="X237" s="8"/>
      <c r="Y237" s="8"/>
      <c r="Z237" s="8"/>
      <c r="AA237" s="7"/>
      <c r="AB237" s="6" t="str">
        <f t="shared" si="71"/>
        <v/>
      </c>
      <c r="AC237" s="281"/>
      <c r="AD237" s="281"/>
      <c r="AE237" s="296"/>
      <c r="AF237" s="296"/>
      <c r="AG237" s="299"/>
      <c r="AH237" s="281"/>
      <c r="AI237" s="281"/>
      <c r="AJ237" s="278"/>
    </row>
    <row r="238" spans="2:36" ht="35.1" customHeight="1" thickTop="1" thickBot="1">
      <c r="B238" s="256"/>
      <c r="C238" s="256"/>
      <c r="D238" s="256"/>
      <c r="E238" s="256"/>
      <c r="F238" s="256"/>
      <c r="G238" s="256"/>
      <c r="H238" s="256"/>
      <c r="I238" s="284"/>
      <c r="J238" s="18"/>
      <c r="K238" s="22"/>
      <c r="L238" s="23"/>
      <c r="M238" s="182"/>
      <c r="N238" s="184" t="str">
        <f t="shared" si="70"/>
        <v/>
      </c>
      <c r="O238" s="17"/>
      <c r="P238" s="23"/>
      <c r="Q238" s="23"/>
      <c r="R238" s="22"/>
      <c r="S238" s="22"/>
      <c r="T238" s="22"/>
      <c r="U238" s="22"/>
      <c r="V238" s="21"/>
      <c r="W238" s="20"/>
      <c r="X238" s="20"/>
      <c r="Y238" s="20"/>
      <c r="Z238" s="20"/>
      <c r="AA238" s="19"/>
      <c r="AB238" s="6" t="str">
        <f t="shared" si="71"/>
        <v/>
      </c>
      <c r="AC238" s="287" t="str">
        <f t="shared" ref="AC238" si="84">IF(K238&gt;0,AVERAGE(AB238:AB243),"")</f>
        <v/>
      </c>
      <c r="AD238" s="279"/>
      <c r="AE238" s="294"/>
      <c r="AF238" s="294"/>
      <c r="AG238" s="297"/>
      <c r="AH238" s="279"/>
      <c r="AI238" s="279"/>
      <c r="AJ238" s="276" t="str">
        <f t="shared" ref="AJ238" si="85">IF(AD238&gt;0,(AE238)/AD238,"")</f>
        <v/>
      </c>
    </row>
    <row r="239" spans="2:36" ht="35.1" customHeight="1" thickTop="1" thickBot="1">
      <c r="B239" s="257"/>
      <c r="C239" s="257"/>
      <c r="D239" s="257"/>
      <c r="E239" s="257"/>
      <c r="F239" s="257"/>
      <c r="G239" s="257"/>
      <c r="H239" s="257"/>
      <c r="I239" s="302"/>
      <c r="J239" s="18"/>
      <c r="K239" s="16"/>
      <c r="L239" s="17"/>
      <c r="M239" s="142"/>
      <c r="N239" s="184" t="str">
        <f t="shared" si="70"/>
        <v/>
      </c>
      <c r="O239" s="17"/>
      <c r="P239" s="17"/>
      <c r="Q239" s="17"/>
      <c r="R239" s="16"/>
      <c r="S239" s="16"/>
      <c r="T239" s="16"/>
      <c r="U239" s="16"/>
      <c r="V239" s="15"/>
      <c r="W239" s="14"/>
      <c r="X239" s="14"/>
      <c r="Y239" s="14"/>
      <c r="Z239" s="14"/>
      <c r="AA239" s="13"/>
      <c r="AB239" s="6" t="str">
        <f t="shared" si="71"/>
        <v/>
      </c>
      <c r="AC239" s="280"/>
      <c r="AD239" s="280"/>
      <c r="AE239" s="295"/>
      <c r="AF239" s="295"/>
      <c r="AG239" s="298"/>
      <c r="AH239" s="280"/>
      <c r="AI239" s="280"/>
      <c r="AJ239" s="277"/>
    </row>
    <row r="240" spans="2:36" ht="35.1" customHeight="1" thickTop="1" thickBot="1">
      <c r="B240" s="257"/>
      <c r="C240" s="257"/>
      <c r="D240" s="257"/>
      <c r="E240" s="257"/>
      <c r="F240" s="257"/>
      <c r="G240" s="257"/>
      <c r="H240" s="257"/>
      <c r="I240" s="302"/>
      <c r="J240" s="18"/>
      <c r="K240" s="16"/>
      <c r="L240" s="17"/>
      <c r="M240" s="142"/>
      <c r="N240" s="184" t="str">
        <f t="shared" si="70"/>
        <v/>
      </c>
      <c r="O240" s="17"/>
      <c r="P240" s="17"/>
      <c r="Q240" s="17"/>
      <c r="R240" s="16"/>
      <c r="S240" s="16"/>
      <c r="T240" s="16"/>
      <c r="U240" s="16"/>
      <c r="V240" s="15"/>
      <c r="W240" s="14"/>
      <c r="X240" s="14"/>
      <c r="Y240" s="14"/>
      <c r="Z240" s="14"/>
      <c r="AA240" s="13"/>
      <c r="AB240" s="6" t="str">
        <f t="shared" si="71"/>
        <v/>
      </c>
      <c r="AC240" s="280"/>
      <c r="AD240" s="280"/>
      <c r="AE240" s="295"/>
      <c r="AF240" s="295"/>
      <c r="AG240" s="298"/>
      <c r="AH240" s="280"/>
      <c r="AI240" s="280"/>
      <c r="AJ240" s="277"/>
    </row>
    <row r="241" spans="2:36" ht="35.1" customHeight="1" thickTop="1" thickBot="1">
      <c r="B241" s="257"/>
      <c r="C241" s="257"/>
      <c r="D241" s="257"/>
      <c r="E241" s="257"/>
      <c r="F241" s="257"/>
      <c r="G241" s="257"/>
      <c r="H241" s="257"/>
      <c r="I241" s="302"/>
      <c r="J241" s="18"/>
      <c r="K241" s="16"/>
      <c r="L241" s="17"/>
      <c r="M241" s="142"/>
      <c r="N241" s="184" t="str">
        <f t="shared" si="70"/>
        <v/>
      </c>
      <c r="O241" s="17"/>
      <c r="P241" s="17"/>
      <c r="Q241" s="17"/>
      <c r="R241" s="16"/>
      <c r="S241" s="16"/>
      <c r="T241" s="16"/>
      <c r="U241" s="16"/>
      <c r="V241" s="15"/>
      <c r="W241" s="14"/>
      <c r="X241" s="14"/>
      <c r="Y241" s="14"/>
      <c r="Z241" s="14"/>
      <c r="AA241" s="13"/>
      <c r="AB241" s="6" t="str">
        <f t="shared" si="71"/>
        <v/>
      </c>
      <c r="AC241" s="280"/>
      <c r="AD241" s="280"/>
      <c r="AE241" s="295"/>
      <c r="AF241" s="295"/>
      <c r="AG241" s="298"/>
      <c r="AH241" s="280"/>
      <c r="AI241" s="280"/>
      <c r="AJ241" s="277"/>
    </row>
    <row r="242" spans="2:36" ht="35.1" customHeight="1" thickTop="1" thickBot="1">
      <c r="B242" s="257"/>
      <c r="C242" s="257"/>
      <c r="D242" s="257"/>
      <c r="E242" s="257"/>
      <c r="F242" s="257"/>
      <c r="G242" s="257"/>
      <c r="H242" s="257"/>
      <c r="I242" s="302"/>
      <c r="J242" s="18"/>
      <c r="K242" s="16"/>
      <c r="L242" s="17"/>
      <c r="M242" s="142"/>
      <c r="N242" s="184" t="str">
        <f t="shared" si="70"/>
        <v/>
      </c>
      <c r="O242" s="17"/>
      <c r="P242" s="17"/>
      <c r="Q242" s="17"/>
      <c r="R242" s="16"/>
      <c r="S242" s="16"/>
      <c r="T242" s="16"/>
      <c r="U242" s="16"/>
      <c r="V242" s="15"/>
      <c r="W242" s="14"/>
      <c r="X242" s="14"/>
      <c r="Y242" s="14"/>
      <c r="Z242" s="14"/>
      <c r="AA242" s="13"/>
      <c r="AB242" s="6" t="str">
        <f t="shared" si="71"/>
        <v/>
      </c>
      <c r="AC242" s="280"/>
      <c r="AD242" s="280"/>
      <c r="AE242" s="295"/>
      <c r="AF242" s="295"/>
      <c r="AG242" s="298"/>
      <c r="AH242" s="280"/>
      <c r="AI242" s="280"/>
      <c r="AJ242" s="277"/>
    </row>
    <row r="243" spans="2:36" ht="35.1" customHeight="1" thickTop="1" thickBot="1">
      <c r="B243" s="258"/>
      <c r="C243" s="258"/>
      <c r="D243" s="258"/>
      <c r="E243" s="258"/>
      <c r="F243" s="258"/>
      <c r="G243" s="258"/>
      <c r="H243" s="258"/>
      <c r="I243" s="303"/>
      <c r="J243" s="12"/>
      <c r="K243" s="10"/>
      <c r="L243" s="11"/>
      <c r="M243" s="136"/>
      <c r="N243" s="189" t="str">
        <f t="shared" si="70"/>
        <v/>
      </c>
      <c r="O243" s="11"/>
      <c r="P243" s="11"/>
      <c r="Q243" s="11"/>
      <c r="R243" s="10"/>
      <c r="S243" s="10"/>
      <c r="T243" s="10"/>
      <c r="U243" s="10"/>
      <c r="V243" s="9"/>
      <c r="W243" s="8"/>
      <c r="X243" s="8"/>
      <c r="Y243" s="8"/>
      <c r="Z243" s="8"/>
      <c r="AA243" s="7"/>
      <c r="AB243" s="6" t="str">
        <f t="shared" si="71"/>
        <v/>
      </c>
      <c r="AC243" s="281"/>
      <c r="AD243" s="281"/>
      <c r="AE243" s="296"/>
      <c r="AF243" s="296"/>
      <c r="AG243" s="299"/>
      <c r="AH243" s="281"/>
      <c r="AI243" s="281"/>
      <c r="AJ243" s="278"/>
    </row>
    <row r="244" spans="2:36" ht="35.1" customHeight="1" thickTop="1" thickBot="1">
      <c r="B244" s="256"/>
      <c r="C244" s="256"/>
      <c r="D244" s="256"/>
      <c r="E244" s="256"/>
      <c r="F244" s="256"/>
      <c r="G244" s="256"/>
      <c r="H244" s="256"/>
      <c r="I244" s="284"/>
      <c r="J244" s="18"/>
      <c r="K244" s="22"/>
      <c r="L244" s="23"/>
      <c r="M244" s="182"/>
      <c r="N244" s="184" t="str">
        <f t="shared" si="70"/>
        <v/>
      </c>
      <c r="O244" s="17"/>
      <c r="P244" s="23"/>
      <c r="Q244" s="23"/>
      <c r="R244" s="22"/>
      <c r="S244" s="22"/>
      <c r="T244" s="22"/>
      <c r="U244" s="22"/>
      <c r="V244" s="21"/>
      <c r="W244" s="20"/>
      <c r="X244" s="20"/>
      <c r="Y244" s="20"/>
      <c r="Z244" s="20"/>
      <c r="AA244" s="19"/>
      <c r="AB244" s="6" t="str">
        <f t="shared" si="71"/>
        <v/>
      </c>
      <c r="AC244" s="287" t="str">
        <f t="shared" ref="AC244" si="86">IF(K244&gt;0,AVERAGE(AB244:AB249),"")</f>
        <v/>
      </c>
      <c r="AD244" s="279"/>
      <c r="AE244" s="294"/>
      <c r="AF244" s="294"/>
      <c r="AG244" s="297"/>
      <c r="AH244" s="279"/>
      <c r="AI244" s="279"/>
      <c r="AJ244" s="276" t="str">
        <f t="shared" ref="AJ244" si="87">IF(AD244&gt;0,(AE244)/AD244,"")</f>
        <v/>
      </c>
    </row>
    <row r="245" spans="2:36" ht="35.1" customHeight="1" thickTop="1" thickBot="1">
      <c r="B245" s="257"/>
      <c r="C245" s="257"/>
      <c r="D245" s="257"/>
      <c r="E245" s="257"/>
      <c r="F245" s="257"/>
      <c r="G245" s="257"/>
      <c r="H245" s="257"/>
      <c r="I245" s="302"/>
      <c r="J245" s="18"/>
      <c r="K245" s="16"/>
      <c r="L245" s="17"/>
      <c r="M245" s="142"/>
      <c r="N245" s="184" t="str">
        <f t="shared" si="70"/>
        <v/>
      </c>
      <c r="O245" s="17"/>
      <c r="P245" s="17"/>
      <c r="Q245" s="17"/>
      <c r="R245" s="16"/>
      <c r="S245" s="16"/>
      <c r="T245" s="16"/>
      <c r="U245" s="16"/>
      <c r="V245" s="15"/>
      <c r="W245" s="14"/>
      <c r="X245" s="14"/>
      <c r="Y245" s="14"/>
      <c r="Z245" s="14"/>
      <c r="AA245" s="13"/>
      <c r="AB245" s="6" t="str">
        <f t="shared" si="71"/>
        <v/>
      </c>
      <c r="AC245" s="280"/>
      <c r="AD245" s="280"/>
      <c r="AE245" s="295"/>
      <c r="AF245" s="295"/>
      <c r="AG245" s="298"/>
      <c r="AH245" s="280"/>
      <c r="AI245" s="280"/>
      <c r="AJ245" s="277"/>
    </row>
    <row r="246" spans="2:36" ht="35.1" customHeight="1" thickTop="1" thickBot="1">
      <c r="B246" s="257"/>
      <c r="C246" s="257"/>
      <c r="D246" s="257"/>
      <c r="E246" s="257"/>
      <c r="F246" s="257"/>
      <c r="G246" s="257"/>
      <c r="H246" s="257"/>
      <c r="I246" s="302"/>
      <c r="J246" s="18"/>
      <c r="K246" s="16"/>
      <c r="L246" s="17"/>
      <c r="M246" s="142"/>
      <c r="N246" s="184" t="str">
        <f t="shared" si="70"/>
        <v/>
      </c>
      <c r="O246" s="17"/>
      <c r="P246" s="17"/>
      <c r="Q246" s="17"/>
      <c r="R246" s="16"/>
      <c r="S246" s="16"/>
      <c r="T246" s="16"/>
      <c r="U246" s="16"/>
      <c r="V246" s="15"/>
      <c r="W246" s="14"/>
      <c r="X246" s="14"/>
      <c r="Y246" s="14"/>
      <c r="Z246" s="14"/>
      <c r="AA246" s="13"/>
      <c r="AB246" s="6" t="str">
        <f t="shared" si="71"/>
        <v/>
      </c>
      <c r="AC246" s="280"/>
      <c r="AD246" s="280"/>
      <c r="AE246" s="295"/>
      <c r="AF246" s="295"/>
      <c r="AG246" s="298"/>
      <c r="AH246" s="280"/>
      <c r="AI246" s="280"/>
      <c r="AJ246" s="277"/>
    </row>
    <row r="247" spans="2:36" ht="35.1" customHeight="1" thickTop="1" thickBot="1">
      <c r="B247" s="257"/>
      <c r="C247" s="257"/>
      <c r="D247" s="257"/>
      <c r="E247" s="257"/>
      <c r="F247" s="257"/>
      <c r="G247" s="257"/>
      <c r="H247" s="257"/>
      <c r="I247" s="302"/>
      <c r="J247" s="18"/>
      <c r="K247" s="16"/>
      <c r="L247" s="17"/>
      <c r="M247" s="142"/>
      <c r="N247" s="184" t="str">
        <f t="shared" si="70"/>
        <v/>
      </c>
      <c r="O247" s="17"/>
      <c r="P247" s="17"/>
      <c r="Q247" s="17"/>
      <c r="R247" s="16"/>
      <c r="S247" s="16"/>
      <c r="T247" s="16"/>
      <c r="U247" s="16"/>
      <c r="V247" s="15"/>
      <c r="W247" s="14"/>
      <c r="X247" s="14"/>
      <c r="Y247" s="14"/>
      <c r="Z247" s="14"/>
      <c r="AA247" s="13"/>
      <c r="AB247" s="6" t="str">
        <f t="shared" si="71"/>
        <v/>
      </c>
      <c r="AC247" s="280"/>
      <c r="AD247" s="280"/>
      <c r="AE247" s="295"/>
      <c r="AF247" s="295"/>
      <c r="AG247" s="298"/>
      <c r="AH247" s="280"/>
      <c r="AI247" s="280"/>
      <c r="AJ247" s="277"/>
    </row>
    <row r="248" spans="2:36" ht="35.1" customHeight="1" thickTop="1" thickBot="1">
      <c r="B248" s="257"/>
      <c r="C248" s="257"/>
      <c r="D248" s="257"/>
      <c r="E248" s="257"/>
      <c r="F248" s="257"/>
      <c r="G248" s="257"/>
      <c r="H248" s="257"/>
      <c r="I248" s="302"/>
      <c r="J248" s="18"/>
      <c r="K248" s="16"/>
      <c r="L248" s="17"/>
      <c r="M248" s="142"/>
      <c r="N248" s="184" t="str">
        <f t="shared" si="70"/>
        <v/>
      </c>
      <c r="O248" s="17"/>
      <c r="P248" s="17"/>
      <c r="Q248" s="17"/>
      <c r="R248" s="16"/>
      <c r="S248" s="16"/>
      <c r="T248" s="16"/>
      <c r="U248" s="16"/>
      <c r="V248" s="15"/>
      <c r="W248" s="14"/>
      <c r="X248" s="14"/>
      <c r="Y248" s="14"/>
      <c r="Z248" s="14"/>
      <c r="AA248" s="13"/>
      <c r="AB248" s="6" t="str">
        <f t="shared" si="71"/>
        <v/>
      </c>
      <c r="AC248" s="280"/>
      <c r="AD248" s="280"/>
      <c r="AE248" s="295"/>
      <c r="AF248" s="295"/>
      <c r="AG248" s="298"/>
      <c r="AH248" s="280"/>
      <c r="AI248" s="280"/>
      <c r="AJ248" s="277"/>
    </row>
    <row r="249" spans="2:36" ht="35.1" customHeight="1" thickTop="1" thickBot="1">
      <c r="B249" s="258"/>
      <c r="C249" s="258"/>
      <c r="D249" s="258"/>
      <c r="E249" s="258"/>
      <c r="F249" s="258"/>
      <c r="G249" s="258"/>
      <c r="H249" s="258"/>
      <c r="I249" s="303"/>
      <c r="J249" s="12"/>
      <c r="K249" s="10"/>
      <c r="L249" s="11"/>
      <c r="M249" s="136"/>
      <c r="N249" s="189" t="str">
        <f t="shared" si="70"/>
        <v/>
      </c>
      <c r="O249" s="11"/>
      <c r="P249" s="11"/>
      <c r="Q249" s="11"/>
      <c r="R249" s="10"/>
      <c r="S249" s="10"/>
      <c r="T249" s="10"/>
      <c r="U249" s="10"/>
      <c r="V249" s="9"/>
      <c r="W249" s="8"/>
      <c r="X249" s="8"/>
      <c r="Y249" s="8"/>
      <c r="Z249" s="8"/>
      <c r="AA249" s="7"/>
      <c r="AB249" s="6" t="str">
        <f t="shared" si="71"/>
        <v/>
      </c>
      <c r="AC249" s="281"/>
      <c r="AD249" s="281"/>
      <c r="AE249" s="296"/>
      <c r="AF249" s="296"/>
      <c r="AG249" s="299"/>
      <c r="AH249" s="281"/>
      <c r="AI249" s="281"/>
      <c r="AJ249" s="278"/>
    </row>
    <row r="250" spans="2:36" ht="35.1" customHeight="1" thickTop="1" thickBot="1">
      <c r="B250" s="256"/>
      <c r="C250" s="256"/>
      <c r="D250" s="256"/>
      <c r="E250" s="256"/>
      <c r="F250" s="256"/>
      <c r="G250" s="256"/>
      <c r="H250" s="256"/>
      <c r="I250" s="284"/>
      <c r="J250" s="18"/>
      <c r="K250" s="22"/>
      <c r="L250" s="23"/>
      <c r="M250" s="182"/>
      <c r="N250" s="184" t="str">
        <f t="shared" si="70"/>
        <v/>
      </c>
      <c r="O250" s="17"/>
      <c r="P250" s="23"/>
      <c r="Q250" s="23"/>
      <c r="R250" s="22"/>
      <c r="S250" s="22"/>
      <c r="T250" s="22"/>
      <c r="U250" s="22"/>
      <c r="V250" s="21"/>
      <c r="W250" s="20"/>
      <c r="X250" s="20"/>
      <c r="Y250" s="20"/>
      <c r="Z250" s="20"/>
      <c r="AA250" s="19"/>
      <c r="AB250" s="6" t="str">
        <f t="shared" si="71"/>
        <v/>
      </c>
      <c r="AC250" s="287" t="str">
        <f t="shared" ref="AC250" si="88">IF(K250&gt;0,AVERAGE(AB250:AB255),"")</f>
        <v/>
      </c>
      <c r="AD250" s="279"/>
      <c r="AE250" s="294"/>
      <c r="AF250" s="294"/>
      <c r="AG250" s="297"/>
      <c r="AH250" s="279"/>
      <c r="AI250" s="279"/>
      <c r="AJ250" s="276" t="str">
        <f t="shared" ref="AJ250" si="89">IF(AD250&gt;0,(AE250)/AD250,"")</f>
        <v/>
      </c>
    </row>
    <row r="251" spans="2:36" ht="35.1" customHeight="1" thickTop="1" thickBot="1">
      <c r="B251" s="257"/>
      <c r="C251" s="257"/>
      <c r="D251" s="257"/>
      <c r="E251" s="257"/>
      <c r="F251" s="257"/>
      <c r="G251" s="257"/>
      <c r="H251" s="257"/>
      <c r="I251" s="302"/>
      <c r="J251" s="18"/>
      <c r="K251" s="16"/>
      <c r="L251" s="17"/>
      <c r="M251" s="142"/>
      <c r="N251" s="184" t="str">
        <f t="shared" si="70"/>
        <v/>
      </c>
      <c r="O251" s="17"/>
      <c r="P251" s="17"/>
      <c r="Q251" s="17"/>
      <c r="R251" s="16"/>
      <c r="S251" s="16"/>
      <c r="T251" s="16"/>
      <c r="U251" s="16"/>
      <c r="V251" s="15"/>
      <c r="W251" s="14"/>
      <c r="X251" s="14"/>
      <c r="Y251" s="14"/>
      <c r="Z251" s="14"/>
      <c r="AA251" s="13"/>
      <c r="AB251" s="6" t="str">
        <f t="shared" si="71"/>
        <v/>
      </c>
      <c r="AC251" s="280"/>
      <c r="AD251" s="280"/>
      <c r="AE251" s="295"/>
      <c r="AF251" s="295"/>
      <c r="AG251" s="298"/>
      <c r="AH251" s="280"/>
      <c r="AI251" s="280"/>
      <c r="AJ251" s="277"/>
    </row>
    <row r="252" spans="2:36" ht="35.1" customHeight="1" thickTop="1" thickBot="1">
      <c r="B252" s="257"/>
      <c r="C252" s="257"/>
      <c r="D252" s="257"/>
      <c r="E252" s="257"/>
      <c r="F252" s="257"/>
      <c r="G252" s="257"/>
      <c r="H252" s="257"/>
      <c r="I252" s="302"/>
      <c r="J252" s="18"/>
      <c r="K252" s="16"/>
      <c r="L252" s="17"/>
      <c r="M252" s="142"/>
      <c r="N252" s="184" t="str">
        <f t="shared" si="70"/>
        <v/>
      </c>
      <c r="O252" s="17"/>
      <c r="P252" s="17"/>
      <c r="Q252" s="17"/>
      <c r="R252" s="16"/>
      <c r="S252" s="16"/>
      <c r="T252" s="16"/>
      <c r="U252" s="16"/>
      <c r="V252" s="15"/>
      <c r="W252" s="14"/>
      <c r="X252" s="14"/>
      <c r="Y252" s="14"/>
      <c r="Z252" s="14"/>
      <c r="AA252" s="13"/>
      <c r="AB252" s="6" t="str">
        <f t="shared" si="71"/>
        <v/>
      </c>
      <c r="AC252" s="280"/>
      <c r="AD252" s="280"/>
      <c r="AE252" s="295"/>
      <c r="AF252" s="295"/>
      <c r="AG252" s="298"/>
      <c r="AH252" s="280"/>
      <c r="AI252" s="280"/>
      <c r="AJ252" s="277"/>
    </row>
    <row r="253" spans="2:36" ht="35.1" customHeight="1" thickTop="1" thickBot="1">
      <c r="B253" s="257"/>
      <c r="C253" s="257"/>
      <c r="D253" s="257"/>
      <c r="E253" s="257"/>
      <c r="F253" s="257"/>
      <c r="G253" s="257"/>
      <c r="H253" s="257"/>
      <c r="I253" s="302"/>
      <c r="J253" s="18"/>
      <c r="K253" s="16"/>
      <c r="L253" s="17"/>
      <c r="M253" s="142"/>
      <c r="N253" s="184" t="str">
        <f t="shared" si="70"/>
        <v/>
      </c>
      <c r="O253" s="17"/>
      <c r="P253" s="17"/>
      <c r="Q253" s="17"/>
      <c r="R253" s="16"/>
      <c r="S253" s="16"/>
      <c r="T253" s="16"/>
      <c r="U253" s="16"/>
      <c r="V253" s="15"/>
      <c r="W253" s="14"/>
      <c r="X253" s="14"/>
      <c r="Y253" s="14"/>
      <c r="Z253" s="14"/>
      <c r="AA253" s="13"/>
      <c r="AB253" s="6" t="str">
        <f t="shared" si="71"/>
        <v/>
      </c>
      <c r="AC253" s="280"/>
      <c r="AD253" s="280"/>
      <c r="AE253" s="295"/>
      <c r="AF253" s="295"/>
      <c r="AG253" s="298"/>
      <c r="AH253" s="280"/>
      <c r="AI253" s="280"/>
      <c r="AJ253" s="277"/>
    </row>
    <row r="254" spans="2:36" ht="35.1" customHeight="1" thickTop="1" thickBot="1">
      <c r="B254" s="257"/>
      <c r="C254" s="257"/>
      <c r="D254" s="257"/>
      <c r="E254" s="257"/>
      <c r="F254" s="257"/>
      <c r="G254" s="257"/>
      <c r="H254" s="257"/>
      <c r="I254" s="302"/>
      <c r="J254" s="18"/>
      <c r="K254" s="16"/>
      <c r="L254" s="17"/>
      <c r="M254" s="142"/>
      <c r="N254" s="184" t="str">
        <f t="shared" si="70"/>
        <v/>
      </c>
      <c r="O254" s="17"/>
      <c r="P254" s="17"/>
      <c r="Q254" s="17"/>
      <c r="R254" s="16"/>
      <c r="S254" s="16"/>
      <c r="T254" s="16"/>
      <c r="U254" s="16"/>
      <c r="V254" s="15"/>
      <c r="W254" s="14"/>
      <c r="X254" s="14"/>
      <c r="Y254" s="14"/>
      <c r="Z254" s="14"/>
      <c r="AA254" s="13"/>
      <c r="AB254" s="6" t="str">
        <f t="shared" si="71"/>
        <v/>
      </c>
      <c r="AC254" s="280"/>
      <c r="AD254" s="280"/>
      <c r="AE254" s="295"/>
      <c r="AF254" s="295"/>
      <c r="AG254" s="298"/>
      <c r="AH254" s="280"/>
      <c r="AI254" s="280"/>
      <c r="AJ254" s="277"/>
    </row>
    <row r="255" spans="2:36" ht="35.1" customHeight="1" thickTop="1" thickBot="1">
      <c r="B255" s="258"/>
      <c r="C255" s="258"/>
      <c r="D255" s="258"/>
      <c r="E255" s="258"/>
      <c r="F255" s="258"/>
      <c r="G255" s="258"/>
      <c r="H255" s="258"/>
      <c r="I255" s="303"/>
      <c r="J255" s="12"/>
      <c r="K255" s="10"/>
      <c r="L255" s="11"/>
      <c r="M255" s="136"/>
      <c r="N255" s="189" t="str">
        <f t="shared" si="70"/>
        <v/>
      </c>
      <c r="O255" s="11"/>
      <c r="P255" s="11"/>
      <c r="Q255" s="11"/>
      <c r="R255" s="10"/>
      <c r="S255" s="10"/>
      <c r="T255" s="10"/>
      <c r="U255" s="10"/>
      <c r="V255" s="9"/>
      <c r="W255" s="8"/>
      <c r="X255" s="8"/>
      <c r="Y255" s="8"/>
      <c r="Z255" s="8"/>
      <c r="AA255" s="7"/>
      <c r="AB255" s="6" t="str">
        <f t="shared" si="71"/>
        <v/>
      </c>
      <c r="AC255" s="281"/>
      <c r="AD255" s="281"/>
      <c r="AE255" s="296"/>
      <c r="AF255" s="296"/>
      <c r="AG255" s="299"/>
      <c r="AH255" s="281"/>
      <c r="AI255" s="281"/>
      <c r="AJ255" s="278"/>
    </row>
    <row r="256" spans="2:36" ht="35.1" customHeight="1" thickTop="1" thickBot="1">
      <c r="B256" s="256"/>
      <c r="C256" s="256"/>
      <c r="D256" s="256"/>
      <c r="E256" s="256"/>
      <c r="F256" s="256"/>
      <c r="G256" s="256"/>
      <c r="H256" s="256"/>
      <c r="I256" s="284"/>
      <c r="J256" s="18"/>
      <c r="K256" s="22"/>
      <c r="L256" s="23"/>
      <c r="M256" s="182"/>
      <c r="N256" s="184" t="str">
        <f t="shared" si="70"/>
        <v/>
      </c>
      <c r="O256" s="17"/>
      <c r="P256" s="23"/>
      <c r="Q256" s="23"/>
      <c r="R256" s="22"/>
      <c r="S256" s="22"/>
      <c r="T256" s="22"/>
      <c r="U256" s="22"/>
      <c r="V256" s="21"/>
      <c r="W256" s="20"/>
      <c r="X256" s="20"/>
      <c r="Y256" s="20"/>
      <c r="Z256" s="20"/>
      <c r="AA256" s="19"/>
      <c r="AB256" s="6" t="str">
        <f t="shared" si="71"/>
        <v/>
      </c>
      <c r="AC256" s="287" t="str">
        <f t="shared" ref="AC256" si="90">IF(K256&gt;0,AVERAGE(AB256:AB261),"")</f>
        <v/>
      </c>
      <c r="AD256" s="279"/>
      <c r="AE256" s="294"/>
      <c r="AF256" s="294"/>
      <c r="AG256" s="297"/>
      <c r="AH256" s="279"/>
      <c r="AI256" s="279"/>
      <c r="AJ256" s="276" t="str">
        <f t="shared" ref="AJ256" si="91">IF(AD256&gt;0,(AE256)/AD256,"")</f>
        <v/>
      </c>
    </row>
    <row r="257" spans="2:36" ht="35.1" customHeight="1" thickTop="1" thickBot="1">
      <c r="B257" s="257"/>
      <c r="C257" s="257"/>
      <c r="D257" s="257"/>
      <c r="E257" s="257"/>
      <c r="F257" s="257"/>
      <c r="G257" s="257"/>
      <c r="H257" s="257"/>
      <c r="I257" s="302"/>
      <c r="J257" s="18"/>
      <c r="K257" s="16"/>
      <c r="L257" s="17"/>
      <c r="M257" s="142"/>
      <c r="N257" s="184" t="str">
        <f t="shared" si="70"/>
        <v/>
      </c>
      <c r="O257" s="17"/>
      <c r="P257" s="17"/>
      <c r="Q257" s="17"/>
      <c r="R257" s="16"/>
      <c r="S257" s="16"/>
      <c r="T257" s="16"/>
      <c r="U257" s="16"/>
      <c r="V257" s="15"/>
      <c r="W257" s="14"/>
      <c r="X257" s="14"/>
      <c r="Y257" s="14"/>
      <c r="Z257" s="14"/>
      <c r="AA257" s="13"/>
      <c r="AB257" s="6" t="str">
        <f t="shared" si="71"/>
        <v/>
      </c>
      <c r="AC257" s="280"/>
      <c r="AD257" s="280"/>
      <c r="AE257" s="295"/>
      <c r="AF257" s="295"/>
      <c r="AG257" s="298"/>
      <c r="AH257" s="280"/>
      <c r="AI257" s="280"/>
      <c r="AJ257" s="277"/>
    </row>
    <row r="258" spans="2:36" ht="35.1" customHeight="1" thickTop="1" thickBot="1">
      <c r="B258" s="257"/>
      <c r="C258" s="257"/>
      <c r="D258" s="257"/>
      <c r="E258" s="257"/>
      <c r="F258" s="257"/>
      <c r="G258" s="257"/>
      <c r="H258" s="257"/>
      <c r="I258" s="302"/>
      <c r="J258" s="18"/>
      <c r="K258" s="16"/>
      <c r="L258" s="17"/>
      <c r="M258" s="142"/>
      <c r="N258" s="184" t="str">
        <f t="shared" si="70"/>
        <v/>
      </c>
      <c r="O258" s="17"/>
      <c r="P258" s="17"/>
      <c r="Q258" s="17"/>
      <c r="R258" s="16"/>
      <c r="S258" s="16"/>
      <c r="T258" s="16"/>
      <c r="U258" s="16"/>
      <c r="V258" s="15"/>
      <c r="W258" s="14"/>
      <c r="X258" s="14"/>
      <c r="Y258" s="14"/>
      <c r="Z258" s="14"/>
      <c r="AA258" s="13"/>
      <c r="AB258" s="6" t="str">
        <f t="shared" si="71"/>
        <v/>
      </c>
      <c r="AC258" s="280"/>
      <c r="AD258" s="280"/>
      <c r="AE258" s="295"/>
      <c r="AF258" s="295"/>
      <c r="AG258" s="298"/>
      <c r="AH258" s="280"/>
      <c r="AI258" s="280"/>
      <c r="AJ258" s="277"/>
    </row>
    <row r="259" spans="2:36" ht="35.1" customHeight="1" thickTop="1" thickBot="1">
      <c r="B259" s="257"/>
      <c r="C259" s="257"/>
      <c r="D259" s="257"/>
      <c r="E259" s="257"/>
      <c r="F259" s="257"/>
      <c r="G259" s="257"/>
      <c r="H259" s="257"/>
      <c r="I259" s="302"/>
      <c r="J259" s="18"/>
      <c r="K259" s="16"/>
      <c r="L259" s="17"/>
      <c r="M259" s="142"/>
      <c r="N259" s="184" t="str">
        <f t="shared" si="70"/>
        <v/>
      </c>
      <c r="O259" s="17"/>
      <c r="P259" s="17"/>
      <c r="Q259" s="17"/>
      <c r="R259" s="16"/>
      <c r="S259" s="16"/>
      <c r="T259" s="16"/>
      <c r="U259" s="16"/>
      <c r="V259" s="15"/>
      <c r="W259" s="14"/>
      <c r="X259" s="14"/>
      <c r="Y259" s="14"/>
      <c r="Z259" s="14"/>
      <c r="AA259" s="13"/>
      <c r="AB259" s="6" t="str">
        <f t="shared" si="71"/>
        <v/>
      </c>
      <c r="AC259" s="280"/>
      <c r="AD259" s="280"/>
      <c r="AE259" s="295"/>
      <c r="AF259" s="295"/>
      <c r="AG259" s="298"/>
      <c r="AH259" s="280"/>
      <c r="AI259" s="280"/>
      <c r="AJ259" s="277"/>
    </row>
    <row r="260" spans="2:36" ht="35.1" customHeight="1" thickTop="1" thickBot="1">
      <c r="B260" s="257"/>
      <c r="C260" s="257"/>
      <c r="D260" s="257"/>
      <c r="E260" s="257"/>
      <c r="F260" s="257"/>
      <c r="G260" s="257"/>
      <c r="H260" s="257"/>
      <c r="I260" s="302"/>
      <c r="J260" s="18"/>
      <c r="K260" s="16"/>
      <c r="L260" s="17"/>
      <c r="M260" s="142"/>
      <c r="N260" s="184" t="str">
        <f t="shared" si="70"/>
        <v/>
      </c>
      <c r="O260" s="17"/>
      <c r="P260" s="17"/>
      <c r="Q260" s="17"/>
      <c r="R260" s="16"/>
      <c r="S260" s="16"/>
      <c r="T260" s="16"/>
      <c r="U260" s="16"/>
      <c r="V260" s="15"/>
      <c r="W260" s="14"/>
      <c r="X260" s="14"/>
      <c r="Y260" s="14"/>
      <c r="Z260" s="14"/>
      <c r="AA260" s="13"/>
      <c r="AB260" s="6" t="str">
        <f t="shared" si="71"/>
        <v/>
      </c>
      <c r="AC260" s="280"/>
      <c r="AD260" s="280"/>
      <c r="AE260" s="295"/>
      <c r="AF260" s="295"/>
      <c r="AG260" s="298"/>
      <c r="AH260" s="280"/>
      <c r="AI260" s="280"/>
      <c r="AJ260" s="277"/>
    </row>
    <row r="261" spans="2:36" ht="35.1" customHeight="1" thickTop="1" thickBot="1">
      <c r="B261" s="258"/>
      <c r="C261" s="258"/>
      <c r="D261" s="258"/>
      <c r="E261" s="258"/>
      <c r="F261" s="258"/>
      <c r="G261" s="258"/>
      <c r="H261" s="258"/>
      <c r="I261" s="303"/>
      <c r="J261" s="12"/>
      <c r="K261" s="10"/>
      <c r="L261" s="11"/>
      <c r="M261" s="136"/>
      <c r="N261" s="189" t="str">
        <f t="shared" ref="N261:N324" si="92">IF(L261&gt;0,M261/L261,"")</f>
        <v/>
      </c>
      <c r="O261" s="11"/>
      <c r="P261" s="11"/>
      <c r="Q261" s="11"/>
      <c r="R261" s="10"/>
      <c r="S261" s="10"/>
      <c r="T261" s="10"/>
      <c r="U261" s="10"/>
      <c r="V261" s="9"/>
      <c r="W261" s="8"/>
      <c r="X261" s="8"/>
      <c r="Y261" s="8"/>
      <c r="Z261" s="8"/>
      <c r="AA261" s="7"/>
      <c r="AB261" s="6" t="str">
        <f t="shared" ref="AB261:AB324" si="93">IF(K261&gt;0,(L261)/K261,"")</f>
        <v/>
      </c>
      <c r="AC261" s="281"/>
      <c r="AD261" s="281"/>
      <c r="AE261" s="296"/>
      <c r="AF261" s="296"/>
      <c r="AG261" s="299"/>
      <c r="AH261" s="281"/>
      <c r="AI261" s="281"/>
      <c r="AJ261" s="278"/>
    </row>
    <row r="262" spans="2:36" ht="35.1" customHeight="1" thickTop="1" thickBot="1">
      <c r="B262" s="256"/>
      <c r="C262" s="256"/>
      <c r="D262" s="256"/>
      <c r="E262" s="256"/>
      <c r="F262" s="256"/>
      <c r="G262" s="256"/>
      <c r="H262" s="256"/>
      <c r="I262" s="284"/>
      <c r="J262" s="18"/>
      <c r="K262" s="22"/>
      <c r="L262" s="23"/>
      <c r="M262" s="182"/>
      <c r="N262" s="184" t="str">
        <f t="shared" si="92"/>
        <v/>
      </c>
      <c r="O262" s="17"/>
      <c r="P262" s="23"/>
      <c r="Q262" s="23"/>
      <c r="R262" s="22"/>
      <c r="S262" s="22"/>
      <c r="T262" s="22"/>
      <c r="U262" s="22"/>
      <c r="V262" s="21"/>
      <c r="W262" s="20"/>
      <c r="X262" s="20"/>
      <c r="Y262" s="20"/>
      <c r="Z262" s="20"/>
      <c r="AA262" s="19"/>
      <c r="AB262" s="6" t="str">
        <f t="shared" si="93"/>
        <v/>
      </c>
      <c r="AC262" s="287" t="str">
        <f t="shared" ref="AC262" si="94">IF(K262&gt;0,AVERAGE(AB262:AB267),"")</f>
        <v/>
      </c>
      <c r="AD262" s="279"/>
      <c r="AE262" s="294"/>
      <c r="AF262" s="294"/>
      <c r="AG262" s="297"/>
      <c r="AH262" s="279"/>
      <c r="AI262" s="279"/>
      <c r="AJ262" s="276" t="str">
        <f t="shared" ref="AJ262" si="95">IF(AD262&gt;0,(AE262)/AD262,"")</f>
        <v/>
      </c>
    </row>
    <row r="263" spans="2:36" ht="35.1" customHeight="1" thickTop="1" thickBot="1">
      <c r="B263" s="257"/>
      <c r="C263" s="257"/>
      <c r="D263" s="257"/>
      <c r="E263" s="257"/>
      <c r="F263" s="257"/>
      <c r="G263" s="257"/>
      <c r="H263" s="257"/>
      <c r="I263" s="302"/>
      <c r="J263" s="18"/>
      <c r="K263" s="16"/>
      <c r="L263" s="17"/>
      <c r="M263" s="142"/>
      <c r="N263" s="184" t="str">
        <f t="shared" si="92"/>
        <v/>
      </c>
      <c r="O263" s="17"/>
      <c r="P263" s="17"/>
      <c r="Q263" s="17"/>
      <c r="R263" s="16"/>
      <c r="S263" s="16"/>
      <c r="T263" s="16"/>
      <c r="U263" s="16"/>
      <c r="V263" s="15"/>
      <c r="W263" s="14"/>
      <c r="X263" s="14"/>
      <c r="Y263" s="14"/>
      <c r="Z263" s="14"/>
      <c r="AA263" s="13"/>
      <c r="AB263" s="6" t="str">
        <f t="shared" si="93"/>
        <v/>
      </c>
      <c r="AC263" s="280"/>
      <c r="AD263" s="280"/>
      <c r="AE263" s="295"/>
      <c r="AF263" s="295"/>
      <c r="AG263" s="298"/>
      <c r="AH263" s="280"/>
      <c r="AI263" s="280"/>
      <c r="AJ263" s="277"/>
    </row>
    <row r="264" spans="2:36" ht="35.1" customHeight="1" thickTop="1" thickBot="1">
      <c r="B264" s="257"/>
      <c r="C264" s="257"/>
      <c r="D264" s="257"/>
      <c r="E264" s="257"/>
      <c r="F264" s="257"/>
      <c r="G264" s="257"/>
      <c r="H264" s="257"/>
      <c r="I264" s="302"/>
      <c r="J264" s="18"/>
      <c r="K264" s="16"/>
      <c r="L264" s="17"/>
      <c r="M264" s="142"/>
      <c r="N264" s="184" t="str">
        <f t="shared" si="92"/>
        <v/>
      </c>
      <c r="O264" s="17"/>
      <c r="P264" s="17"/>
      <c r="Q264" s="17"/>
      <c r="R264" s="16"/>
      <c r="S264" s="16"/>
      <c r="T264" s="16"/>
      <c r="U264" s="16"/>
      <c r="V264" s="15"/>
      <c r="W264" s="14"/>
      <c r="X264" s="14"/>
      <c r="Y264" s="14"/>
      <c r="Z264" s="14"/>
      <c r="AA264" s="13"/>
      <c r="AB264" s="6" t="str">
        <f t="shared" si="93"/>
        <v/>
      </c>
      <c r="AC264" s="280"/>
      <c r="AD264" s="280"/>
      <c r="AE264" s="295"/>
      <c r="AF264" s="295"/>
      <c r="AG264" s="298"/>
      <c r="AH264" s="280"/>
      <c r="AI264" s="280"/>
      <c r="AJ264" s="277"/>
    </row>
    <row r="265" spans="2:36" ht="35.1" customHeight="1" thickTop="1" thickBot="1">
      <c r="B265" s="257"/>
      <c r="C265" s="257"/>
      <c r="D265" s="257"/>
      <c r="E265" s="257"/>
      <c r="F265" s="257"/>
      <c r="G265" s="257"/>
      <c r="H265" s="257"/>
      <c r="I265" s="302"/>
      <c r="J265" s="18"/>
      <c r="K265" s="16"/>
      <c r="L265" s="17"/>
      <c r="M265" s="142"/>
      <c r="N265" s="184" t="str">
        <f t="shared" si="92"/>
        <v/>
      </c>
      <c r="O265" s="17"/>
      <c r="P265" s="17"/>
      <c r="Q265" s="17"/>
      <c r="R265" s="16"/>
      <c r="S265" s="16"/>
      <c r="T265" s="16"/>
      <c r="U265" s="16"/>
      <c r="V265" s="15"/>
      <c r="W265" s="14"/>
      <c r="X265" s="14"/>
      <c r="Y265" s="14"/>
      <c r="Z265" s="14"/>
      <c r="AA265" s="13"/>
      <c r="AB265" s="6" t="str">
        <f t="shared" si="93"/>
        <v/>
      </c>
      <c r="AC265" s="280"/>
      <c r="AD265" s="280"/>
      <c r="AE265" s="295"/>
      <c r="AF265" s="295"/>
      <c r="AG265" s="298"/>
      <c r="AH265" s="280"/>
      <c r="AI265" s="280"/>
      <c r="AJ265" s="277"/>
    </row>
    <row r="266" spans="2:36" ht="35.1" customHeight="1" thickTop="1" thickBot="1">
      <c r="B266" s="257"/>
      <c r="C266" s="257"/>
      <c r="D266" s="257"/>
      <c r="E266" s="257"/>
      <c r="F266" s="257"/>
      <c r="G266" s="257"/>
      <c r="H266" s="257"/>
      <c r="I266" s="302"/>
      <c r="J266" s="18"/>
      <c r="K266" s="16"/>
      <c r="L266" s="17"/>
      <c r="M266" s="142"/>
      <c r="N266" s="184" t="str">
        <f t="shared" si="92"/>
        <v/>
      </c>
      <c r="O266" s="17"/>
      <c r="P266" s="17"/>
      <c r="Q266" s="17"/>
      <c r="R266" s="16"/>
      <c r="S266" s="16"/>
      <c r="T266" s="16"/>
      <c r="U266" s="16"/>
      <c r="V266" s="15"/>
      <c r="W266" s="14"/>
      <c r="X266" s="14"/>
      <c r="Y266" s="14"/>
      <c r="Z266" s="14"/>
      <c r="AA266" s="13"/>
      <c r="AB266" s="6" t="str">
        <f t="shared" si="93"/>
        <v/>
      </c>
      <c r="AC266" s="280"/>
      <c r="AD266" s="280"/>
      <c r="AE266" s="295"/>
      <c r="AF266" s="295"/>
      <c r="AG266" s="298"/>
      <c r="AH266" s="280"/>
      <c r="AI266" s="280"/>
      <c r="AJ266" s="277"/>
    </row>
    <row r="267" spans="2:36" ht="35.1" customHeight="1" thickTop="1" thickBot="1">
      <c r="B267" s="258"/>
      <c r="C267" s="258"/>
      <c r="D267" s="258"/>
      <c r="E267" s="258"/>
      <c r="F267" s="258"/>
      <c r="G267" s="258"/>
      <c r="H267" s="258"/>
      <c r="I267" s="303"/>
      <c r="J267" s="12"/>
      <c r="K267" s="10"/>
      <c r="L267" s="11"/>
      <c r="M267" s="136"/>
      <c r="N267" s="189" t="str">
        <f t="shared" si="92"/>
        <v/>
      </c>
      <c r="O267" s="11"/>
      <c r="P267" s="11"/>
      <c r="Q267" s="11"/>
      <c r="R267" s="10"/>
      <c r="S267" s="10"/>
      <c r="T267" s="10"/>
      <c r="U267" s="10"/>
      <c r="V267" s="9"/>
      <c r="W267" s="8"/>
      <c r="X267" s="8"/>
      <c r="Y267" s="8"/>
      <c r="Z267" s="8"/>
      <c r="AA267" s="7"/>
      <c r="AB267" s="6" t="str">
        <f t="shared" si="93"/>
        <v/>
      </c>
      <c r="AC267" s="281"/>
      <c r="AD267" s="281"/>
      <c r="AE267" s="296"/>
      <c r="AF267" s="296"/>
      <c r="AG267" s="299"/>
      <c r="AH267" s="281"/>
      <c r="AI267" s="281"/>
      <c r="AJ267" s="278"/>
    </row>
    <row r="268" spans="2:36" ht="35.1" customHeight="1" thickTop="1" thickBot="1">
      <c r="B268" s="256"/>
      <c r="C268" s="256"/>
      <c r="D268" s="256"/>
      <c r="E268" s="256"/>
      <c r="F268" s="256"/>
      <c r="G268" s="256"/>
      <c r="H268" s="256"/>
      <c r="I268" s="284"/>
      <c r="J268" s="18"/>
      <c r="K268" s="22"/>
      <c r="L268" s="23"/>
      <c r="M268" s="182"/>
      <c r="N268" s="184" t="str">
        <f t="shared" si="92"/>
        <v/>
      </c>
      <c r="O268" s="17"/>
      <c r="P268" s="23"/>
      <c r="Q268" s="23"/>
      <c r="R268" s="22"/>
      <c r="S268" s="22"/>
      <c r="T268" s="22"/>
      <c r="U268" s="22"/>
      <c r="V268" s="21"/>
      <c r="W268" s="20"/>
      <c r="X268" s="20"/>
      <c r="Y268" s="20"/>
      <c r="Z268" s="20"/>
      <c r="AA268" s="19"/>
      <c r="AB268" s="6" t="str">
        <f t="shared" si="93"/>
        <v/>
      </c>
      <c r="AC268" s="287" t="str">
        <f t="shared" ref="AC268" si="96">IF(K268&gt;0,AVERAGE(AB268:AB273),"")</f>
        <v/>
      </c>
      <c r="AD268" s="279"/>
      <c r="AE268" s="294"/>
      <c r="AF268" s="294"/>
      <c r="AG268" s="297"/>
      <c r="AH268" s="279"/>
      <c r="AI268" s="279"/>
      <c r="AJ268" s="276" t="str">
        <f t="shared" ref="AJ268" si="97">IF(AD268&gt;0,(AE268)/AD268,"")</f>
        <v/>
      </c>
    </row>
    <row r="269" spans="2:36" ht="35.1" customHeight="1" thickTop="1" thickBot="1">
      <c r="B269" s="257"/>
      <c r="C269" s="257"/>
      <c r="D269" s="257"/>
      <c r="E269" s="257"/>
      <c r="F269" s="257"/>
      <c r="G269" s="257"/>
      <c r="H269" s="257"/>
      <c r="I269" s="302"/>
      <c r="J269" s="18"/>
      <c r="K269" s="16"/>
      <c r="L269" s="17"/>
      <c r="M269" s="142"/>
      <c r="N269" s="184" t="str">
        <f t="shared" si="92"/>
        <v/>
      </c>
      <c r="O269" s="17"/>
      <c r="P269" s="17"/>
      <c r="Q269" s="17"/>
      <c r="R269" s="16"/>
      <c r="S269" s="16"/>
      <c r="T269" s="16"/>
      <c r="U269" s="16"/>
      <c r="V269" s="15"/>
      <c r="W269" s="14"/>
      <c r="X269" s="14"/>
      <c r="Y269" s="14"/>
      <c r="Z269" s="14"/>
      <c r="AA269" s="13"/>
      <c r="AB269" s="6" t="str">
        <f t="shared" si="93"/>
        <v/>
      </c>
      <c r="AC269" s="280"/>
      <c r="AD269" s="280"/>
      <c r="AE269" s="295"/>
      <c r="AF269" s="295"/>
      <c r="AG269" s="298"/>
      <c r="AH269" s="280"/>
      <c r="AI269" s="280"/>
      <c r="AJ269" s="277"/>
    </row>
    <row r="270" spans="2:36" ht="35.1" customHeight="1" thickTop="1" thickBot="1">
      <c r="B270" s="257"/>
      <c r="C270" s="257"/>
      <c r="D270" s="257"/>
      <c r="E270" s="257"/>
      <c r="F270" s="257"/>
      <c r="G270" s="257"/>
      <c r="H270" s="257"/>
      <c r="I270" s="302"/>
      <c r="J270" s="18"/>
      <c r="K270" s="16"/>
      <c r="L270" s="17"/>
      <c r="M270" s="142"/>
      <c r="N270" s="184" t="str">
        <f t="shared" si="92"/>
        <v/>
      </c>
      <c r="O270" s="17"/>
      <c r="P270" s="17"/>
      <c r="Q270" s="17"/>
      <c r="R270" s="16"/>
      <c r="S270" s="16"/>
      <c r="T270" s="16"/>
      <c r="U270" s="16"/>
      <c r="V270" s="15"/>
      <c r="W270" s="14"/>
      <c r="X270" s="14"/>
      <c r="Y270" s="14"/>
      <c r="Z270" s="14"/>
      <c r="AA270" s="13"/>
      <c r="AB270" s="6" t="str">
        <f t="shared" si="93"/>
        <v/>
      </c>
      <c r="AC270" s="280"/>
      <c r="AD270" s="280"/>
      <c r="AE270" s="295"/>
      <c r="AF270" s="295"/>
      <c r="AG270" s="298"/>
      <c r="AH270" s="280"/>
      <c r="AI270" s="280"/>
      <c r="AJ270" s="277"/>
    </row>
    <row r="271" spans="2:36" ht="35.1" customHeight="1" thickTop="1" thickBot="1">
      <c r="B271" s="257"/>
      <c r="C271" s="257"/>
      <c r="D271" s="257"/>
      <c r="E271" s="257"/>
      <c r="F271" s="257"/>
      <c r="G271" s="257"/>
      <c r="H271" s="257"/>
      <c r="I271" s="302"/>
      <c r="J271" s="18"/>
      <c r="K271" s="16"/>
      <c r="L271" s="17"/>
      <c r="M271" s="142"/>
      <c r="N271" s="184" t="str">
        <f t="shared" si="92"/>
        <v/>
      </c>
      <c r="O271" s="17"/>
      <c r="P271" s="17"/>
      <c r="Q271" s="17"/>
      <c r="R271" s="16"/>
      <c r="S271" s="16"/>
      <c r="T271" s="16"/>
      <c r="U271" s="16"/>
      <c r="V271" s="15"/>
      <c r="W271" s="14"/>
      <c r="X271" s="14"/>
      <c r="Y271" s="14"/>
      <c r="Z271" s="14"/>
      <c r="AA271" s="13"/>
      <c r="AB271" s="6" t="str">
        <f t="shared" si="93"/>
        <v/>
      </c>
      <c r="AC271" s="280"/>
      <c r="AD271" s="280"/>
      <c r="AE271" s="295"/>
      <c r="AF271" s="295"/>
      <c r="AG271" s="298"/>
      <c r="AH271" s="280"/>
      <c r="AI271" s="280"/>
      <c r="AJ271" s="277"/>
    </row>
    <row r="272" spans="2:36" ht="35.1" customHeight="1" thickTop="1" thickBot="1">
      <c r="B272" s="257"/>
      <c r="C272" s="257"/>
      <c r="D272" s="257"/>
      <c r="E272" s="257"/>
      <c r="F272" s="257"/>
      <c r="G272" s="257"/>
      <c r="H272" s="257"/>
      <c r="I272" s="302"/>
      <c r="J272" s="18"/>
      <c r="K272" s="16"/>
      <c r="L272" s="17"/>
      <c r="M272" s="142"/>
      <c r="N272" s="184" t="str">
        <f t="shared" si="92"/>
        <v/>
      </c>
      <c r="O272" s="17"/>
      <c r="P272" s="17"/>
      <c r="Q272" s="17"/>
      <c r="R272" s="16"/>
      <c r="S272" s="16"/>
      <c r="T272" s="16"/>
      <c r="U272" s="16"/>
      <c r="V272" s="15"/>
      <c r="W272" s="14"/>
      <c r="X272" s="14"/>
      <c r="Y272" s="14"/>
      <c r="Z272" s="14"/>
      <c r="AA272" s="13"/>
      <c r="AB272" s="6" t="str">
        <f t="shared" si="93"/>
        <v/>
      </c>
      <c r="AC272" s="280"/>
      <c r="AD272" s="280"/>
      <c r="AE272" s="295"/>
      <c r="AF272" s="295"/>
      <c r="AG272" s="298"/>
      <c r="AH272" s="280"/>
      <c r="AI272" s="280"/>
      <c r="AJ272" s="277"/>
    </row>
    <row r="273" spans="2:36" ht="35.1" customHeight="1" thickTop="1" thickBot="1">
      <c r="B273" s="258"/>
      <c r="C273" s="258"/>
      <c r="D273" s="258"/>
      <c r="E273" s="258"/>
      <c r="F273" s="258"/>
      <c r="G273" s="258"/>
      <c r="H273" s="258"/>
      <c r="I273" s="303"/>
      <c r="J273" s="12"/>
      <c r="K273" s="10"/>
      <c r="L273" s="11"/>
      <c r="M273" s="136"/>
      <c r="N273" s="189" t="str">
        <f t="shared" si="92"/>
        <v/>
      </c>
      <c r="O273" s="11"/>
      <c r="P273" s="11"/>
      <c r="Q273" s="11"/>
      <c r="R273" s="10"/>
      <c r="S273" s="10"/>
      <c r="T273" s="10"/>
      <c r="U273" s="10"/>
      <c r="V273" s="9"/>
      <c r="W273" s="8"/>
      <c r="X273" s="8"/>
      <c r="Y273" s="8"/>
      <c r="Z273" s="8"/>
      <c r="AA273" s="7"/>
      <c r="AB273" s="6" t="str">
        <f t="shared" si="93"/>
        <v/>
      </c>
      <c r="AC273" s="281"/>
      <c r="AD273" s="281"/>
      <c r="AE273" s="296"/>
      <c r="AF273" s="296"/>
      <c r="AG273" s="299"/>
      <c r="AH273" s="281"/>
      <c r="AI273" s="281"/>
      <c r="AJ273" s="278"/>
    </row>
    <row r="274" spans="2:36" ht="35.1" customHeight="1" thickTop="1" thickBot="1">
      <c r="B274" s="256"/>
      <c r="C274" s="256"/>
      <c r="D274" s="256"/>
      <c r="E274" s="256"/>
      <c r="F274" s="256"/>
      <c r="G274" s="256"/>
      <c r="H274" s="256"/>
      <c r="I274" s="284"/>
      <c r="J274" s="18"/>
      <c r="K274" s="22"/>
      <c r="L274" s="23"/>
      <c r="M274" s="182"/>
      <c r="N274" s="184" t="str">
        <f t="shared" si="92"/>
        <v/>
      </c>
      <c r="O274" s="17"/>
      <c r="P274" s="23"/>
      <c r="Q274" s="23"/>
      <c r="R274" s="22"/>
      <c r="S274" s="22"/>
      <c r="T274" s="22"/>
      <c r="U274" s="22"/>
      <c r="V274" s="21"/>
      <c r="W274" s="20"/>
      <c r="X274" s="20"/>
      <c r="Y274" s="20"/>
      <c r="Z274" s="20"/>
      <c r="AA274" s="19"/>
      <c r="AB274" s="6" t="str">
        <f t="shared" si="93"/>
        <v/>
      </c>
      <c r="AC274" s="287" t="str">
        <f t="shared" ref="AC274" si="98">IF(K274&gt;0,AVERAGE(AB274:AB279),"")</f>
        <v/>
      </c>
      <c r="AD274" s="279"/>
      <c r="AE274" s="294"/>
      <c r="AF274" s="294"/>
      <c r="AG274" s="297"/>
      <c r="AH274" s="279"/>
      <c r="AI274" s="279"/>
      <c r="AJ274" s="276" t="str">
        <f t="shared" ref="AJ274" si="99">IF(AD274&gt;0,(AE274)/AD274,"")</f>
        <v/>
      </c>
    </row>
    <row r="275" spans="2:36" ht="35.1" customHeight="1" thickTop="1" thickBot="1">
      <c r="B275" s="257"/>
      <c r="C275" s="257"/>
      <c r="D275" s="257"/>
      <c r="E275" s="257"/>
      <c r="F275" s="257"/>
      <c r="G275" s="257"/>
      <c r="H275" s="257"/>
      <c r="I275" s="302"/>
      <c r="J275" s="18"/>
      <c r="K275" s="16"/>
      <c r="L275" s="17"/>
      <c r="M275" s="142"/>
      <c r="N275" s="184" t="str">
        <f t="shared" si="92"/>
        <v/>
      </c>
      <c r="O275" s="17"/>
      <c r="P275" s="17"/>
      <c r="Q275" s="17"/>
      <c r="R275" s="16"/>
      <c r="S275" s="16"/>
      <c r="T275" s="16"/>
      <c r="U275" s="16"/>
      <c r="V275" s="15"/>
      <c r="W275" s="14"/>
      <c r="X275" s="14"/>
      <c r="Y275" s="14"/>
      <c r="Z275" s="14"/>
      <c r="AA275" s="13"/>
      <c r="AB275" s="6" t="str">
        <f t="shared" si="93"/>
        <v/>
      </c>
      <c r="AC275" s="280"/>
      <c r="AD275" s="280"/>
      <c r="AE275" s="295"/>
      <c r="AF275" s="295"/>
      <c r="AG275" s="298"/>
      <c r="AH275" s="280"/>
      <c r="AI275" s="280"/>
      <c r="AJ275" s="277"/>
    </row>
    <row r="276" spans="2:36" ht="35.1" customHeight="1" thickTop="1" thickBot="1">
      <c r="B276" s="257"/>
      <c r="C276" s="257"/>
      <c r="D276" s="257"/>
      <c r="E276" s="257"/>
      <c r="F276" s="257"/>
      <c r="G276" s="257"/>
      <c r="H276" s="257"/>
      <c r="I276" s="302"/>
      <c r="J276" s="18"/>
      <c r="K276" s="16"/>
      <c r="L276" s="17"/>
      <c r="M276" s="142"/>
      <c r="N276" s="184" t="str">
        <f t="shared" si="92"/>
        <v/>
      </c>
      <c r="O276" s="17"/>
      <c r="P276" s="17"/>
      <c r="Q276" s="17"/>
      <c r="R276" s="16"/>
      <c r="S276" s="16"/>
      <c r="T276" s="16"/>
      <c r="U276" s="16"/>
      <c r="V276" s="15"/>
      <c r="W276" s="14"/>
      <c r="X276" s="14"/>
      <c r="Y276" s="14"/>
      <c r="Z276" s="14"/>
      <c r="AA276" s="13"/>
      <c r="AB276" s="6" t="str">
        <f t="shared" si="93"/>
        <v/>
      </c>
      <c r="AC276" s="280"/>
      <c r="AD276" s="280"/>
      <c r="AE276" s="295"/>
      <c r="AF276" s="295"/>
      <c r="AG276" s="298"/>
      <c r="AH276" s="280"/>
      <c r="AI276" s="280"/>
      <c r="AJ276" s="277"/>
    </row>
    <row r="277" spans="2:36" ht="35.1" customHeight="1" thickTop="1" thickBot="1">
      <c r="B277" s="257"/>
      <c r="C277" s="257"/>
      <c r="D277" s="257"/>
      <c r="E277" s="257"/>
      <c r="F277" s="257"/>
      <c r="G277" s="257"/>
      <c r="H277" s="257"/>
      <c r="I277" s="302"/>
      <c r="J277" s="18"/>
      <c r="K277" s="16"/>
      <c r="L277" s="17"/>
      <c r="M277" s="142"/>
      <c r="N277" s="184" t="str">
        <f t="shared" si="92"/>
        <v/>
      </c>
      <c r="O277" s="17"/>
      <c r="P277" s="17"/>
      <c r="Q277" s="17"/>
      <c r="R277" s="16"/>
      <c r="S277" s="16"/>
      <c r="T277" s="16"/>
      <c r="U277" s="16"/>
      <c r="V277" s="15"/>
      <c r="W277" s="14"/>
      <c r="X277" s="14"/>
      <c r="Y277" s="14"/>
      <c r="Z277" s="14"/>
      <c r="AA277" s="13"/>
      <c r="AB277" s="6" t="str">
        <f t="shared" si="93"/>
        <v/>
      </c>
      <c r="AC277" s="280"/>
      <c r="AD277" s="280"/>
      <c r="AE277" s="295"/>
      <c r="AF277" s="295"/>
      <c r="AG277" s="298"/>
      <c r="AH277" s="280"/>
      <c r="AI277" s="280"/>
      <c r="AJ277" s="277"/>
    </row>
    <row r="278" spans="2:36" ht="35.1" customHeight="1" thickTop="1" thickBot="1">
      <c r="B278" s="257"/>
      <c r="C278" s="257"/>
      <c r="D278" s="257"/>
      <c r="E278" s="257"/>
      <c r="F278" s="257"/>
      <c r="G278" s="257"/>
      <c r="H278" s="257"/>
      <c r="I278" s="302"/>
      <c r="J278" s="18"/>
      <c r="K278" s="16"/>
      <c r="L278" s="17"/>
      <c r="M278" s="142"/>
      <c r="N278" s="184" t="str">
        <f t="shared" si="92"/>
        <v/>
      </c>
      <c r="O278" s="17"/>
      <c r="P278" s="17"/>
      <c r="Q278" s="17"/>
      <c r="R278" s="16"/>
      <c r="S278" s="16"/>
      <c r="T278" s="16"/>
      <c r="U278" s="16"/>
      <c r="V278" s="15"/>
      <c r="W278" s="14"/>
      <c r="X278" s="14"/>
      <c r="Y278" s="14"/>
      <c r="Z278" s="14"/>
      <c r="AA278" s="13"/>
      <c r="AB278" s="6" t="str">
        <f t="shared" si="93"/>
        <v/>
      </c>
      <c r="AC278" s="280"/>
      <c r="AD278" s="280"/>
      <c r="AE278" s="295"/>
      <c r="AF278" s="295"/>
      <c r="AG278" s="298"/>
      <c r="AH278" s="280"/>
      <c r="AI278" s="280"/>
      <c r="AJ278" s="277"/>
    </row>
    <row r="279" spans="2:36" ht="35.1" customHeight="1" thickTop="1" thickBot="1">
      <c r="B279" s="258"/>
      <c r="C279" s="258"/>
      <c r="D279" s="258"/>
      <c r="E279" s="258"/>
      <c r="F279" s="258"/>
      <c r="G279" s="258"/>
      <c r="H279" s="258"/>
      <c r="I279" s="303"/>
      <c r="J279" s="12"/>
      <c r="K279" s="10"/>
      <c r="L279" s="11"/>
      <c r="M279" s="136"/>
      <c r="N279" s="189" t="str">
        <f t="shared" si="92"/>
        <v/>
      </c>
      <c r="O279" s="11"/>
      <c r="P279" s="11"/>
      <c r="Q279" s="11"/>
      <c r="R279" s="10"/>
      <c r="S279" s="10"/>
      <c r="T279" s="10"/>
      <c r="U279" s="10"/>
      <c r="V279" s="9"/>
      <c r="W279" s="8"/>
      <c r="X279" s="8"/>
      <c r="Y279" s="8"/>
      <c r="Z279" s="8"/>
      <c r="AA279" s="7"/>
      <c r="AB279" s="6" t="str">
        <f t="shared" si="93"/>
        <v/>
      </c>
      <c r="AC279" s="281"/>
      <c r="AD279" s="281"/>
      <c r="AE279" s="296"/>
      <c r="AF279" s="296"/>
      <c r="AG279" s="299"/>
      <c r="AH279" s="281"/>
      <c r="AI279" s="281"/>
      <c r="AJ279" s="278"/>
    </row>
    <row r="280" spans="2:36" ht="35.1" customHeight="1" thickTop="1" thickBot="1">
      <c r="B280" s="256"/>
      <c r="C280" s="256"/>
      <c r="D280" s="256"/>
      <c r="E280" s="256"/>
      <c r="F280" s="256"/>
      <c r="G280" s="256"/>
      <c r="H280" s="256"/>
      <c r="I280" s="284"/>
      <c r="J280" s="18"/>
      <c r="K280" s="22"/>
      <c r="L280" s="23"/>
      <c r="M280" s="182"/>
      <c r="N280" s="184" t="str">
        <f t="shared" si="92"/>
        <v/>
      </c>
      <c r="O280" s="17"/>
      <c r="P280" s="23"/>
      <c r="Q280" s="23"/>
      <c r="R280" s="22"/>
      <c r="S280" s="22"/>
      <c r="T280" s="22"/>
      <c r="U280" s="22"/>
      <c r="V280" s="21"/>
      <c r="W280" s="20"/>
      <c r="X280" s="20"/>
      <c r="Y280" s="20"/>
      <c r="Z280" s="20"/>
      <c r="AA280" s="19"/>
      <c r="AB280" s="6" t="str">
        <f t="shared" si="93"/>
        <v/>
      </c>
      <c r="AC280" s="287" t="str">
        <f t="shared" ref="AC280" si="100">IF(K280&gt;0,AVERAGE(AB280:AB285),"")</f>
        <v/>
      </c>
      <c r="AD280" s="279"/>
      <c r="AE280" s="294"/>
      <c r="AF280" s="294"/>
      <c r="AG280" s="297"/>
      <c r="AH280" s="279"/>
      <c r="AI280" s="279"/>
      <c r="AJ280" s="276" t="str">
        <f t="shared" ref="AJ280" si="101">IF(AD280&gt;0,(AE280)/AD280,"")</f>
        <v/>
      </c>
    </row>
    <row r="281" spans="2:36" ht="35.1" customHeight="1" thickTop="1" thickBot="1">
      <c r="B281" s="257"/>
      <c r="C281" s="257"/>
      <c r="D281" s="257"/>
      <c r="E281" s="257"/>
      <c r="F281" s="257"/>
      <c r="G281" s="257"/>
      <c r="H281" s="257"/>
      <c r="I281" s="302"/>
      <c r="J281" s="18"/>
      <c r="K281" s="16"/>
      <c r="L281" s="17"/>
      <c r="M281" s="142"/>
      <c r="N281" s="184" t="str">
        <f t="shared" si="92"/>
        <v/>
      </c>
      <c r="O281" s="17"/>
      <c r="P281" s="17"/>
      <c r="Q281" s="17"/>
      <c r="R281" s="16"/>
      <c r="S281" s="16"/>
      <c r="T281" s="16"/>
      <c r="U281" s="16"/>
      <c r="V281" s="15"/>
      <c r="W281" s="14"/>
      <c r="X281" s="14"/>
      <c r="Y281" s="14"/>
      <c r="Z281" s="14"/>
      <c r="AA281" s="13"/>
      <c r="AB281" s="6" t="str">
        <f t="shared" si="93"/>
        <v/>
      </c>
      <c r="AC281" s="280"/>
      <c r="AD281" s="280"/>
      <c r="AE281" s="295"/>
      <c r="AF281" s="295"/>
      <c r="AG281" s="298"/>
      <c r="AH281" s="280"/>
      <c r="AI281" s="280"/>
      <c r="AJ281" s="277"/>
    </row>
    <row r="282" spans="2:36" ht="35.1" customHeight="1" thickTop="1" thickBot="1">
      <c r="B282" s="257"/>
      <c r="C282" s="257"/>
      <c r="D282" s="257"/>
      <c r="E282" s="257"/>
      <c r="F282" s="257"/>
      <c r="G282" s="257"/>
      <c r="H282" s="257"/>
      <c r="I282" s="302"/>
      <c r="J282" s="18"/>
      <c r="K282" s="16"/>
      <c r="L282" s="17"/>
      <c r="M282" s="142"/>
      <c r="N282" s="184" t="str">
        <f t="shared" si="92"/>
        <v/>
      </c>
      <c r="O282" s="17"/>
      <c r="P282" s="17"/>
      <c r="Q282" s="17"/>
      <c r="R282" s="16"/>
      <c r="S282" s="16"/>
      <c r="T282" s="16"/>
      <c r="U282" s="16"/>
      <c r="V282" s="15"/>
      <c r="W282" s="14"/>
      <c r="X282" s="14"/>
      <c r="Y282" s="14"/>
      <c r="Z282" s="14"/>
      <c r="AA282" s="13"/>
      <c r="AB282" s="6" t="str">
        <f t="shared" si="93"/>
        <v/>
      </c>
      <c r="AC282" s="280"/>
      <c r="AD282" s="280"/>
      <c r="AE282" s="295"/>
      <c r="AF282" s="295"/>
      <c r="AG282" s="298"/>
      <c r="AH282" s="280"/>
      <c r="AI282" s="280"/>
      <c r="AJ282" s="277"/>
    </row>
    <row r="283" spans="2:36" ht="35.1" customHeight="1" thickTop="1" thickBot="1">
      <c r="B283" s="257"/>
      <c r="C283" s="257"/>
      <c r="D283" s="257"/>
      <c r="E283" s="257"/>
      <c r="F283" s="257"/>
      <c r="G283" s="257"/>
      <c r="H283" s="257"/>
      <c r="I283" s="302"/>
      <c r="J283" s="18"/>
      <c r="K283" s="16"/>
      <c r="L283" s="17"/>
      <c r="M283" s="142"/>
      <c r="N283" s="184" t="str">
        <f t="shared" si="92"/>
        <v/>
      </c>
      <c r="O283" s="17"/>
      <c r="P283" s="17"/>
      <c r="Q283" s="17"/>
      <c r="R283" s="16"/>
      <c r="S283" s="16"/>
      <c r="T283" s="16"/>
      <c r="U283" s="16"/>
      <c r="V283" s="15"/>
      <c r="W283" s="14"/>
      <c r="X283" s="14"/>
      <c r="Y283" s="14"/>
      <c r="Z283" s="14"/>
      <c r="AA283" s="13"/>
      <c r="AB283" s="6" t="str">
        <f t="shared" si="93"/>
        <v/>
      </c>
      <c r="AC283" s="280"/>
      <c r="AD283" s="280"/>
      <c r="AE283" s="295"/>
      <c r="AF283" s="295"/>
      <c r="AG283" s="298"/>
      <c r="AH283" s="280"/>
      <c r="AI283" s="280"/>
      <c r="AJ283" s="277"/>
    </row>
    <row r="284" spans="2:36" ht="35.1" customHeight="1" thickTop="1" thickBot="1">
      <c r="B284" s="257"/>
      <c r="C284" s="257"/>
      <c r="D284" s="257"/>
      <c r="E284" s="257"/>
      <c r="F284" s="257"/>
      <c r="G284" s="257"/>
      <c r="H284" s="257"/>
      <c r="I284" s="302"/>
      <c r="J284" s="18"/>
      <c r="K284" s="16"/>
      <c r="L284" s="17"/>
      <c r="M284" s="142"/>
      <c r="N284" s="184" t="str">
        <f t="shared" si="92"/>
        <v/>
      </c>
      <c r="O284" s="17"/>
      <c r="P284" s="17"/>
      <c r="Q284" s="17"/>
      <c r="R284" s="16"/>
      <c r="S284" s="16"/>
      <c r="T284" s="16"/>
      <c r="U284" s="16"/>
      <c r="V284" s="15"/>
      <c r="W284" s="14"/>
      <c r="X284" s="14"/>
      <c r="Y284" s="14"/>
      <c r="Z284" s="14"/>
      <c r="AA284" s="13"/>
      <c r="AB284" s="6" t="str">
        <f t="shared" si="93"/>
        <v/>
      </c>
      <c r="AC284" s="280"/>
      <c r="AD284" s="280"/>
      <c r="AE284" s="295"/>
      <c r="AF284" s="295"/>
      <c r="AG284" s="298"/>
      <c r="AH284" s="280"/>
      <c r="AI284" s="280"/>
      <c r="AJ284" s="277"/>
    </row>
    <row r="285" spans="2:36" ht="35.1" customHeight="1" thickTop="1" thickBot="1">
      <c r="B285" s="258"/>
      <c r="C285" s="258"/>
      <c r="D285" s="258"/>
      <c r="E285" s="258"/>
      <c r="F285" s="258"/>
      <c r="G285" s="258"/>
      <c r="H285" s="258"/>
      <c r="I285" s="303"/>
      <c r="J285" s="12"/>
      <c r="K285" s="10"/>
      <c r="L285" s="11"/>
      <c r="M285" s="136"/>
      <c r="N285" s="189" t="str">
        <f t="shared" si="92"/>
        <v/>
      </c>
      <c r="O285" s="11"/>
      <c r="P285" s="11"/>
      <c r="Q285" s="11"/>
      <c r="R285" s="10"/>
      <c r="S285" s="10"/>
      <c r="T285" s="10"/>
      <c r="U285" s="10"/>
      <c r="V285" s="9"/>
      <c r="W285" s="8"/>
      <c r="X285" s="8"/>
      <c r="Y285" s="8"/>
      <c r="Z285" s="8"/>
      <c r="AA285" s="7"/>
      <c r="AB285" s="6" t="str">
        <f t="shared" si="93"/>
        <v/>
      </c>
      <c r="AC285" s="281"/>
      <c r="AD285" s="281"/>
      <c r="AE285" s="296"/>
      <c r="AF285" s="296"/>
      <c r="AG285" s="299"/>
      <c r="AH285" s="281"/>
      <c r="AI285" s="281"/>
      <c r="AJ285" s="278"/>
    </row>
    <row r="286" spans="2:36" ht="35.1" customHeight="1" thickTop="1" thickBot="1">
      <c r="B286" s="256"/>
      <c r="C286" s="256"/>
      <c r="D286" s="256"/>
      <c r="E286" s="256"/>
      <c r="F286" s="256"/>
      <c r="G286" s="256"/>
      <c r="H286" s="256"/>
      <c r="I286" s="284"/>
      <c r="J286" s="18"/>
      <c r="K286" s="22"/>
      <c r="L286" s="23"/>
      <c r="M286" s="182"/>
      <c r="N286" s="184" t="str">
        <f t="shared" si="92"/>
        <v/>
      </c>
      <c r="O286" s="17"/>
      <c r="P286" s="23"/>
      <c r="Q286" s="23"/>
      <c r="R286" s="22"/>
      <c r="S286" s="22"/>
      <c r="T286" s="22"/>
      <c r="U286" s="22"/>
      <c r="V286" s="21"/>
      <c r="W286" s="20"/>
      <c r="X286" s="20"/>
      <c r="Y286" s="20"/>
      <c r="Z286" s="20"/>
      <c r="AA286" s="19"/>
      <c r="AB286" s="6" t="str">
        <f t="shared" si="93"/>
        <v/>
      </c>
      <c r="AC286" s="287" t="str">
        <f t="shared" ref="AC286" si="102">IF(K286&gt;0,AVERAGE(AB286:AB291),"")</f>
        <v/>
      </c>
      <c r="AD286" s="279"/>
      <c r="AE286" s="294"/>
      <c r="AF286" s="294"/>
      <c r="AG286" s="297"/>
      <c r="AH286" s="279"/>
      <c r="AI286" s="279"/>
      <c r="AJ286" s="276" t="str">
        <f t="shared" ref="AJ286" si="103">IF(AD286&gt;0,(AE286)/AD286,"")</f>
        <v/>
      </c>
    </row>
    <row r="287" spans="2:36" ht="35.1" customHeight="1" thickTop="1" thickBot="1">
      <c r="B287" s="257"/>
      <c r="C287" s="257"/>
      <c r="D287" s="257"/>
      <c r="E287" s="257"/>
      <c r="F287" s="257"/>
      <c r="G287" s="257"/>
      <c r="H287" s="257"/>
      <c r="I287" s="302"/>
      <c r="J287" s="18"/>
      <c r="K287" s="16"/>
      <c r="L287" s="17"/>
      <c r="M287" s="142"/>
      <c r="N287" s="184" t="str">
        <f t="shared" si="92"/>
        <v/>
      </c>
      <c r="O287" s="17"/>
      <c r="P287" s="17"/>
      <c r="Q287" s="17"/>
      <c r="R287" s="16"/>
      <c r="S287" s="16"/>
      <c r="T287" s="16"/>
      <c r="U287" s="16"/>
      <c r="V287" s="15"/>
      <c r="W287" s="14"/>
      <c r="X287" s="14"/>
      <c r="Y287" s="14"/>
      <c r="Z287" s="14"/>
      <c r="AA287" s="13"/>
      <c r="AB287" s="6" t="str">
        <f t="shared" si="93"/>
        <v/>
      </c>
      <c r="AC287" s="280"/>
      <c r="AD287" s="280"/>
      <c r="AE287" s="295"/>
      <c r="AF287" s="295"/>
      <c r="AG287" s="298"/>
      <c r="AH287" s="280"/>
      <c r="AI287" s="280"/>
      <c r="AJ287" s="277"/>
    </row>
    <row r="288" spans="2:36" ht="35.1" customHeight="1" thickTop="1" thickBot="1">
      <c r="B288" s="257"/>
      <c r="C288" s="257"/>
      <c r="D288" s="257"/>
      <c r="E288" s="257"/>
      <c r="F288" s="257"/>
      <c r="G288" s="257"/>
      <c r="H288" s="257"/>
      <c r="I288" s="302"/>
      <c r="J288" s="18"/>
      <c r="K288" s="16"/>
      <c r="L288" s="17"/>
      <c r="M288" s="142"/>
      <c r="N288" s="184" t="str">
        <f t="shared" si="92"/>
        <v/>
      </c>
      <c r="O288" s="17"/>
      <c r="P288" s="17"/>
      <c r="Q288" s="17"/>
      <c r="R288" s="16"/>
      <c r="S288" s="16"/>
      <c r="T288" s="16"/>
      <c r="U288" s="16"/>
      <c r="V288" s="15"/>
      <c r="W288" s="14"/>
      <c r="X288" s="14"/>
      <c r="Y288" s="14"/>
      <c r="Z288" s="14"/>
      <c r="AA288" s="13"/>
      <c r="AB288" s="6" t="str">
        <f t="shared" si="93"/>
        <v/>
      </c>
      <c r="AC288" s="280"/>
      <c r="AD288" s="280"/>
      <c r="AE288" s="295"/>
      <c r="AF288" s="295"/>
      <c r="AG288" s="298"/>
      <c r="AH288" s="280"/>
      <c r="AI288" s="280"/>
      <c r="AJ288" s="277"/>
    </row>
    <row r="289" spans="2:36" ht="35.1" customHeight="1" thickTop="1" thickBot="1">
      <c r="B289" s="257"/>
      <c r="C289" s="257"/>
      <c r="D289" s="257"/>
      <c r="E289" s="257"/>
      <c r="F289" s="257"/>
      <c r="G289" s="257"/>
      <c r="H289" s="257"/>
      <c r="I289" s="302"/>
      <c r="J289" s="18"/>
      <c r="K289" s="16"/>
      <c r="L289" s="17"/>
      <c r="M289" s="142"/>
      <c r="N289" s="184" t="str">
        <f t="shared" si="92"/>
        <v/>
      </c>
      <c r="O289" s="17"/>
      <c r="P289" s="17"/>
      <c r="Q289" s="17"/>
      <c r="R289" s="16"/>
      <c r="S289" s="16"/>
      <c r="T289" s="16"/>
      <c r="U289" s="16"/>
      <c r="V289" s="15"/>
      <c r="W289" s="14"/>
      <c r="X289" s="14"/>
      <c r="Y289" s="14"/>
      <c r="Z289" s="14"/>
      <c r="AA289" s="13"/>
      <c r="AB289" s="6" t="str">
        <f t="shared" si="93"/>
        <v/>
      </c>
      <c r="AC289" s="280"/>
      <c r="AD289" s="280"/>
      <c r="AE289" s="295"/>
      <c r="AF289" s="295"/>
      <c r="AG289" s="298"/>
      <c r="AH289" s="280"/>
      <c r="AI289" s="280"/>
      <c r="AJ289" s="277"/>
    </row>
    <row r="290" spans="2:36" ht="35.1" customHeight="1" thickTop="1" thickBot="1">
      <c r="B290" s="257"/>
      <c r="C290" s="257"/>
      <c r="D290" s="257"/>
      <c r="E290" s="257"/>
      <c r="F290" s="257"/>
      <c r="G290" s="257"/>
      <c r="H290" s="257"/>
      <c r="I290" s="302"/>
      <c r="J290" s="18"/>
      <c r="K290" s="16"/>
      <c r="L290" s="17"/>
      <c r="M290" s="142"/>
      <c r="N290" s="184" t="str">
        <f t="shared" si="92"/>
        <v/>
      </c>
      <c r="O290" s="17"/>
      <c r="P290" s="17"/>
      <c r="Q290" s="17"/>
      <c r="R290" s="16"/>
      <c r="S290" s="16"/>
      <c r="T290" s="16"/>
      <c r="U290" s="16"/>
      <c r="V290" s="15"/>
      <c r="W290" s="14"/>
      <c r="X290" s="14"/>
      <c r="Y290" s="14"/>
      <c r="Z290" s="14"/>
      <c r="AA290" s="13"/>
      <c r="AB290" s="6" t="str">
        <f t="shared" si="93"/>
        <v/>
      </c>
      <c r="AC290" s="280"/>
      <c r="AD290" s="280"/>
      <c r="AE290" s="295"/>
      <c r="AF290" s="295"/>
      <c r="AG290" s="298"/>
      <c r="AH290" s="280"/>
      <c r="AI290" s="280"/>
      <c r="AJ290" s="277"/>
    </row>
    <row r="291" spans="2:36" ht="35.1" customHeight="1" thickTop="1" thickBot="1">
      <c r="B291" s="258"/>
      <c r="C291" s="258"/>
      <c r="D291" s="258"/>
      <c r="E291" s="258"/>
      <c r="F291" s="258"/>
      <c r="G291" s="258"/>
      <c r="H291" s="258"/>
      <c r="I291" s="303"/>
      <c r="J291" s="12"/>
      <c r="K291" s="10"/>
      <c r="L291" s="11"/>
      <c r="M291" s="136"/>
      <c r="N291" s="189" t="str">
        <f t="shared" si="92"/>
        <v/>
      </c>
      <c r="O291" s="11"/>
      <c r="P291" s="11"/>
      <c r="Q291" s="11"/>
      <c r="R291" s="10"/>
      <c r="S291" s="10"/>
      <c r="T291" s="10"/>
      <c r="U291" s="10"/>
      <c r="V291" s="9"/>
      <c r="W291" s="8"/>
      <c r="X291" s="8"/>
      <c r="Y291" s="8"/>
      <c r="Z291" s="8"/>
      <c r="AA291" s="7"/>
      <c r="AB291" s="6" t="str">
        <f t="shared" si="93"/>
        <v/>
      </c>
      <c r="AC291" s="281"/>
      <c r="AD291" s="281"/>
      <c r="AE291" s="296"/>
      <c r="AF291" s="296"/>
      <c r="AG291" s="299"/>
      <c r="AH291" s="281"/>
      <c r="AI291" s="281"/>
      <c r="AJ291" s="278"/>
    </row>
    <row r="292" spans="2:36" ht="35.1" customHeight="1" thickTop="1" thickBot="1">
      <c r="B292" s="256"/>
      <c r="C292" s="256"/>
      <c r="D292" s="256"/>
      <c r="E292" s="256"/>
      <c r="F292" s="256"/>
      <c r="G292" s="256"/>
      <c r="H292" s="256"/>
      <c r="I292" s="284"/>
      <c r="J292" s="18"/>
      <c r="K292" s="22"/>
      <c r="L292" s="23"/>
      <c r="M292" s="182"/>
      <c r="N292" s="184" t="str">
        <f t="shared" si="92"/>
        <v/>
      </c>
      <c r="O292" s="17"/>
      <c r="P292" s="23"/>
      <c r="Q292" s="23"/>
      <c r="R292" s="22"/>
      <c r="S292" s="22"/>
      <c r="T292" s="22"/>
      <c r="U292" s="22"/>
      <c r="V292" s="21"/>
      <c r="W292" s="20"/>
      <c r="X292" s="20"/>
      <c r="Y292" s="20"/>
      <c r="Z292" s="20"/>
      <c r="AA292" s="19"/>
      <c r="AB292" s="6" t="str">
        <f t="shared" si="93"/>
        <v/>
      </c>
      <c r="AC292" s="287" t="str">
        <f t="shared" ref="AC292" si="104">IF(K292&gt;0,AVERAGE(AB292:AB297),"")</f>
        <v/>
      </c>
      <c r="AD292" s="279"/>
      <c r="AE292" s="294"/>
      <c r="AF292" s="294"/>
      <c r="AG292" s="297"/>
      <c r="AH292" s="279"/>
      <c r="AI292" s="279"/>
      <c r="AJ292" s="276" t="str">
        <f t="shared" ref="AJ292" si="105">IF(AD292&gt;0,(AE292)/AD292,"")</f>
        <v/>
      </c>
    </row>
    <row r="293" spans="2:36" ht="35.1" customHeight="1" thickTop="1" thickBot="1">
      <c r="B293" s="257"/>
      <c r="C293" s="257"/>
      <c r="D293" s="257"/>
      <c r="E293" s="257"/>
      <c r="F293" s="257"/>
      <c r="G293" s="257"/>
      <c r="H293" s="257"/>
      <c r="I293" s="302"/>
      <c r="J293" s="18"/>
      <c r="K293" s="16"/>
      <c r="L293" s="17"/>
      <c r="M293" s="142"/>
      <c r="N293" s="184" t="str">
        <f t="shared" si="92"/>
        <v/>
      </c>
      <c r="O293" s="17"/>
      <c r="P293" s="17"/>
      <c r="Q293" s="17"/>
      <c r="R293" s="16"/>
      <c r="S293" s="16"/>
      <c r="T293" s="16"/>
      <c r="U293" s="16"/>
      <c r="V293" s="15"/>
      <c r="W293" s="14"/>
      <c r="X293" s="14"/>
      <c r="Y293" s="14"/>
      <c r="Z293" s="14"/>
      <c r="AA293" s="13"/>
      <c r="AB293" s="6" t="str">
        <f t="shared" si="93"/>
        <v/>
      </c>
      <c r="AC293" s="280"/>
      <c r="AD293" s="280"/>
      <c r="AE293" s="295"/>
      <c r="AF293" s="295"/>
      <c r="AG293" s="298"/>
      <c r="AH293" s="280"/>
      <c r="AI293" s="280"/>
      <c r="AJ293" s="277"/>
    </row>
    <row r="294" spans="2:36" ht="35.1" customHeight="1" thickTop="1" thickBot="1">
      <c r="B294" s="257"/>
      <c r="C294" s="257"/>
      <c r="D294" s="257"/>
      <c r="E294" s="257"/>
      <c r="F294" s="257"/>
      <c r="G294" s="257"/>
      <c r="H294" s="257"/>
      <c r="I294" s="302"/>
      <c r="J294" s="18"/>
      <c r="K294" s="16"/>
      <c r="L294" s="17"/>
      <c r="M294" s="142"/>
      <c r="N294" s="184" t="str">
        <f t="shared" si="92"/>
        <v/>
      </c>
      <c r="O294" s="17"/>
      <c r="P294" s="17"/>
      <c r="Q294" s="17"/>
      <c r="R294" s="16"/>
      <c r="S294" s="16"/>
      <c r="T294" s="16"/>
      <c r="U294" s="16"/>
      <c r="V294" s="15"/>
      <c r="W294" s="14"/>
      <c r="X294" s="14"/>
      <c r="Y294" s="14"/>
      <c r="Z294" s="14"/>
      <c r="AA294" s="13"/>
      <c r="AB294" s="6" t="str">
        <f t="shared" si="93"/>
        <v/>
      </c>
      <c r="AC294" s="280"/>
      <c r="AD294" s="280"/>
      <c r="AE294" s="295"/>
      <c r="AF294" s="295"/>
      <c r="AG294" s="298"/>
      <c r="AH294" s="280"/>
      <c r="AI294" s="280"/>
      <c r="AJ294" s="277"/>
    </row>
    <row r="295" spans="2:36" ht="35.1" customHeight="1" thickTop="1" thickBot="1">
      <c r="B295" s="257"/>
      <c r="C295" s="257"/>
      <c r="D295" s="257"/>
      <c r="E295" s="257"/>
      <c r="F295" s="257"/>
      <c r="G295" s="257"/>
      <c r="H295" s="257"/>
      <c r="I295" s="302"/>
      <c r="J295" s="18"/>
      <c r="K295" s="16"/>
      <c r="L295" s="17"/>
      <c r="M295" s="142"/>
      <c r="N295" s="184" t="str">
        <f t="shared" si="92"/>
        <v/>
      </c>
      <c r="O295" s="17"/>
      <c r="P295" s="17"/>
      <c r="Q295" s="17"/>
      <c r="R295" s="16"/>
      <c r="S295" s="16"/>
      <c r="T295" s="16"/>
      <c r="U295" s="16"/>
      <c r="V295" s="15"/>
      <c r="W295" s="14"/>
      <c r="X295" s="14"/>
      <c r="Y295" s="14"/>
      <c r="Z295" s="14"/>
      <c r="AA295" s="13"/>
      <c r="AB295" s="6" t="str">
        <f t="shared" si="93"/>
        <v/>
      </c>
      <c r="AC295" s="280"/>
      <c r="AD295" s="280"/>
      <c r="AE295" s="295"/>
      <c r="AF295" s="295"/>
      <c r="AG295" s="298"/>
      <c r="AH295" s="280"/>
      <c r="AI295" s="280"/>
      <c r="AJ295" s="277"/>
    </row>
    <row r="296" spans="2:36" ht="35.1" customHeight="1" thickTop="1" thickBot="1">
      <c r="B296" s="257"/>
      <c r="C296" s="257"/>
      <c r="D296" s="257"/>
      <c r="E296" s="257"/>
      <c r="F296" s="257"/>
      <c r="G296" s="257"/>
      <c r="H296" s="257"/>
      <c r="I296" s="302"/>
      <c r="J296" s="18"/>
      <c r="K296" s="16"/>
      <c r="L296" s="17"/>
      <c r="M296" s="142"/>
      <c r="N296" s="184" t="str">
        <f t="shared" si="92"/>
        <v/>
      </c>
      <c r="O296" s="17"/>
      <c r="P296" s="17"/>
      <c r="Q296" s="17"/>
      <c r="R296" s="16"/>
      <c r="S296" s="16"/>
      <c r="T296" s="16"/>
      <c r="U296" s="16"/>
      <c r="V296" s="15"/>
      <c r="W296" s="14"/>
      <c r="X296" s="14"/>
      <c r="Y296" s="14"/>
      <c r="Z296" s="14"/>
      <c r="AA296" s="13"/>
      <c r="AB296" s="6" t="str">
        <f t="shared" si="93"/>
        <v/>
      </c>
      <c r="AC296" s="280"/>
      <c r="AD296" s="280"/>
      <c r="AE296" s="295"/>
      <c r="AF296" s="295"/>
      <c r="AG296" s="298"/>
      <c r="AH296" s="280"/>
      <c r="AI296" s="280"/>
      <c r="AJ296" s="277"/>
    </row>
    <row r="297" spans="2:36" ht="35.1" customHeight="1" thickTop="1" thickBot="1">
      <c r="B297" s="258"/>
      <c r="C297" s="258"/>
      <c r="D297" s="258"/>
      <c r="E297" s="258"/>
      <c r="F297" s="258"/>
      <c r="G297" s="258"/>
      <c r="H297" s="258"/>
      <c r="I297" s="303"/>
      <c r="J297" s="12"/>
      <c r="K297" s="10"/>
      <c r="L297" s="11"/>
      <c r="M297" s="136"/>
      <c r="N297" s="189" t="str">
        <f t="shared" si="92"/>
        <v/>
      </c>
      <c r="O297" s="11"/>
      <c r="P297" s="11"/>
      <c r="Q297" s="11"/>
      <c r="R297" s="10"/>
      <c r="S297" s="10"/>
      <c r="T297" s="10"/>
      <c r="U297" s="10"/>
      <c r="V297" s="9"/>
      <c r="W297" s="8"/>
      <c r="X297" s="8"/>
      <c r="Y297" s="8"/>
      <c r="Z297" s="8"/>
      <c r="AA297" s="7"/>
      <c r="AB297" s="6" t="str">
        <f t="shared" si="93"/>
        <v/>
      </c>
      <c r="AC297" s="281"/>
      <c r="AD297" s="281"/>
      <c r="AE297" s="296"/>
      <c r="AF297" s="296"/>
      <c r="AG297" s="299"/>
      <c r="AH297" s="281"/>
      <c r="AI297" s="281"/>
      <c r="AJ297" s="278"/>
    </row>
    <row r="298" spans="2:36" ht="35.1" customHeight="1" thickTop="1" thickBot="1">
      <c r="B298" s="256"/>
      <c r="C298" s="256"/>
      <c r="D298" s="256"/>
      <c r="E298" s="256"/>
      <c r="F298" s="256"/>
      <c r="G298" s="256"/>
      <c r="H298" s="256"/>
      <c r="I298" s="284"/>
      <c r="J298" s="18"/>
      <c r="K298" s="22"/>
      <c r="L298" s="23"/>
      <c r="M298" s="182"/>
      <c r="N298" s="184" t="str">
        <f t="shared" si="92"/>
        <v/>
      </c>
      <c r="O298" s="17"/>
      <c r="P298" s="23"/>
      <c r="Q298" s="23"/>
      <c r="R298" s="22"/>
      <c r="S298" s="22"/>
      <c r="T298" s="22"/>
      <c r="U298" s="22"/>
      <c r="V298" s="21"/>
      <c r="W298" s="20"/>
      <c r="X298" s="20"/>
      <c r="Y298" s="20"/>
      <c r="Z298" s="20"/>
      <c r="AA298" s="19"/>
      <c r="AB298" s="6" t="str">
        <f t="shared" si="93"/>
        <v/>
      </c>
      <c r="AC298" s="287" t="str">
        <f t="shared" ref="AC298" si="106">IF(K298&gt;0,AVERAGE(AB298:AB303),"")</f>
        <v/>
      </c>
      <c r="AD298" s="279"/>
      <c r="AE298" s="294"/>
      <c r="AF298" s="294"/>
      <c r="AG298" s="297"/>
      <c r="AH298" s="279"/>
      <c r="AI298" s="279"/>
      <c r="AJ298" s="276" t="str">
        <f t="shared" ref="AJ298" si="107">IF(AD298&gt;0,(AE298)/AD298,"")</f>
        <v/>
      </c>
    </row>
    <row r="299" spans="2:36" ht="35.1" customHeight="1" thickTop="1" thickBot="1">
      <c r="B299" s="257"/>
      <c r="C299" s="257"/>
      <c r="D299" s="257"/>
      <c r="E299" s="257"/>
      <c r="F299" s="257"/>
      <c r="G299" s="257"/>
      <c r="H299" s="257"/>
      <c r="I299" s="302"/>
      <c r="J299" s="18"/>
      <c r="K299" s="16"/>
      <c r="L299" s="17"/>
      <c r="M299" s="142"/>
      <c r="N299" s="184" t="str">
        <f t="shared" si="92"/>
        <v/>
      </c>
      <c r="O299" s="17"/>
      <c r="P299" s="17"/>
      <c r="Q299" s="17"/>
      <c r="R299" s="16"/>
      <c r="S299" s="16"/>
      <c r="T299" s="16"/>
      <c r="U299" s="16"/>
      <c r="V299" s="15"/>
      <c r="W299" s="14"/>
      <c r="X299" s="14"/>
      <c r="Y299" s="14"/>
      <c r="Z299" s="14"/>
      <c r="AA299" s="13"/>
      <c r="AB299" s="6" t="str">
        <f t="shared" si="93"/>
        <v/>
      </c>
      <c r="AC299" s="280"/>
      <c r="AD299" s="280"/>
      <c r="AE299" s="295"/>
      <c r="AF299" s="295"/>
      <c r="AG299" s="298"/>
      <c r="AH299" s="280"/>
      <c r="AI299" s="280"/>
      <c r="AJ299" s="277"/>
    </row>
    <row r="300" spans="2:36" ht="35.1" customHeight="1" thickTop="1" thickBot="1">
      <c r="B300" s="257"/>
      <c r="C300" s="257"/>
      <c r="D300" s="257"/>
      <c r="E300" s="257"/>
      <c r="F300" s="257"/>
      <c r="G300" s="257"/>
      <c r="H300" s="257"/>
      <c r="I300" s="302"/>
      <c r="J300" s="18"/>
      <c r="K300" s="16"/>
      <c r="L300" s="17"/>
      <c r="M300" s="142"/>
      <c r="N300" s="184" t="str">
        <f t="shared" si="92"/>
        <v/>
      </c>
      <c r="O300" s="17"/>
      <c r="P300" s="17"/>
      <c r="Q300" s="17"/>
      <c r="R300" s="16"/>
      <c r="S300" s="16"/>
      <c r="T300" s="16"/>
      <c r="U300" s="16"/>
      <c r="V300" s="15"/>
      <c r="W300" s="14"/>
      <c r="X300" s="14"/>
      <c r="Y300" s="14"/>
      <c r="Z300" s="14"/>
      <c r="AA300" s="13"/>
      <c r="AB300" s="6" t="str">
        <f t="shared" si="93"/>
        <v/>
      </c>
      <c r="AC300" s="280"/>
      <c r="AD300" s="280"/>
      <c r="AE300" s="295"/>
      <c r="AF300" s="295"/>
      <c r="AG300" s="298"/>
      <c r="AH300" s="280"/>
      <c r="AI300" s="280"/>
      <c r="AJ300" s="277"/>
    </row>
    <row r="301" spans="2:36" ht="35.1" customHeight="1" thickTop="1" thickBot="1">
      <c r="B301" s="257"/>
      <c r="C301" s="257"/>
      <c r="D301" s="257"/>
      <c r="E301" s="257"/>
      <c r="F301" s="257"/>
      <c r="G301" s="257"/>
      <c r="H301" s="257"/>
      <c r="I301" s="302"/>
      <c r="J301" s="18"/>
      <c r="K301" s="16"/>
      <c r="L301" s="17"/>
      <c r="M301" s="142"/>
      <c r="N301" s="184" t="str">
        <f t="shared" si="92"/>
        <v/>
      </c>
      <c r="O301" s="17"/>
      <c r="P301" s="17"/>
      <c r="Q301" s="17"/>
      <c r="R301" s="16"/>
      <c r="S301" s="16"/>
      <c r="T301" s="16"/>
      <c r="U301" s="16"/>
      <c r="V301" s="15"/>
      <c r="W301" s="14"/>
      <c r="X301" s="14"/>
      <c r="Y301" s="14"/>
      <c r="Z301" s="14"/>
      <c r="AA301" s="13"/>
      <c r="AB301" s="6" t="str">
        <f t="shared" si="93"/>
        <v/>
      </c>
      <c r="AC301" s="280"/>
      <c r="AD301" s="280"/>
      <c r="AE301" s="295"/>
      <c r="AF301" s="295"/>
      <c r="AG301" s="298"/>
      <c r="AH301" s="280"/>
      <c r="AI301" s="280"/>
      <c r="AJ301" s="277"/>
    </row>
    <row r="302" spans="2:36" ht="35.1" customHeight="1" thickTop="1" thickBot="1">
      <c r="B302" s="257"/>
      <c r="C302" s="257"/>
      <c r="D302" s="257"/>
      <c r="E302" s="257"/>
      <c r="F302" s="257"/>
      <c r="G302" s="257"/>
      <c r="H302" s="257"/>
      <c r="I302" s="302"/>
      <c r="J302" s="18"/>
      <c r="K302" s="16"/>
      <c r="L302" s="17"/>
      <c r="M302" s="142"/>
      <c r="N302" s="184" t="str">
        <f t="shared" si="92"/>
        <v/>
      </c>
      <c r="O302" s="17"/>
      <c r="P302" s="17"/>
      <c r="Q302" s="17"/>
      <c r="R302" s="16"/>
      <c r="S302" s="16"/>
      <c r="T302" s="16"/>
      <c r="U302" s="16"/>
      <c r="V302" s="15"/>
      <c r="W302" s="14"/>
      <c r="X302" s="14"/>
      <c r="Y302" s="14"/>
      <c r="Z302" s="14"/>
      <c r="AA302" s="13"/>
      <c r="AB302" s="6" t="str">
        <f t="shared" si="93"/>
        <v/>
      </c>
      <c r="AC302" s="280"/>
      <c r="AD302" s="280"/>
      <c r="AE302" s="295"/>
      <c r="AF302" s="295"/>
      <c r="AG302" s="298"/>
      <c r="AH302" s="280"/>
      <c r="AI302" s="280"/>
      <c r="AJ302" s="277"/>
    </row>
    <row r="303" spans="2:36" ht="35.1" customHeight="1" thickTop="1" thickBot="1">
      <c r="B303" s="258"/>
      <c r="C303" s="258"/>
      <c r="D303" s="258"/>
      <c r="E303" s="258"/>
      <c r="F303" s="258"/>
      <c r="G303" s="258"/>
      <c r="H303" s="258"/>
      <c r="I303" s="303"/>
      <c r="J303" s="12"/>
      <c r="K303" s="10"/>
      <c r="L303" s="11"/>
      <c r="M303" s="136"/>
      <c r="N303" s="189" t="str">
        <f t="shared" si="92"/>
        <v/>
      </c>
      <c r="O303" s="11"/>
      <c r="P303" s="11"/>
      <c r="Q303" s="11"/>
      <c r="R303" s="10"/>
      <c r="S303" s="10"/>
      <c r="T303" s="10"/>
      <c r="U303" s="10"/>
      <c r="V303" s="9"/>
      <c r="W303" s="8"/>
      <c r="X303" s="8"/>
      <c r="Y303" s="8"/>
      <c r="Z303" s="8"/>
      <c r="AA303" s="7"/>
      <c r="AB303" s="6" t="str">
        <f t="shared" si="93"/>
        <v/>
      </c>
      <c r="AC303" s="281"/>
      <c r="AD303" s="281"/>
      <c r="AE303" s="296"/>
      <c r="AF303" s="296"/>
      <c r="AG303" s="299"/>
      <c r="AH303" s="281"/>
      <c r="AI303" s="281"/>
      <c r="AJ303" s="278"/>
    </row>
    <row r="304" spans="2:36" ht="35.1" customHeight="1" thickTop="1" thickBot="1">
      <c r="B304" s="256"/>
      <c r="C304" s="256"/>
      <c r="D304" s="256"/>
      <c r="E304" s="256"/>
      <c r="F304" s="256"/>
      <c r="G304" s="256"/>
      <c r="H304" s="256"/>
      <c r="I304" s="284"/>
      <c r="J304" s="18"/>
      <c r="K304" s="22"/>
      <c r="L304" s="23"/>
      <c r="M304" s="182"/>
      <c r="N304" s="184" t="str">
        <f t="shared" si="92"/>
        <v/>
      </c>
      <c r="O304" s="17"/>
      <c r="P304" s="23"/>
      <c r="Q304" s="23"/>
      <c r="R304" s="22"/>
      <c r="S304" s="22"/>
      <c r="T304" s="22"/>
      <c r="U304" s="22"/>
      <c r="V304" s="21"/>
      <c r="W304" s="20"/>
      <c r="X304" s="20"/>
      <c r="Y304" s="20"/>
      <c r="Z304" s="20"/>
      <c r="AA304" s="19"/>
      <c r="AB304" s="6" t="str">
        <f t="shared" si="93"/>
        <v/>
      </c>
      <c r="AC304" s="287" t="str">
        <f t="shared" ref="AC304" si="108">IF(K304&gt;0,AVERAGE(AB304:AB309),"")</f>
        <v/>
      </c>
      <c r="AD304" s="279"/>
      <c r="AE304" s="294"/>
      <c r="AF304" s="294"/>
      <c r="AG304" s="297"/>
      <c r="AH304" s="279"/>
      <c r="AI304" s="279"/>
      <c r="AJ304" s="276" t="str">
        <f t="shared" ref="AJ304" si="109">IF(AD304&gt;0,(AE304)/AD304,"")</f>
        <v/>
      </c>
    </row>
    <row r="305" spans="2:36" ht="35.1" customHeight="1" thickTop="1" thickBot="1">
      <c r="B305" s="257"/>
      <c r="C305" s="257"/>
      <c r="D305" s="257"/>
      <c r="E305" s="257"/>
      <c r="F305" s="257"/>
      <c r="G305" s="257"/>
      <c r="H305" s="257"/>
      <c r="I305" s="302"/>
      <c r="J305" s="18"/>
      <c r="K305" s="16"/>
      <c r="L305" s="17"/>
      <c r="M305" s="142"/>
      <c r="N305" s="184" t="str">
        <f t="shared" si="92"/>
        <v/>
      </c>
      <c r="O305" s="17"/>
      <c r="P305" s="17"/>
      <c r="Q305" s="17"/>
      <c r="R305" s="16"/>
      <c r="S305" s="16"/>
      <c r="T305" s="16"/>
      <c r="U305" s="16"/>
      <c r="V305" s="15"/>
      <c r="W305" s="14"/>
      <c r="X305" s="14"/>
      <c r="Y305" s="14"/>
      <c r="Z305" s="14"/>
      <c r="AA305" s="13"/>
      <c r="AB305" s="6" t="str">
        <f t="shared" si="93"/>
        <v/>
      </c>
      <c r="AC305" s="280"/>
      <c r="AD305" s="280"/>
      <c r="AE305" s="295"/>
      <c r="AF305" s="295"/>
      <c r="AG305" s="298"/>
      <c r="AH305" s="280"/>
      <c r="AI305" s="280"/>
      <c r="AJ305" s="277"/>
    </row>
    <row r="306" spans="2:36" ht="35.1" customHeight="1" thickTop="1" thickBot="1">
      <c r="B306" s="257"/>
      <c r="C306" s="257"/>
      <c r="D306" s="257"/>
      <c r="E306" s="257"/>
      <c r="F306" s="257"/>
      <c r="G306" s="257"/>
      <c r="H306" s="257"/>
      <c r="I306" s="302"/>
      <c r="J306" s="18"/>
      <c r="K306" s="16"/>
      <c r="L306" s="17"/>
      <c r="M306" s="142"/>
      <c r="N306" s="184" t="str">
        <f t="shared" si="92"/>
        <v/>
      </c>
      <c r="O306" s="17"/>
      <c r="P306" s="17"/>
      <c r="Q306" s="17"/>
      <c r="R306" s="16"/>
      <c r="S306" s="16"/>
      <c r="T306" s="16"/>
      <c r="U306" s="16"/>
      <c r="V306" s="15"/>
      <c r="W306" s="14"/>
      <c r="X306" s="14"/>
      <c r="Y306" s="14"/>
      <c r="Z306" s="14"/>
      <c r="AA306" s="13"/>
      <c r="AB306" s="6" t="str">
        <f t="shared" si="93"/>
        <v/>
      </c>
      <c r="AC306" s="280"/>
      <c r="AD306" s="280"/>
      <c r="AE306" s="295"/>
      <c r="AF306" s="295"/>
      <c r="AG306" s="298"/>
      <c r="AH306" s="280"/>
      <c r="AI306" s="280"/>
      <c r="AJ306" s="277"/>
    </row>
    <row r="307" spans="2:36" ht="35.1" customHeight="1" thickTop="1" thickBot="1">
      <c r="B307" s="257"/>
      <c r="C307" s="257"/>
      <c r="D307" s="257"/>
      <c r="E307" s="257"/>
      <c r="F307" s="257"/>
      <c r="G307" s="257"/>
      <c r="H307" s="257"/>
      <c r="I307" s="302"/>
      <c r="J307" s="18"/>
      <c r="K307" s="16"/>
      <c r="L307" s="17"/>
      <c r="M307" s="142"/>
      <c r="N307" s="184" t="str">
        <f t="shared" si="92"/>
        <v/>
      </c>
      <c r="O307" s="17"/>
      <c r="P307" s="17"/>
      <c r="Q307" s="17"/>
      <c r="R307" s="16"/>
      <c r="S307" s="16"/>
      <c r="T307" s="16"/>
      <c r="U307" s="16"/>
      <c r="V307" s="15"/>
      <c r="W307" s="14"/>
      <c r="X307" s="14"/>
      <c r="Y307" s="14"/>
      <c r="Z307" s="14"/>
      <c r="AA307" s="13"/>
      <c r="AB307" s="6" t="str">
        <f t="shared" si="93"/>
        <v/>
      </c>
      <c r="AC307" s="280"/>
      <c r="AD307" s="280"/>
      <c r="AE307" s="295"/>
      <c r="AF307" s="295"/>
      <c r="AG307" s="298"/>
      <c r="AH307" s="280"/>
      <c r="AI307" s="280"/>
      <c r="AJ307" s="277"/>
    </row>
    <row r="308" spans="2:36" ht="35.1" customHeight="1" thickTop="1" thickBot="1">
      <c r="B308" s="257"/>
      <c r="C308" s="257"/>
      <c r="D308" s="257"/>
      <c r="E308" s="257"/>
      <c r="F308" s="257"/>
      <c r="G308" s="257"/>
      <c r="H308" s="257"/>
      <c r="I308" s="302"/>
      <c r="J308" s="18"/>
      <c r="K308" s="16"/>
      <c r="L308" s="17"/>
      <c r="M308" s="142"/>
      <c r="N308" s="184" t="str">
        <f t="shared" si="92"/>
        <v/>
      </c>
      <c r="O308" s="17"/>
      <c r="P308" s="17"/>
      <c r="Q308" s="17"/>
      <c r="R308" s="16"/>
      <c r="S308" s="16"/>
      <c r="T308" s="16"/>
      <c r="U308" s="16"/>
      <c r="V308" s="15"/>
      <c r="W308" s="14"/>
      <c r="X308" s="14"/>
      <c r="Y308" s="14"/>
      <c r="Z308" s="14"/>
      <c r="AA308" s="13"/>
      <c r="AB308" s="6" t="str">
        <f t="shared" si="93"/>
        <v/>
      </c>
      <c r="AC308" s="280"/>
      <c r="AD308" s="280"/>
      <c r="AE308" s="295"/>
      <c r="AF308" s="295"/>
      <c r="AG308" s="298"/>
      <c r="AH308" s="280"/>
      <c r="AI308" s="280"/>
      <c r="AJ308" s="277"/>
    </row>
    <row r="309" spans="2:36" ht="35.1" customHeight="1" thickTop="1" thickBot="1">
      <c r="B309" s="258"/>
      <c r="C309" s="258"/>
      <c r="D309" s="258"/>
      <c r="E309" s="258"/>
      <c r="F309" s="258"/>
      <c r="G309" s="258"/>
      <c r="H309" s="258"/>
      <c r="I309" s="303"/>
      <c r="J309" s="12"/>
      <c r="K309" s="10"/>
      <c r="L309" s="11"/>
      <c r="M309" s="136"/>
      <c r="N309" s="189" t="str">
        <f t="shared" si="92"/>
        <v/>
      </c>
      <c r="O309" s="11"/>
      <c r="P309" s="11"/>
      <c r="Q309" s="11"/>
      <c r="R309" s="10"/>
      <c r="S309" s="10"/>
      <c r="T309" s="10"/>
      <c r="U309" s="10"/>
      <c r="V309" s="9"/>
      <c r="W309" s="8"/>
      <c r="X309" s="8"/>
      <c r="Y309" s="8"/>
      <c r="Z309" s="8"/>
      <c r="AA309" s="7"/>
      <c r="AB309" s="6" t="str">
        <f t="shared" si="93"/>
        <v/>
      </c>
      <c r="AC309" s="281"/>
      <c r="AD309" s="281"/>
      <c r="AE309" s="296"/>
      <c r="AF309" s="296"/>
      <c r="AG309" s="299"/>
      <c r="AH309" s="281"/>
      <c r="AI309" s="281"/>
      <c r="AJ309" s="278"/>
    </row>
    <row r="310" spans="2:36" ht="35.1" customHeight="1" thickTop="1" thickBot="1">
      <c r="B310" s="256"/>
      <c r="C310" s="256"/>
      <c r="D310" s="256"/>
      <c r="E310" s="256"/>
      <c r="F310" s="256"/>
      <c r="G310" s="256"/>
      <c r="H310" s="256"/>
      <c r="I310" s="284"/>
      <c r="J310" s="18"/>
      <c r="K310" s="22"/>
      <c r="L310" s="23"/>
      <c r="M310" s="182"/>
      <c r="N310" s="184" t="str">
        <f t="shared" si="92"/>
        <v/>
      </c>
      <c r="O310" s="17"/>
      <c r="P310" s="23"/>
      <c r="Q310" s="23"/>
      <c r="R310" s="22"/>
      <c r="S310" s="22"/>
      <c r="T310" s="22"/>
      <c r="U310" s="22"/>
      <c r="V310" s="21"/>
      <c r="W310" s="20"/>
      <c r="X310" s="20"/>
      <c r="Y310" s="20"/>
      <c r="Z310" s="20"/>
      <c r="AA310" s="19"/>
      <c r="AB310" s="6" t="str">
        <f t="shared" si="93"/>
        <v/>
      </c>
      <c r="AC310" s="287" t="str">
        <f t="shared" ref="AC310" si="110">IF(K310&gt;0,AVERAGE(AB310:AB315),"")</f>
        <v/>
      </c>
      <c r="AD310" s="279"/>
      <c r="AE310" s="294"/>
      <c r="AF310" s="294"/>
      <c r="AG310" s="297"/>
      <c r="AH310" s="279"/>
      <c r="AI310" s="279"/>
      <c r="AJ310" s="276" t="str">
        <f t="shared" ref="AJ310" si="111">IF(AD310&gt;0,(AE310)/AD310,"")</f>
        <v/>
      </c>
    </row>
    <row r="311" spans="2:36" ht="35.1" customHeight="1" thickTop="1" thickBot="1">
      <c r="B311" s="257"/>
      <c r="C311" s="257"/>
      <c r="D311" s="257"/>
      <c r="E311" s="257"/>
      <c r="F311" s="257"/>
      <c r="G311" s="257"/>
      <c r="H311" s="257"/>
      <c r="I311" s="302"/>
      <c r="J311" s="18"/>
      <c r="K311" s="16"/>
      <c r="L311" s="17"/>
      <c r="M311" s="142"/>
      <c r="N311" s="184" t="str">
        <f t="shared" si="92"/>
        <v/>
      </c>
      <c r="O311" s="17"/>
      <c r="P311" s="17"/>
      <c r="Q311" s="17"/>
      <c r="R311" s="16"/>
      <c r="S311" s="16"/>
      <c r="T311" s="16"/>
      <c r="U311" s="16"/>
      <c r="V311" s="15"/>
      <c r="W311" s="14"/>
      <c r="X311" s="14"/>
      <c r="Y311" s="14"/>
      <c r="Z311" s="14"/>
      <c r="AA311" s="13"/>
      <c r="AB311" s="6" t="str">
        <f t="shared" si="93"/>
        <v/>
      </c>
      <c r="AC311" s="280"/>
      <c r="AD311" s="280"/>
      <c r="AE311" s="295"/>
      <c r="AF311" s="295"/>
      <c r="AG311" s="298"/>
      <c r="AH311" s="280"/>
      <c r="AI311" s="280"/>
      <c r="AJ311" s="277"/>
    </row>
    <row r="312" spans="2:36" ht="35.1" customHeight="1" thickTop="1" thickBot="1">
      <c r="B312" s="257"/>
      <c r="C312" s="257"/>
      <c r="D312" s="257"/>
      <c r="E312" s="257"/>
      <c r="F312" s="257"/>
      <c r="G312" s="257"/>
      <c r="H312" s="257"/>
      <c r="I312" s="302"/>
      <c r="J312" s="18"/>
      <c r="K312" s="16"/>
      <c r="L312" s="17"/>
      <c r="M312" s="142"/>
      <c r="N312" s="184" t="str">
        <f t="shared" si="92"/>
        <v/>
      </c>
      <c r="O312" s="17"/>
      <c r="P312" s="17"/>
      <c r="Q312" s="17"/>
      <c r="R312" s="16"/>
      <c r="S312" s="16"/>
      <c r="T312" s="16"/>
      <c r="U312" s="16"/>
      <c r="V312" s="15"/>
      <c r="W312" s="14"/>
      <c r="X312" s="14"/>
      <c r="Y312" s="14"/>
      <c r="Z312" s="14"/>
      <c r="AA312" s="13"/>
      <c r="AB312" s="6" t="str">
        <f t="shared" si="93"/>
        <v/>
      </c>
      <c r="AC312" s="280"/>
      <c r="AD312" s="280"/>
      <c r="AE312" s="295"/>
      <c r="AF312" s="295"/>
      <c r="AG312" s="298"/>
      <c r="AH312" s="280"/>
      <c r="AI312" s="280"/>
      <c r="AJ312" s="277"/>
    </row>
    <row r="313" spans="2:36" ht="35.1" customHeight="1" thickTop="1" thickBot="1">
      <c r="B313" s="257"/>
      <c r="C313" s="257"/>
      <c r="D313" s="257"/>
      <c r="E313" s="257"/>
      <c r="F313" s="257"/>
      <c r="G313" s="257"/>
      <c r="H313" s="257"/>
      <c r="I313" s="302"/>
      <c r="J313" s="18"/>
      <c r="K313" s="16"/>
      <c r="L313" s="17"/>
      <c r="M313" s="142"/>
      <c r="N313" s="184" t="str">
        <f t="shared" si="92"/>
        <v/>
      </c>
      <c r="O313" s="17"/>
      <c r="P313" s="17"/>
      <c r="Q313" s="17"/>
      <c r="R313" s="16"/>
      <c r="S313" s="16"/>
      <c r="T313" s="16"/>
      <c r="U313" s="16"/>
      <c r="V313" s="15"/>
      <c r="W313" s="14"/>
      <c r="X313" s="14"/>
      <c r="Y313" s="14"/>
      <c r="Z313" s="14"/>
      <c r="AA313" s="13"/>
      <c r="AB313" s="6" t="str">
        <f t="shared" si="93"/>
        <v/>
      </c>
      <c r="AC313" s="280"/>
      <c r="AD313" s="280"/>
      <c r="AE313" s="295"/>
      <c r="AF313" s="295"/>
      <c r="AG313" s="298"/>
      <c r="AH313" s="280"/>
      <c r="AI313" s="280"/>
      <c r="AJ313" s="277"/>
    </row>
    <row r="314" spans="2:36" ht="35.1" customHeight="1" thickTop="1" thickBot="1">
      <c r="B314" s="257"/>
      <c r="C314" s="257"/>
      <c r="D314" s="257"/>
      <c r="E314" s="257"/>
      <c r="F314" s="257"/>
      <c r="G314" s="257"/>
      <c r="H314" s="257"/>
      <c r="I314" s="302"/>
      <c r="J314" s="18"/>
      <c r="K314" s="16"/>
      <c r="L314" s="17"/>
      <c r="M314" s="142"/>
      <c r="N314" s="184" t="str">
        <f t="shared" si="92"/>
        <v/>
      </c>
      <c r="O314" s="17"/>
      <c r="P314" s="17"/>
      <c r="Q314" s="17"/>
      <c r="R314" s="16"/>
      <c r="S314" s="16"/>
      <c r="T314" s="16"/>
      <c r="U314" s="16"/>
      <c r="V314" s="15"/>
      <c r="W314" s="14"/>
      <c r="X314" s="14"/>
      <c r="Y314" s="14"/>
      <c r="Z314" s="14"/>
      <c r="AA314" s="13"/>
      <c r="AB314" s="6" t="str">
        <f t="shared" si="93"/>
        <v/>
      </c>
      <c r="AC314" s="280"/>
      <c r="AD314" s="280"/>
      <c r="AE314" s="295"/>
      <c r="AF314" s="295"/>
      <c r="AG314" s="298"/>
      <c r="AH314" s="280"/>
      <c r="AI314" s="280"/>
      <c r="AJ314" s="277"/>
    </row>
    <row r="315" spans="2:36" ht="35.1" customHeight="1" thickTop="1" thickBot="1">
      <c r="B315" s="258"/>
      <c r="C315" s="258"/>
      <c r="D315" s="258"/>
      <c r="E315" s="258"/>
      <c r="F315" s="258"/>
      <c r="G315" s="258"/>
      <c r="H315" s="258"/>
      <c r="I315" s="303"/>
      <c r="J315" s="12"/>
      <c r="K315" s="10"/>
      <c r="L315" s="11"/>
      <c r="M315" s="136"/>
      <c r="N315" s="189" t="str">
        <f t="shared" si="92"/>
        <v/>
      </c>
      <c r="O315" s="11"/>
      <c r="P315" s="11"/>
      <c r="Q315" s="11"/>
      <c r="R315" s="10"/>
      <c r="S315" s="10"/>
      <c r="T315" s="10"/>
      <c r="U315" s="10"/>
      <c r="V315" s="9"/>
      <c r="W315" s="8"/>
      <c r="X315" s="8"/>
      <c r="Y315" s="8"/>
      <c r="Z315" s="8"/>
      <c r="AA315" s="7"/>
      <c r="AB315" s="6" t="str">
        <f t="shared" si="93"/>
        <v/>
      </c>
      <c r="AC315" s="281"/>
      <c r="AD315" s="281"/>
      <c r="AE315" s="296"/>
      <c r="AF315" s="296"/>
      <c r="AG315" s="299"/>
      <c r="AH315" s="281"/>
      <c r="AI315" s="281"/>
      <c r="AJ315" s="278"/>
    </row>
    <row r="316" spans="2:36" ht="35.1" customHeight="1" thickTop="1" thickBot="1">
      <c r="B316" s="256"/>
      <c r="C316" s="256"/>
      <c r="D316" s="256"/>
      <c r="E316" s="256"/>
      <c r="F316" s="256"/>
      <c r="G316" s="256"/>
      <c r="H316" s="256"/>
      <c r="I316" s="284"/>
      <c r="J316" s="18"/>
      <c r="K316" s="22"/>
      <c r="L316" s="23"/>
      <c r="M316" s="182"/>
      <c r="N316" s="184" t="str">
        <f t="shared" si="92"/>
        <v/>
      </c>
      <c r="O316" s="17"/>
      <c r="P316" s="23"/>
      <c r="Q316" s="23"/>
      <c r="R316" s="22"/>
      <c r="S316" s="22"/>
      <c r="T316" s="22"/>
      <c r="U316" s="22"/>
      <c r="V316" s="21"/>
      <c r="W316" s="20"/>
      <c r="X316" s="20"/>
      <c r="Y316" s="20"/>
      <c r="Z316" s="20"/>
      <c r="AA316" s="19"/>
      <c r="AB316" s="6" t="str">
        <f t="shared" si="93"/>
        <v/>
      </c>
      <c r="AC316" s="287" t="str">
        <f t="shared" ref="AC316" si="112">IF(K316&gt;0,AVERAGE(AB316:AB321),"")</f>
        <v/>
      </c>
      <c r="AD316" s="279"/>
      <c r="AE316" s="294"/>
      <c r="AF316" s="294"/>
      <c r="AG316" s="297"/>
      <c r="AH316" s="279"/>
      <c r="AI316" s="279"/>
      <c r="AJ316" s="276" t="str">
        <f t="shared" ref="AJ316" si="113">IF(AD316&gt;0,(AE316)/AD316,"")</f>
        <v/>
      </c>
    </row>
    <row r="317" spans="2:36" ht="35.1" customHeight="1" thickTop="1" thickBot="1">
      <c r="B317" s="257"/>
      <c r="C317" s="257"/>
      <c r="D317" s="257"/>
      <c r="E317" s="257"/>
      <c r="F317" s="257"/>
      <c r="G317" s="257"/>
      <c r="H317" s="257"/>
      <c r="I317" s="302"/>
      <c r="J317" s="18"/>
      <c r="K317" s="16"/>
      <c r="L317" s="17"/>
      <c r="M317" s="142"/>
      <c r="N317" s="184" t="str">
        <f t="shared" si="92"/>
        <v/>
      </c>
      <c r="O317" s="17"/>
      <c r="P317" s="17"/>
      <c r="Q317" s="17"/>
      <c r="R317" s="16"/>
      <c r="S317" s="16"/>
      <c r="T317" s="16"/>
      <c r="U317" s="16"/>
      <c r="V317" s="15"/>
      <c r="W317" s="14"/>
      <c r="X317" s="14"/>
      <c r="Y317" s="14"/>
      <c r="Z317" s="14"/>
      <c r="AA317" s="13"/>
      <c r="AB317" s="6" t="str">
        <f t="shared" si="93"/>
        <v/>
      </c>
      <c r="AC317" s="280"/>
      <c r="AD317" s="280"/>
      <c r="AE317" s="295"/>
      <c r="AF317" s="295"/>
      <c r="AG317" s="298"/>
      <c r="AH317" s="280"/>
      <c r="AI317" s="280"/>
      <c r="AJ317" s="277"/>
    </row>
    <row r="318" spans="2:36" ht="35.1" customHeight="1" thickTop="1" thickBot="1">
      <c r="B318" s="257"/>
      <c r="C318" s="257"/>
      <c r="D318" s="257"/>
      <c r="E318" s="257"/>
      <c r="F318" s="257"/>
      <c r="G318" s="257"/>
      <c r="H318" s="257"/>
      <c r="I318" s="302"/>
      <c r="J318" s="18"/>
      <c r="K318" s="16"/>
      <c r="L318" s="17"/>
      <c r="M318" s="142"/>
      <c r="N318" s="184" t="str">
        <f t="shared" si="92"/>
        <v/>
      </c>
      <c r="O318" s="17"/>
      <c r="P318" s="17"/>
      <c r="Q318" s="17"/>
      <c r="R318" s="16"/>
      <c r="S318" s="16"/>
      <c r="T318" s="16"/>
      <c r="U318" s="16"/>
      <c r="V318" s="15"/>
      <c r="W318" s="14"/>
      <c r="X318" s="14"/>
      <c r="Y318" s="14"/>
      <c r="Z318" s="14"/>
      <c r="AA318" s="13"/>
      <c r="AB318" s="6" t="str">
        <f t="shared" si="93"/>
        <v/>
      </c>
      <c r="AC318" s="280"/>
      <c r="AD318" s="280"/>
      <c r="AE318" s="295"/>
      <c r="AF318" s="295"/>
      <c r="AG318" s="298"/>
      <c r="AH318" s="280"/>
      <c r="AI318" s="280"/>
      <c r="AJ318" s="277"/>
    </row>
    <row r="319" spans="2:36" ht="35.1" customHeight="1" thickTop="1" thickBot="1">
      <c r="B319" s="257"/>
      <c r="C319" s="257"/>
      <c r="D319" s="257"/>
      <c r="E319" s="257"/>
      <c r="F319" s="257"/>
      <c r="G319" s="257"/>
      <c r="H319" s="257"/>
      <c r="I319" s="302"/>
      <c r="J319" s="18"/>
      <c r="K319" s="16"/>
      <c r="L319" s="17"/>
      <c r="M319" s="142"/>
      <c r="N319" s="184" t="str">
        <f t="shared" si="92"/>
        <v/>
      </c>
      <c r="O319" s="17"/>
      <c r="P319" s="17"/>
      <c r="Q319" s="17"/>
      <c r="R319" s="16"/>
      <c r="S319" s="16"/>
      <c r="T319" s="16"/>
      <c r="U319" s="16"/>
      <c r="V319" s="15"/>
      <c r="W319" s="14"/>
      <c r="X319" s="14"/>
      <c r="Y319" s="14"/>
      <c r="Z319" s="14"/>
      <c r="AA319" s="13"/>
      <c r="AB319" s="6" t="str">
        <f t="shared" si="93"/>
        <v/>
      </c>
      <c r="AC319" s="280"/>
      <c r="AD319" s="280"/>
      <c r="AE319" s="295"/>
      <c r="AF319" s="295"/>
      <c r="AG319" s="298"/>
      <c r="AH319" s="280"/>
      <c r="AI319" s="280"/>
      <c r="AJ319" s="277"/>
    </row>
    <row r="320" spans="2:36" ht="35.1" customHeight="1" thickTop="1" thickBot="1">
      <c r="B320" s="257"/>
      <c r="C320" s="257"/>
      <c r="D320" s="257"/>
      <c r="E320" s="257"/>
      <c r="F320" s="257"/>
      <c r="G320" s="257"/>
      <c r="H320" s="257"/>
      <c r="I320" s="302"/>
      <c r="J320" s="18"/>
      <c r="K320" s="16"/>
      <c r="L320" s="17"/>
      <c r="M320" s="142"/>
      <c r="N320" s="184" t="str">
        <f t="shared" si="92"/>
        <v/>
      </c>
      <c r="O320" s="17"/>
      <c r="P320" s="17"/>
      <c r="Q320" s="17"/>
      <c r="R320" s="16"/>
      <c r="S320" s="16"/>
      <c r="T320" s="16"/>
      <c r="U320" s="16"/>
      <c r="V320" s="15"/>
      <c r="W320" s="14"/>
      <c r="X320" s="14"/>
      <c r="Y320" s="14"/>
      <c r="Z320" s="14"/>
      <c r="AA320" s="13"/>
      <c r="AB320" s="6" t="str">
        <f t="shared" si="93"/>
        <v/>
      </c>
      <c r="AC320" s="280"/>
      <c r="AD320" s="280"/>
      <c r="AE320" s="295"/>
      <c r="AF320" s="295"/>
      <c r="AG320" s="298"/>
      <c r="AH320" s="280"/>
      <c r="AI320" s="280"/>
      <c r="AJ320" s="277"/>
    </row>
    <row r="321" spans="2:36" ht="35.1" customHeight="1" thickTop="1" thickBot="1">
      <c r="B321" s="258"/>
      <c r="C321" s="258"/>
      <c r="D321" s="258"/>
      <c r="E321" s="258"/>
      <c r="F321" s="258"/>
      <c r="G321" s="258"/>
      <c r="H321" s="258"/>
      <c r="I321" s="303"/>
      <c r="J321" s="12"/>
      <c r="K321" s="10"/>
      <c r="L321" s="11"/>
      <c r="M321" s="136"/>
      <c r="N321" s="189" t="str">
        <f t="shared" si="92"/>
        <v/>
      </c>
      <c r="O321" s="11"/>
      <c r="P321" s="11"/>
      <c r="Q321" s="11"/>
      <c r="R321" s="10"/>
      <c r="S321" s="10"/>
      <c r="T321" s="10"/>
      <c r="U321" s="10"/>
      <c r="V321" s="9"/>
      <c r="W321" s="8"/>
      <c r="X321" s="8"/>
      <c r="Y321" s="8"/>
      <c r="Z321" s="8"/>
      <c r="AA321" s="7"/>
      <c r="AB321" s="6" t="str">
        <f t="shared" si="93"/>
        <v/>
      </c>
      <c r="AC321" s="281"/>
      <c r="AD321" s="281"/>
      <c r="AE321" s="296"/>
      <c r="AF321" s="296"/>
      <c r="AG321" s="299"/>
      <c r="AH321" s="281"/>
      <c r="AI321" s="281"/>
      <c r="AJ321" s="278"/>
    </row>
    <row r="322" spans="2:36" ht="35.1" customHeight="1" thickTop="1" thickBot="1">
      <c r="B322" s="256"/>
      <c r="C322" s="256"/>
      <c r="D322" s="256"/>
      <c r="E322" s="256"/>
      <c r="F322" s="256"/>
      <c r="G322" s="256"/>
      <c r="H322" s="256"/>
      <c r="I322" s="284"/>
      <c r="J322" s="18"/>
      <c r="K322" s="22"/>
      <c r="L322" s="23"/>
      <c r="M322" s="182"/>
      <c r="N322" s="184" t="str">
        <f t="shared" si="92"/>
        <v/>
      </c>
      <c r="O322" s="17"/>
      <c r="P322" s="23"/>
      <c r="Q322" s="23"/>
      <c r="R322" s="22"/>
      <c r="S322" s="22"/>
      <c r="T322" s="22"/>
      <c r="U322" s="22"/>
      <c r="V322" s="21"/>
      <c r="W322" s="20"/>
      <c r="X322" s="20"/>
      <c r="Y322" s="20"/>
      <c r="Z322" s="20"/>
      <c r="AA322" s="19"/>
      <c r="AB322" s="6" t="str">
        <f t="shared" si="93"/>
        <v/>
      </c>
      <c r="AC322" s="287" t="str">
        <f t="shared" ref="AC322" si="114">IF(K322&gt;0,AVERAGE(AB322:AB327),"")</f>
        <v/>
      </c>
      <c r="AD322" s="279"/>
      <c r="AE322" s="294"/>
      <c r="AF322" s="294"/>
      <c r="AG322" s="297"/>
      <c r="AH322" s="279"/>
      <c r="AI322" s="279"/>
      <c r="AJ322" s="276" t="str">
        <f t="shared" ref="AJ322" si="115">IF(AD322&gt;0,(AE322)/AD322,"")</f>
        <v/>
      </c>
    </row>
    <row r="323" spans="2:36" ht="35.1" customHeight="1" thickTop="1" thickBot="1">
      <c r="B323" s="257"/>
      <c r="C323" s="257"/>
      <c r="D323" s="257"/>
      <c r="E323" s="257"/>
      <c r="F323" s="257"/>
      <c r="G323" s="257"/>
      <c r="H323" s="257"/>
      <c r="I323" s="302"/>
      <c r="J323" s="18"/>
      <c r="K323" s="16"/>
      <c r="L323" s="17"/>
      <c r="M323" s="142"/>
      <c r="N323" s="184" t="str">
        <f t="shared" si="92"/>
        <v/>
      </c>
      <c r="O323" s="17"/>
      <c r="P323" s="17"/>
      <c r="Q323" s="17"/>
      <c r="R323" s="16"/>
      <c r="S323" s="16"/>
      <c r="T323" s="16"/>
      <c r="U323" s="16"/>
      <c r="V323" s="15"/>
      <c r="W323" s="14"/>
      <c r="X323" s="14"/>
      <c r="Y323" s="14"/>
      <c r="Z323" s="14"/>
      <c r="AA323" s="13"/>
      <c r="AB323" s="6" t="str">
        <f t="shared" si="93"/>
        <v/>
      </c>
      <c r="AC323" s="280"/>
      <c r="AD323" s="280"/>
      <c r="AE323" s="295"/>
      <c r="AF323" s="295"/>
      <c r="AG323" s="298"/>
      <c r="AH323" s="280"/>
      <c r="AI323" s="280"/>
      <c r="AJ323" s="277"/>
    </row>
    <row r="324" spans="2:36" ht="35.1" customHeight="1" thickTop="1" thickBot="1">
      <c r="B324" s="257"/>
      <c r="C324" s="257"/>
      <c r="D324" s="257"/>
      <c r="E324" s="257"/>
      <c r="F324" s="257"/>
      <c r="G324" s="257"/>
      <c r="H324" s="257"/>
      <c r="I324" s="302"/>
      <c r="J324" s="18"/>
      <c r="K324" s="16"/>
      <c r="L324" s="17"/>
      <c r="M324" s="142"/>
      <c r="N324" s="184" t="str">
        <f t="shared" si="92"/>
        <v/>
      </c>
      <c r="O324" s="17"/>
      <c r="P324" s="17"/>
      <c r="Q324" s="17"/>
      <c r="R324" s="16"/>
      <c r="S324" s="16"/>
      <c r="T324" s="16"/>
      <c r="U324" s="16"/>
      <c r="V324" s="15"/>
      <c r="W324" s="14"/>
      <c r="X324" s="14"/>
      <c r="Y324" s="14"/>
      <c r="Z324" s="14"/>
      <c r="AA324" s="13"/>
      <c r="AB324" s="6" t="str">
        <f t="shared" si="93"/>
        <v/>
      </c>
      <c r="AC324" s="280"/>
      <c r="AD324" s="280"/>
      <c r="AE324" s="295"/>
      <c r="AF324" s="295"/>
      <c r="AG324" s="298"/>
      <c r="AH324" s="280"/>
      <c r="AI324" s="280"/>
      <c r="AJ324" s="277"/>
    </row>
    <row r="325" spans="2:36" ht="35.1" customHeight="1" thickTop="1" thickBot="1">
      <c r="B325" s="257"/>
      <c r="C325" s="257"/>
      <c r="D325" s="257"/>
      <c r="E325" s="257"/>
      <c r="F325" s="257"/>
      <c r="G325" s="257"/>
      <c r="H325" s="257"/>
      <c r="I325" s="302"/>
      <c r="J325" s="18"/>
      <c r="K325" s="16"/>
      <c r="L325" s="17"/>
      <c r="M325" s="142"/>
      <c r="N325" s="184" t="str">
        <f t="shared" ref="N325:N388" si="116">IF(L325&gt;0,M325/L325,"")</f>
        <v/>
      </c>
      <c r="O325" s="17"/>
      <c r="P325" s="17"/>
      <c r="Q325" s="17"/>
      <c r="R325" s="16"/>
      <c r="S325" s="16"/>
      <c r="T325" s="16"/>
      <c r="U325" s="16"/>
      <c r="V325" s="15"/>
      <c r="W325" s="14"/>
      <c r="X325" s="14"/>
      <c r="Y325" s="14"/>
      <c r="Z325" s="14"/>
      <c r="AA325" s="13"/>
      <c r="AB325" s="6" t="str">
        <f t="shared" ref="AB325:AB388" si="117">IF(K325&gt;0,(L325)/K325,"")</f>
        <v/>
      </c>
      <c r="AC325" s="280"/>
      <c r="AD325" s="280"/>
      <c r="AE325" s="295"/>
      <c r="AF325" s="295"/>
      <c r="AG325" s="298"/>
      <c r="AH325" s="280"/>
      <c r="AI325" s="280"/>
      <c r="AJ325" s="277"/>
    </row>
    <row r="326" spans="2:36" ht="35.1" customHeight="1" thickTop="1" thickBot="1">
      <c r="B326" s="257"/>
      <c r="C326" s="257"/>
      <c r="D326" s="257"/>
      <c r="E326" s="257"/>
      <c r="F326" s="257"/>
      <c r="G326" s="257"/>
      <c r="H326" s="257"/>
      <c r="I326" s="302"/>
      <c r="J326" s="18"/>
      <c r="K326" s="16"/>
      <c r="L326" s="17"/>
      <c r="M326" s="142"/>
      <c r="N326" s="184" t="str">
        <f t="shared" si="116"/>
        <v/>
      </c>
      <c r="O326" s="17"/>
      <c r="P326" s="17"/>
      <c r="Q326" s="17"/>
      <c r="R326" s="16"/>
      <c r="S326" s="16"/>
      <c r="T326" s="16"/>
      <c r="U326" s="16"/>
      <c r="V326" s="15"/>
      <c r="W326" s="14"/>
      <c r="X326" s="14"/>
      <c r="Y326" s="14"/>
      <c r="Z326" s="14"/>
      <c r="AA326" s="13"/>
      <c r="AB326" s="6" t="str">
        <f t="shared" si="117"/>
        <v/>
      </c>
      <c r="AC326" s="280"/>
      <c r="AD326" s="280"/>
      <c r="AE326" s="295"/>
      <c r="AF326" s="295"/>
      <c r="AG326" s="298"/>
      <c r="AH326" s="280"/>
      <c r="AI326" s="280"/>
      <c r="AJ326" s="277"/>
    </row>
    <row r="327" spans="2:36" ht="35.1" customHeight="1" thickTop="1" thickBot="1">
      <c r="B327" s="258"/>
      <c r="C327" s="258"/>
      <c r="D327" s="258"/>
      <c r="E327" s="258"/>
      <c r="F327" s="258"/>
      <c r="G327" s="258"/>
      <c r="H327" s="258"/>
      <c r="I327" s="303"/>
      <c r="J327" s="12"/>
      <c r="K327" s="10"/>
      <c r="L327" s="11"/>
      <c r="M327" s="136"/>
      <c r="N327" s="189" t="str">
        <f t="shared" si="116"/>
        <v/>
      </c>
      <c r="O327" s="11"/>
      <c r="P327" s="11"/>
      <c r="Q327" s="11"/>
      <c r="R327" s="10"/>
      <c r="S327" s="10"/>
      <c r="T327" s="10"/>
      <c r="U327" s="10"/>
      <c r="V327" s="9"/>
      <c r="W327" s="8"/>
      <c r="X327" s="8"/>
      <c r="Y327" s="8"/>
      <c r="Z327" s="8"/>
      <c r="AA327" s="7"/>
      <c r="AB327" s="6" t="str">
        <f t="shared" si="117"/>
        <v/>
      </c>
      <c r="AC327" s="281"/>
      <c r="AD327" s="281"/>
      <c r="AE327" s="296"/>
      <c r="AF327" s="296"/>
      <c r="AG327" s="299"/>
      <c r="AH327" s="281"/>
      <c r="AI327" s="281"/>
      <c r="AJ327" s="278"/>
    </row>
    <row r="328" spans="2:36" ht="35.1" customHeight="1" thickTop="1" thickBot="1">
      <c r="B328" s="256"/>
      <c r="C328" s="256"/>
      <c r="D328" s="256"/>
      <c r="E328" s="256"/>
      <c r="F328" s="256"/>
      <c r="G328" s="256"/>
      <c r="H328" s="256"/>
      <c r="I328" s="284"/>
      <c r="J328" s="18"/>
      <c r="K328" s="22"/>
      <c r="L328" s="23"/>
      <c r="M328" s="182"/>
      <c r="N328" s="184" t="str">
        <f t="shared" si="116"/>
        <v/>
      </c>
      <c r="O328" s="17"/>
      <c r="P328" s="23"/>
      <c r="Q328" s="23"/>
      <c r="R328" s="22"/>
      <c r="S328" s="22"/>
      <c r="T328" s="22"/>
      <c r="U328" s="22"/>
      <c r="V328" s="21"/>
      <c r="W328" s="20"/>
      <c r="X328" s="20"/>
      <c r="Y328" s="20"/>
      <c r="Z328" s="20"/>
      <c r="AA328" s="19"/>
      <c r="AB328" s="6" t="str">
        <f t="shared" si="117"/>
        <v/>
      </c>
      <c r="AC328" s="287" t="str">
        <f t="shared" ref="AC328" si="118">IF(K328&gt;0,AVERAGE(AB328:AB333),"")</f>
        <v/>
      </c>
      <c r="AD328" s="279"/>
      <c r="AE328" s="294"/>
      <c r="AF328" s="294"/>
      <c r="AG328" s="297"/>
      <c r="AH328" s="279"/>
      <c r="AI328" s="279"/>
      <c r="AJ328" s="276" t="str">
        <f t="shared" ref="AJ328" si="119">IF(AD328&gt;0,(AE328)/AD328,"")</f>
        <v/>
      </c>
    </row>
    <row r="329" spans="2:36" ht="35.1" customHeight="1" thickTop="1" thickBot="1">
      <c r="B329" s="257"/>
      <c r="C329" s="257"/>
      <c r="D329" s="257"/>
      <c r="E329" s="257"/>
      <c r="F329" s="257"/>
      <c r="G329" s="257"/>
      <c r="H329" s="257"/>
      <c r="I329" s="302"/>
      <c r="J329" s="18"/>
      <c r="K329" s="16"/>
      <c r="L329" s="17"/>
      <c r="M329" s="142"/>
      <c r="N329" s="184" t="str">
        <f t="shared" si="116"/>
        <v/>
      </c>
      <c r="O329" s="17"/>
      <c r="P329" s="17"/>
      <c r="Q329" s="17"/>
      <c r="R329" s="16"/>
      <c r="S329" s="16"/>
      <c r="T329" s="16"/>
      <c r="U329" s="16"/>
      <c r="V329" s="15"/>
      <c r="W329" s="14"/>
      <c r="X329" s="14"/>
      <c r="Y329" s="14"/>
      <c r="Z329" s="14"/>
      <c r="AA329" s="13"/>
      <c r="AB329" s="6" t="str">
        <f t="shared" si="117"/>
        <v/>
      </c>
      <c r="AC329" s="280"/>
      <c r="AD329" s="280"/>
      <c r="AE329" s="295"/>
      <c r="AF329" s="295"/>
      <c r="AG329" s="298"/>
      <c r="AH329" s="280"/>
      <c r="AI329" s="280"/>
      <c r="AJ329" s="277"/>
    </row>
    <row r="330" spans="2:36" ht="35.1" customHeight="1" thickTop="1" thickBot="1">
      <c r="B330" s="257"/>
      <c r="C330" s="257"/>
      <c r="D330" s="257"/>
      <c r="E330" s="257"/>
      <c r="F330" s="257"/>
      <c r="G330" s="257"/>
      <c r="H330" s="257"/>
      <c r="I330" s="302"/>
      <c r="J330" s="18"/>
      <c r="K330" s="16"/>
      <c r="L330" s="17"/>
      <c r="M330" s="142"/>
      <c r="N330" s="184" t="str">
        <f t="shared" si="116"/>
        <v/>
      </c>
      <c r="O330" s="17"/>
      <c r="P330" s="17"/>
      <c r="Q330" s="17"/>
      <c r="R330" s="16"/>
      <c r="S330" s="16"/>
      <c r="T330" s="16"/>
      <c r="U330" s="16"/>
      <c r="V330" s="15"/>
      <c r="W330" s="14"/>
      <c r="X330" s="14"/>
      <c r="Y330" s="14"/>
      <c r="Z330" s="14"/>
      <c r="AA330" s="13"/>
      <c r="AB330" s="6" t="str">
        <f t="shared" si="117"/>
        <v/>
      </c>
      <c r="AC330" s="280"/>
      <c r="AD330" s="280"/>
      <c r="AE330" s="295"/>
      <c r="AF330" s="295"/>
      <c r="AG330" s="298"/>
      <c r="AH330" s="280"/>
      <c r="AI330" s="280"/>
      <c r="AJ330" s="277"/>
    </row>
    <row r="331" spans="2:36" ht="35.1" customHeight="1" thickTop="1" thickBot="1">
      <c r="B331" s="257"/>
      <c r="C331" s="257"/>
      <c r="D331" s="257"/>
      <c r="E331" s="257"/>
      <c r="F331" s="257"/>
      <c r="G331" s="257"/>
      <c r="H331" s="257"/>
      <c r="I331" s="302"/>
      <c r="J331" s="18"/>
      <c r="K331" s="16"/>
      <c r="L331" s="17"/>
      <c r="M331" s="142"/>
      <c r="N331" s="184" t="str">
        <f t="shared" si="116"/>
        <v/>
      </c>
      <c r="O331" s="17"/>
      <c r="P331" s="17"/>
      <c r="Q331" s="17"/>
      <c r="R331" s="16"/>
      <c r="S331" s="16"/>
      <c r="T331" s="16"/>
      <c r="U331" s="16"/>
      <c r="V331" s="15"/>
      <c r="W331" s="14"/>
      <c r="X331" s="14"/>
      <c r="Y331" s="14"/>
      <c r="Z331" s="14"/>
      <c r="AA331" s="13"/>
      <c r="AB331" s="6" t="str">
        <f t="shared" si="117"/>
        <v/>
      </c>
      <c r="AC331" s="280"/>
      <c r="AD331" s="280"/>
      <c r="AE331" s="295"/>
      <c r="AF331" s="295"/>
      <c r="AG331" s="298"/>
      <c r="AH331" s="280"/>
      <c r="AI331" s="280"/>
      <c r="AJ331" s="277"/>
    </row>
    <row r="332" spans="2:36" ht="35.1" customHeight="1" thickTop="1" thickBot="1">
      <c r="B332" s="257"/>
      <c r="C332" s="257"/>
      <c r="D332" s="257"/>
      <c r="E332" s="257"/>
      <c r="F332" s="257"/>
      <c r="G332" s="257"/>
      <c r="H332" s="257"/>
      <c r="I332" s="302"/>
      <c r="J332" s="18"/>
      <c r="K332" s="16"/>
      <c r="L332" s="17"/>
      <c r="M332" s="142"/>
      <c r="N332" s="184" t="str">
        <f t="shared" si="116"/>
        <v/>
      </c>
      <c r="O332" s="17"/>
      <c r="P332" s="17"/>
      <c r="Q332" s="17"/>
      <c r="R332" s="16"/>
      <c r="S332" s="16"/>
      <c r="T332" s="16"/>
      <c r="U332" s="16"/>
      <c r="V332" s="15"/>
      <c r="W332" s="14"/>
      <c r="X332" s="14"/>
      <c r="Y332" s="14"/>
      <c r="Z332" s="14"/>
      <c r="AA332" s="13"/>
      <c r="AB332" s="6" t="str">
        <f t="shared" si="117"/>
        <v/>
      </c>
      <c r="AC332" s="280"/>
      <c r="AD332" s="280"/>
      <c r="AE332" s="295"/>
      <c r="AF332" s="295"/>
      <c r="AG332" s="298"/>
      <c r="AH332" s="280"/>
      <c r="AI332" s="280"/>
      <c r="AJ332" s="277"/>
    </row>
    <row r="333" spans="2:36" ht="35.1" customHeight="1" thickTop="1" thickBot="1">
      <c r="B333" s="258"/>
      <c r="C333" s="258"/>
      <c r="D333" s="258"/>
      <c r="E333" s="258"/>
      <c r="F333" s="258"/>
      <c r="G333" s="258"/>
      <c r="H333" s="258"/>
      <c r="I333" s="303"/>
      <c r="J333" s="12"/>
      <c r="K333" s="10"/>
      <c r="L333" s="11"/>
      <c r="M333" s="136"/>
      <c r="N333" s="189" t="str">
        <f t="shared" si="116"/>
        <v/>
      </c>
      <c r="O333" s="11"/>
      <c r="P333" s="11"/>
      <c r="Q333" s="11"/>
      <c r="R333" s="10"/>
      <c r="S333" s="10"/>
      <c r="T333" s="10"/>
      <c r="U333" s="10"/>
      <c r="V333" s="9"/>
      <c r="W333" s="8"/>
      <c r="X333" s="8"/>
      <c r="Y333" s="8"/>
      <c r="Z333" s="8"/>
      <c r="AA333" s="7"/>
      <c r="AB333" s="6" t="str">
        <f t="shared" si="117"/>
        <v/>
      </c>
      <c r="AC333" s="281"/>
      <c r="AD333" s="281"/>
      <c r="AE333" s="296"/>
      <c r="AF333" s="296"/>
      <c r="AG333" s="299"/>
      <c r="AH333" s="281"/>
      <c r="AI333" s="281"/>
      <c r="AJ333" s="278"/>
    </row>
    <row r="334" spans="2:36" ht="35.1" customHeight="1" thickTop="1" thickBot="1">
      <c r="B334" s="256"/>
      <c r="C334" s="256"/>
      <c r="D334" s="256"/>
      <c r="E334" s="256"/>
      <c r="F334" s="256"/>
      <c r="G334" s="256"/>
      <c r="H334" s="256"/>
      <c r="I334" s="284"/>
      <c r="J334" s="18"/>
      <c r="K334" s="22"/>
      <c r="L334" s="23"/>
      <c r="M334" s="182"/>
      <c r="N334" s="184" t="str">
        <f t="shared" si="116"/>
        <v/>
      </c>
      <c r="O334" s="17"/>
      <c r="P334" s="23"/>
      <c r="Q334" s="23"/>
      <c r="R334" s="22"/>
      <c r="S334" s="22"/>
      <c r="T334" s="22"/>
      <c r="U334" s="22"/>
      <c r="V334" s="21"/>
      <c r="W334" s="20"/>
      <c r="X334" s="20"/>
      <c r="Y334" s="20"/>
      <c r="Z334" s="20"/>
      <c r="AA334" s="19"/>
      <c r="AB334" s="6" t="str">
        <f t="shared" si="117"/>
        <v/>
      </c>
      <c r="AC334" s="287" t="str">
        <f t="shared" ref="AC334" si="120">IF(K334&gt;0,AVERAGE(AB334:AB339),"")</f>
        <v/>
      </c>
      <c r="AD334" s="279"/>
      <c r="AE334" s="294"/>
      <c r="AF334" s="294"/>
      <c r="AG334" s="297"/>
      <c r="AH334" s="279"/>
      <c r="AI334" s="279"/>
      <c r="AJ334" s="276" t="str">
        <f t="shared" ref="AJ334" si="121">IF(AD334&gt;0,(AE334)/AD334,"")</f>
        <v/>
      </c>
    </row>
    <row r="335" spans="2:36" ht="35.1" customHeight="1" thickTop="1" thickBot="1">
      <c r="B335" s="257"/>
      <c r="C335" s="257"/>
      <c r="D335" s="257"/>
      <c r="E335" s="257"/>
      <c r="F335" s="257"/>
      <c r="G335" s="257"/>
      <c r="H335" s="257"/>
      <c r="I335" s="302"/>
      <c r="J335" s="18"/>
      <c r="K335" s="16"/>
      <c r="L335" s="17"/>
      <c r="M335" s="142"/>
      <c r="N335" s="184" t="str">
        <f t="shared" si="116"/>
        <v/>
      </c>
      <c r="O335" s="17"/>
      <c r="P335" s="17"/>
      <c r="Q335" s="17"/>
      <c r="R335" s="16"/>
      <c r="S335" s="16"/>
      <c r="T335" s="16"/>
      <c r="U335" s="16"/>
      <c r="V335" s="15"/>
      <c r="W335" s="14"/>
      <c r="X335" s="14"/>
      <c r="Y335" s="14"/>
      <c r="Z335" s="14"/>
      <c r="AA335" s="13"/>
      <c r="AB335" s="6" t="str">
        <f t="shared" si="117"/>
        <v/>
      </c>
      <c r="AC335" s="280"/>
      <c r="AD335" s="280"/>
      <c r="AE335" s="295"/>
      <c r="AF335" s="295"/>
      <c r="AG335" s="298"/>
      <c r="AH335" s="280"/>
      <c r="AI335" s="280"/>
      <c r="AJ335" s="277"/>
    </row>
    <row r="336" spans="2:36" ht="35.1" customHeight="1" thickTop="1" thickBot="1">
      <c r="B336" s="257"/>
      <c r="C336" s="257"/>
      <c r="D336" s="257"/>
      <c r="E336" s="257"/>
      <c r="F336" s="257"/>
      <c r="G336" s="257"/>
      <c r="H336" s="257"/>
      <c r="I336" s="302"/>
      <c r="J336" s="18"/>
      <c r="K336" s="16"/>
      <c r="L336" s="17"/>
      <c r="M336" s="142"/>
      <c r="N336" s="184" t="str">
        <f t="shared" si="116"/>
        <v/>
      </c>
      <c r="O336" s="17"/>
      <c r="P336" s="17"/>
      <c r="Q336" s="17"/>
      <c r="R336" s="16"/>
      <c r="S336" s="16"/>
      <c r="T336" s="16"/>
      <c r="U336" s="16"/>
      <c r="V336" s="15"/>
      <c r="W336" s="14"/>
      <c r="X336" s="14"/>
      <c r="Y336" s="14"/>
      <c r="Z336" s="14"/>
      <c r="AA336" s="13"/>
      <c r="AB336" s="6" t="str">
        <f t="shared" si="117"/>
        <v/>
      </c>
      <c r="AC336" s="280"/>
      <c r="AD336" s="280"/>
      <c r="AE336" s="295"/>
      <c r="AF336" s="295"/>
      <c r="AG336" s="298"/>
      <c r="AH336" s="280"/>
      <c r="AI336" s="280"/>
      <c r="AJ336" s="277"/>
    </row>
    <row r="337" spans="2:36" ht="35.1" customHeight="1" thickTop="1" thickBot="1">
      <c r="B337" s="257"/>
      <c r="C337" s="257"/>
      <c r="D337" s="257"/>
      <c r="E337" s="257"/>
      <c r="F337" s="257"/>
      <c r="G337" s="257"/>
      <c r="H337" s="257"/>
      <c r="I337" s="302"/>
      <c r="J337" s="18"/>
      <c r="K337" s="16"/>
      <c r="L337" s="17"/>
      <c r="M337" s="142"/>
      <c r="N337" s="184" t="str">
        <f t="shared" si="116"/>
        <v/>
      </c>
      <c r="O337" s="17"/>
      <c r="P337" s="17"/>
      <c r="Q337" s="17"/>
      <c r="R337" s="16"/>
      <c r="S337" s="16"/>
      <c r="T337" s="16"/>
      <c r="U337" s="16"/>
      <c r="V337" s="15"/>
      <c r="W337" s="14"/>
      <c r="X337" s="14"/>
      <c r="Y337" s="14"/>
      <c r="Z337" s="14"/>
      <c r="AA337" s="13"/>
      <c r="AB337" s="6" t="str">
        <f t="shared" si="117"/>
        <v/>
      </c>
      <c r="AC337" s="280"/>
      <c r="AD337" s="280"/>
      <c r="AE337" s="295"/>
      <c r="AF337" s="295"/>
      <c r="AG337" s="298"/>
      <c r="AH337" s="280"/>
      <c r="AI337" s="280"/>
      <c r="AJ337" s="277"/>
    </row>
    <row r="338" spans="2:36" ht="35.1" customHeight="1" thickTop="1" thickBot="1">
      <c r="B338" s="257"/>
      <c r="C338" s="257"/>
      <c r="D338" s="257"/>
      <c r="E338" s="257"/>
      <c r="F338" s="257"/>
      <c r="G338" s="257"/>
      <c r="H338" s="257"/>
      <c r="I338" s="302"/>
      <c r="J338" s="18"/>
      <c r="K338" s="16"/>
      <c r="L338" s="17"/>
      <c r="M338" s="142"/>
      <c r="N338" s="184" t="str">
        <f t="shared" si="116"/>
        <v/>
      </c>
      <c r="O338" s="17"/>
      <c r="P338" s="17"/>
      <c r="Q338" s="17"/>
      <c r="R338" s="16"/>
      <c r="S338" s="16"/>
      <c r="T338" s="16"/>
      <c r="U338" s="16"/>
      <c r="V338" s="15"/>
      <c r="W338" s="14"/>
      <c r="X338" s="14"/>
      <c r="Y338" s="14"/>
      <c r="Z338" s="14"/>
      <c r="AA338" s="13"/>
      <c r="AB338" s="6" t="str">
        <f t="shared" si="117"/>
        <v/>
      </c>
      <c r="AC338" s="280"/>
      <c r="AD338" s="280"/>
      <c r="AE338" s="295"/>
      <c r="AF338" s="295"/>
      <c r="AG338" s="298"/>
      <c r="AH338" s="280"/>
      <c r="AI338" s="280"/>
      <c r="AJ338" s="277"/>
    </row>
    <row r="339" spans="2:36" ht="35.1" customHeight="1" thickTop="1" thickBot="1">
      <c r="B339" s="258"/>
      <c r="C339" s="258"/>
      <c r="D339" s="258"/>
      <c r="E339" s="258"/>
      <c r="F339" s="258"/>
      <c r="G339" s="258"/>
      <c r="H339" s="258"/>
      <c r="I339" s="303"/>
      <c r="J339" s="12"/>
      <c r="K339" s="10"/>
      <c r="L339" s="11"/>
      <c r="M339" s="136"/>
      <c r="N339" s="189" t="str">
        <f t="shared" si="116"/>
        <v/>
      </c>
      <c r="O339" s="11"/>
      <c r="P339" s="11"/>
      <c r="Q339" s="11"/>
      <c r="R339" s="10"/>
      <c r="S339" s="10"/>
      <c r="T339" s="10"/>
      <c r="U339" s="10"/>
      <c r="V339" s="9"/>
      <c r="W339" s="8"/>
      <c r="X339" s="8"/>
      <c r="Y339" s="8"/>
      <c r="Z339" s="8"/>
      <c r="AA339" s="7"/>
      <c r="AB339" s="6" t="str">
        <f t="shared" si="117"/>
        <v/>
      </c>
      <c r="AC339" s="281"/>
      <c r="AD339" s="281"/>
      <c r="AE339" s="296"/>
      <c r="AF339" s="296"/>
      <c r="AG339" s="299"/>
      <c r="AH339" s="281"/>
      <c r="AI339" s="281"/>
      <c r="AJ339" s="278"/>
    </row>
    <row r="340" spans="2:36" ht="35.1" customHeight="1" thickTop="1" thickBot="1">
      <c r="B340" s="256"/>
      <c r="C340" s="256"/>
      <c r="D340" s="256"/>
      <c r="E340" s="256"/>
      <c r="F340" s="256"/>
      <c r="G340" s="256"/>
      <c r="H340" s="256"/>
      <c r="I340" s="284"/>
      <c r="J340" s="18"/>
      <c r="K340" s="32"/>
      <c r="L340" s="33"/>
      <c r="M340" s="158"/>
      <c r="N340" s="206" t="str">
        <f t="shared" si="116"/>
        <v/>
      </c>
      <c r="O340" s="33"/>
      <c r="P340" s="33"/>
      <c r="Q340" s="33"/>
      <c r="R340" s="32"/>
      <c r="S340" s="32"/>
      <c r="T340" s="32"/>
      <c r="U340" s="32"/>
      <c r="V340" s="207"/>
      <c r="W340" s="208"/>
      <c r="X340" s="208"/>
      <c r="Y340" s="208"/>
      <c r="Z340" s="208"/>
      <c r="AA340" s="209"/>
      <c r="AB340" s="6" t="str">
        <f t="shared" si="117"/>
        <v/>
      </c>
      <c r="AC340" s="287" t="str">
        <f t="shared" ref="AC340" si="122">IF(K340&gt;0,AVERAGE(AB340:AB345),"")</f>
        <v/>
      </c>
      <c r="AD340" s="279"/>
      <c r="AE340" s="294"/>
      <c r="AF340" s="294"/>
      <c r="AG340" s="297"/>
      <c r="AH340" s="279"/>
      <c r="AI340" s="279"/>
      <c r="AJ340" s="276" t="str">
        <f t="shared" ref="AJ340" si="123">IF(AD340&gt;0,(AE340)/AD340,"")</f>
        <v/>
      </c>
    </row>
    <row r="341" spans="2:36" ht="35.1" customHeight="1" thickTop="1" thickBot="1">
      <c r="B341" s="257"/>
      <c r="C341" s="257"/>
      <c r="D341" s="257"/>
      <c r="E341" s="257"/>
      <c r="F341" s="257"/>
      <c r="G341" s="257"/>
      <c r="H341" s="257"/>
      <c r="I341" s="302"/>
      <c r="J341" s="18"/>
      <c r="K341" s="191"/>
      <c r="L341" s="192"/>
      <c r="M341" s="183"/>
      <c r="N341" s="184" t="str">
        <f t="shared" si="116"/>
        <v/>
      </c>
      <c r="O341" s="192"/>
      <c r="P341" s="192"/>
      <c r="Q341" s="192"/>
      <c r="R341" s="191"/>
      <c r="S341" s="191"/>
      <c r="T341" s="191"/>
      <c r="U341" s="191"/>
      <c r="V341" s="193"/>
      <c r="W341" s="194"/>
      <c r="X341" s="194"/>
      <c r="Y341" s="194"/>
      <c r="Z341" s="194"/>
      <c r="AA341" s="195"/>
      <c r="AB341" s="6" t="str">
        <f t="shared" si="117"/>
        <v/>
      </c>
      <c r="AC341" s="280"/>
      <c r="AD341" s="280"/>
      <c r="AE341" s="295"/>
      <c r="AF341" s="295"/>
      <c r="AG341" s="298"/>
      <c r="AH341" s="280"/>
      <c r="AI341" s="280"/>
      <c r="AJ341" s="277"/>
    </row>
    <row r="342" spans="2:36" ht="35.1" customHeight="1" thickTop="1" thickBot="1">
      <c r="B342" s="257"/>
      <c r="C342" s="257"/>
      <c r="D342" s="257"/>
      <c r="E342" s="257"/>
      <c r="F342" s="257"/>
      <c r="G342" s="257"/>
      <c r="H342" s="257"/>
      <c r="I342" s="302"/>
      <c r="J342" s="18"/>
      <c r="K342" s="27"/>
      <c r="L342" s="28"/>
      <c r="M342" s="153"/>
      <c r="N342" s="184" t="str">
        <f t="shared" si="116"/>
        <v/>
      </c>
      <c r="O342" s="28"/>
      <c r="P342" s="28"/>
      <c r="Q342" s="28"/>
      <c r="R342" s="27"/>
      <c r="S342" s="27"/>
      <c r="T342" s="27"/>
      <c r="U342" s="27"/>
      <c r="V342" s="26"/>
      <c r="W342" s="25"/>
      <c r="X342" s="25"/>
      <c r="Y342" s="25"/>
      <c r="Z342" s="25"/>
      <c r="AA342" s="24"/>
      <c r="AB342" s="6" t="str">
        <f t="shared" si="117"/>
        <v/>
      </c>
      <c r="AC342" s="280"/>
      <c r="AD342" s="280"/>
      <c r="AE342" s="295"/>
      <c r="AF342" s="295"/>
      <c r="AG342" s="298"/>
      <c r="AH342" s="280"/>
      <c r="AI342" s="280"/>
      <c r="AJ342" s="277"/>
    </row>
    <row r="343" spans="2:36" ht="35.1" customHeight="1" thickTop="1" thickBot="1">
      <c r="B343" s="257"/>
      <c r="C343" s="257"/>
      <c r="D343" s="257"/>
      <c r="E343" s="257"/>
      <c r="F343" s="257"/>
      <c r="G343" s="257"/>
      <c r="H343" s="257"/>
      <c r="I343" s="302"/>
      <c r="J343" s="18"/>
      <c r="K343" s="16"/>
      <c r="L343" s="17"/>
      <c r="M343" s="142"/>
      <c r="N343" s="184" t="str">
        <f t="shared" si="116"/>
        <v/>
      </c>
      <c r="O343" s="17"/>
      <c r="P343" s="17"/>
      <c r="Q343" s="17"/>
      <c r="R343" s="16"/>
      <c r="S343" s="16"/>
      <c r="T343" s="16"/>
      <c r="U343" s="16"/>
      <c r="V343" s="15"/>
      <c r="W343" s="14"/>
      <c r="X343" s="14"/>
      <c r="Y343" s="14"/>
      <c r="Z343" s="14"/>
      <c r="AA343" s="13"/>
      <c r="AB343" s="6" t="str">
        <f t="shared" si="117"/>
        <v/>
      </c>
      <c r="AC343" s="280"/>
      <c r="AD343" s="280"/>
      <c r="AE343" s="295"/>
      <c r="AF343" s="295"/>
      <c r="AG343" s="298"/>
      <c r="AH343" s="280"/>
      <c r="AI343" s="280"/>
      <c r="AJ343" s="277"/>
    </row>
    <row r="344" spans="2:36" ht="35.1" customHeight="1" thickTop="1" thickBot="1">
      <c r="B344" s="257"/>
      <c r="C344" s="257"/>
      <c r="D344" s="257"/>
      <c r="E344" s="257"/>
      <c r="F344" s="257"/>
      <c r="G344" s="257"/>
      <c r="H344" s="257"/>
      <c r="I344" s="302"/>
      <c r="J344" s="18"/>
      <c r="K344" s="16"/>
      <c r="L344" s="17"/>
      <c r="M344" s="142"/>
      <c r="N344" s="184" t="str">
        <f t="shared" si="116"/>
        <v/>
      </c>
      <c r="O344" s="17"/>
      <c r="P344" s="17"/>
      <c r="Q344" s="17"/>
      <c r="R344" s="16"/>
      <c r="S344" s="16"/>
      <c r="T344" s="16"/>
      <c r="U344" s="16"/>
      <c r="V344" s="15"/>
      <c r="W344" s="14"/>
      <c r="X344" s="14"/>
      <c r="Y344" s="14"/>
      <c r="Z344" s="14"/>
      <c r="AA344" s="13"/>
      <c r="AB344" s="6" t="str">
        <f t="shared" si="117"/>
        <v/>
      </c>
      <c r="AC344" s="280"/>
      <c r="AD344" s="280"/>
      <c r="AE344" s="295"/>
      <c r="AF344" s="295"/>
      <c r="AG344" s="298"/>
      <c r="AH344" s="280"/>
      <c r="AI344" s="280"/>
      <c r="AJ344" s="277"/>
    </row>
    <row r="345" spans="2:36" ht="35.1" customHeight="1" thickTop="1" thickBot="1">
      <c r="B345" s="258"/>
      <c r="C345" s="258"/>
      <c r="D345" s="258"/>
      <c r="E345" s="258"/>
      <c r="F345" s="258"/>
      <c r="G345" s="258"/>
      <c r="H345" s="258"/>
      <c r="I345" s="303"/>
      <c r="J345" s="12"/>
      <c r="K345" s="10"/>
      <c r="L345" s="11"/>
      <c r="M345" s="136"/>
      <c r="N345" s="189" t="str">
        <f t="shared" si="116"/>
        <v/>
      </c>
      <c r="O345" s="11"/>
      <c r="P345" s="11"/>
      <c r="Q345" s="11"/>
      <c r="R345" s="10"/>
      <c r="S345" s="10"/>
      <c r="T345" s="10"/>
      <c r="U345" s="10"/>
      <c r="V345" s="9"/>
      <c r="W345" s="8"/>
      <c r="X345" s="8"/>
      <c r="Y345" s="8"/>
      <c r="Z345" s="8"/>
      <c r="AA345" s="7"/>
      <c r="AB345" s="6" t="str">
        <f t="shared" si="117"/>
        <v/>
      </c>
      <c r="AC345" s="281"/>
      <c r="AD345" s="281"/>
      <c r="AE345" s="296"/>
      <c r="AF345" s="296"/>
      <c r="AG345" s="299"/>
      <c r="AH345" s="281"/>
      <c r="AI345" s="281"/>
      <c r="AJ345" s="278"/>
    </row>
    <row r="346" spans="2:36" ht="35.1" customHeight="1" thickTop="1" thickBot="1">
      <c r="B346" s="256"/>
      <c r="C346" s="256"/>
      <c r="D346" s="256"/>
      <c r="E346" s="256"/>
      <c r="F346" s="256"/>
      <c r="G346" s="256"/>
      <c r="H346" s="256"/>
      <c r="I346" s="284"/>
      <c r="J346" s="18"/>
      <c r="K346" s="22"/>
      <c r="L346" s="23"/>
      <c r="M346" s="182"/>
      <c r="N346" s="184" t="str">
        <f t="shared" si="116"/>
        <v/>
      </c>
      <c r="O346" s="17"/>
      <c r="P346" s="23"/>
      <c r="Q346" s="23"/>
      <c r="R346" s="22"/>
      <c r="S346" s="22"/>
      <c r="T346" s="22"/>
      <c r="U346" s="22"/>
      <c r="V346" s="21"/>
      <c r="W346" s="20"/>
      <c r="X346" s="20"/>
      <c r="Y346" s="20"/>
      <c r="Z346" s="20"/>
      <c r="AA346" s="19"/>
      <c r="AB346" s="6" t="str">
        <f t="shared" si="117"/>
        <v/>
      </c>
      <c r="AC346" s="287" t="str">
        <f t="shared" ref="AC346" si="124">IF(K346&gt;0,AVERAGE(AB346:AB351),"")</f>
        <v/>
      </c>
      <c r="AD346" s="279"/>
      <c r="AE346" s="294"/>
      <c r="AF346" s="294"/>
      <c r="AG346" s="297"/>
      <c r="AH346" s="279"/>
      <c r="AI346" s="279"/>
      <c r="AJ346" s="276" t="str">
        <f t="shared" ref="AJ346" si="125">IF(AD346&gt;0,(AE346)/AD346,"")</f>
        <v/>
      </c>
    </row>
    <row r="347" spans="2:36" ht="35.1" customHeight="1" thickTop="1" thickBot="1">
      <c r="B347" s="257"/>
      <c r="C347" s="257"/>
      <c r="D347" s="257"/>
      <c r="E347" s="257"/>
      <c r="F347" s="257"/>
      <c r="G347" s="257"/>
      <c r="H347" s="257"/>
      <c r="I347" s="302"/>
      <c r="J347" s="18"/>
      <c r="K347" s="16"/>
      <c r="L347" s="17"/>
      <c r="M347" s="142"/>
      <c r="N347" s="184" t="str">
        <f t="shared" si="116"/>
        <v/>
      </c>
      <c r="O347" s="17"/>
      <c r="P347" s="17"/>
      <c r="Q347" s="17"/>
      <c r="R347" s="16"/>
      <c r="S347" s="16"/>
      <c r="T347" s="16"/>
      <c r="U347" s="16"/>
      <c r="V347" s="15"/>
      <c r="W347" s="14"/>
      <c r="X347" s="14"/>
      <c r="Y347" s="14"/>
      <c r="Z347" s="14"/>
      <c r="AA347" s="13"/>
      <c r="AB347" s="6" t="str">
        <f t="shared" si="117"/>
        <v/>
      </c>
      <c r="AC347" s="280"/>
      <c r="AD347" s="280"/>
      <c r="AE347" s="295"/>
      <c r="AF347" s="295"/>
      <c r="AG347" s="298"/>
      <c r="AH347" s="280"/>
      <c r="AI347" s="280"/>
      <c r="AJ347" s="277"/>
    </row>
    <row r="348" spans="2:36" ht="35.1" customHeight="1" thickTop="1" thickBot="1">
      <c r="B348" s="257"/>
      <c r="C348" s="257"/>
      <c r="D348" s="257"/>
      <c r="E348" s="257"/>
      <c r="F348" s="257"/>
      <c r="G348" s="257"/>
      <c r="H348" s="257"/>
      <c r="I348" s="302"/>
      <c r="J348" s="18"/>
      <c r="K348" s="16"/>
      <c r="L348" s="17"/>
      <c r="M348" s="142"/>
      <c r="N348" s="184" t="str">
        <f t="shared" si="116"/>
        <v/>
      </c>
      <c r="O348" s="17"/>
      <c r="P348" s="17"/>
      <c r="Q348" s="17"/>
      <c r="R348" s="16"/>
      <c r="S348" s="16"/>
      <c r="T348" s="16"/>
      <c r="U348" s="16"/>
      <c r="V348" s="15"/>
      <c r="W348" s="14"/>
      <c r="X348" s="14"/>
      <c r="Y348" s="14"/>
      <c r="Z348" s="14"/>
      <c r="AA348" s="13"/>
      <c r="AB348" s="6" t="str">
        <f t="shared" si="117"/>
        <v/>
      </c>
      <c r="AC348" s="280"/>
      <c r="AD348" s="280"/>
      <c r="AE348" s="295"/>
      <c r="AF348" s="295"/>
      <c r="AG348" s="298"/>
      <c r="AH348" s="280"/>
      <c r="AI348" s="280"/>
      <c r="AJ348" s="277"/>
    </row>
    <row r="349" spans="2:36" ht="35.1" customHeight="1" thickTop="1" thickBot="1">
      <c r="B349" s="257"/>
      <c r="C349" s="257"/>
      <c r="D349" s="257"/>
      <c r="E349" s="257"/>
      <c r="F349" s="257"/>
      <c r="G349" s="257"/>
      <c r="H349" s="257"/>
      <c r="I349" s="302"/>
      <c r="J349" s="18"/>
      <c r="K349" s="16"/>
      <c r="L349" s="17"/>
      <c r="M349" s="142"/>
      <c r="N349" s="184" t="str">
        <f t="shared" si="116"/>
        <v/>
      </c>
      <c r="O349" s="17"/>
      <c r="P349" s="17"/>
      <c r="Q349" s="17"/>
      <c r="R349" s="16"/>
      <c r="S349" s="16"/>
      <c r="T349" s="16"/>
      <c r="U349" s="16"/>
      <c r="V349" s="15"/>
      <c r="W349" s="14"/>
      <c r="X349" s="14"/>
      <c r="Y349" s="14"/>
      <c r="Z349" s="14"/>
      <c r="AA349" s="13"/>
      <c r="AB349" s="6" t="str">
        <f t="shared" si="117"/>
        <v/>
      </c>
      <c r="AC349" s="280"/>
      <c r="AD349" s="280"/>
      <c r="AE349" s="295"/>
      <c r="AF349" s="295"/>
      <c r="AG349" s="298"/>
      <c r="AH349" s="280"/>
      <c r="AI349" s="280"/>
      <c r="AJ349" s="277"/>
    </row>
    <row r="350" spans="2:36" ht="35.1" customHeight="1" thickTop="1" thickBot="1">
      <c r="B350" s="257"/>
      <c r="C350" s="257"/>
      <c r="D350" s="257"/>
      <c r="E350" s="257"/>
      <c r="F350" s="257"/>
      <c r="G350" s="257"/>
      <c r="H350" s="257"/>
      <c r="I350" s="302"/>
      <c r="J350" s="18"/>
      <c r="K350" s="16"/>
      <c r="L350" s="17"/>
      <c r="M350" s="142"/>
      <c r="N350" s="184" t="str">
        <f t="shared" si="116"/>
        <v/>
      </c>
      <c r="O350" s="17"/>
      <c r="P350" s="17"/>
      <c r="Q350" s="17"/>
      <c r="R350" s="16"/>
      <c r="S350" s="16"/>
      <c r="T350" s="16"/>
      <c r="U350" s="16"/>
      <c r="V350" s="15"/>
      <c r="W350" s="14"/>
      <c r="X350" s="14"/>
      <c r="Y350" s="14"/>
      <c r="Z350" s="14"/>
      <c r="AA350" s="13"/>
      <c r="AB350" s="6" t="str">
        <f t="shared" si="117"/>
        <v/>
      </c>
      <c r="AC350" s="280"/>
      <c r="AD350" s="280"/>
      <c r="AE350" s="295"/>
      <c r="AF350" s="295"/>
      <c r="AG350" s="298"/>
      <c r="AH350" s="280"/>
      <c r="AI350" s="280"/>
      <c r="AJ350" s="277"/>
    </row>
    <row r="351" spans="2:36" ht="35.1" customHeight="1" thickTop="1" thickBot="1">
      <c r="B351" s="258"/>
      <c r="C351" s="258"/>
      <c r="D351" s="258"/>
      <c r="E351" s="258"/>
      <c r="F351" s="258"/>
      <c r="G351" s="258"/>
      <c r="H351" s="258"/>
      <c r="I351" s="303"/>
      <c r="J351" s="12"/>
      <c r="K351" s="10"/>
      <c r="L351" s="11"/>
      <c r="M351" s="136"/>
      <c r="N351" s="189" t="str">
        <f t="shared" si="116"/>
        <v/>
      </c>
      <c r="O351" s="11"/>
      <c r="P351" s="11"/>
      <c r="Q351" s="11"/>
      <c r="R351" s="10"/>
      <c r="S351" s="10"/>
      <c r="T351" s="10"/>
      <c r="U351" s="10"/>
      <c r="V351" s="9"/>
      <c r="W351" s="8"/>
      <c r="X351" s="8"/>
      <c r="Y351" s="8"/>
      <c r="Z351" s="8"/>
      <c r="AA351" s="7"/>
      <c r="AB351" s="6" t="str">
        <f t="shared" si="117"/>
        <v/>
      </c>
      <c r="AC351" s="281"/>
      <c r="AD351" s="281"/>
      <c r="AE351" s="296"/>
      <c r="AF351" s="296"/>
      <c r="AG351" s="299"/>
      <c r="AH351" s="281"/>
      <c r="AI351" s="281"/>
      <c r="AJ351" s="278"/>
    </row>
    <row r="352" spans="2:36" ht="35.1" customHeight="1" thickTop="1" thickBot="1">
      <c r="B352" s="256"/>
      <c r="C352" s="256"/>
      <c r="D352" s="256"/>
      <c r="E352" s="256"/>
      <c r="F352" s="256"/>
      <c r="G352" s="256"/>
      <c r="H352" s="256"/>
      <c r="I352" s="284"/>
      <c r="J352" s="18"/>
      <c r="K352" s="22"/>
      <c r="L352" s="23"/>
      <c r="M352" s="182"/>
      <c r="N352" s="184" t="str">
        <f t="shared" si="116"/>
        <v/>
      </c>
      <c r="O352" s="17"/>
      <c r="P352" s="23"/>
      <c r="Q352" s="23"/>
      <c r="R352" s="22"/>
      <c r="S352" s="22"/>
      <c r="T352" s="22"/>
      <c r="U352" s="22"/>
      <c r="V352" s="21"/>
      <c r="W352" s="20"/>
      <c r="X352" s="20"/>
      <c r="Y352" s="20"/>
      <c r="Z352" s="20"/>
      <c r="AA352" s="19"/>
      <c r="AB352" s="6" t="str">
        <f t="shared" si="117"/>
        <v/>
      </c>
      <c r="AC352" s="287" t="str">
        <f t="shared" ref="AC352" si="126">IF(K352&gt;0,AVERAGE(AB352:AB357),"")</f>
        <v/>
      </c>
      <c r="AD352" s="279"/>
      <c r="AE352" s="294"/>
      <c r="AF352" s="294"/>
      <c r="AG352" s="297"/>
      <c r="AH352" s="279"/>
      <c r="AI352" s="279"/>
      <c r="AJ352" s="276" t="str">
        <f t="shared" ref="AJ352" si="127">IF(AD352&gt;0,(AE352)/AD352,"")</f>
        <v/>
      </c>
    </row>
    <row r="353" spans="2:36" ht="35.1" customHeight="1" thickTop="1" thickBot="1">
      <c r="B353" s="257"/>
      <c r="C353" s="257"/>
      <c r="D353" s="257"/>
      <c r="E353" s="257"/>
      <c r="F353" s="257"/>
      <c r="G353" s="257"/>
      <c r="H353" s="257"/>
      <c r="I353" s="302"/>
      <c r="J353" s="18"/>
      <c r="K353" s="16"/>
      <c r="L353" s="17"/>
      <c r="M353" s="142"/>
      <c r="N353" s="184" t="str">
        <f t="shared" si="116"/>
        <v/>
      </c>
      <c r="O353" s="17"/>
      <c r="P353" s="17"/>
      <c r="Q353" s="17"/>
      <c r="R353" s="16"/>
      <c r="S353" s="16"/>
      <c r="T353" s="16"/>
      <c r="U353" s="16"/>
      <c r="V353" s="15"/>
      <c r="W353" s="14"/>
      <c r="X353" s="14"/>
      <c r="Y353" s="14"/>
      <c r="Z353" s="14"/>
      <c r="AA353" s="13"/>
      <c r="AB353" s="6" t="str">
        <f t="shared" si="117"/>
        <v/>
      </c>
      <c r="AC353" s="280"/>
      <c r="AD353" s="280"/>
      <c r="AE353" s="295"/>
      <c r="AF353" s="295"/>
      <c r="AG353" s="298"/>
      <c r="AH353" s="280"/>
      <c r="AI353" s="280"/>
      <c r="AJ353" s="277"/>
    </row>
    <row r="354" spans="2:36" ht="35.1" customHeight="1" thickTop="1" thickBot="1">
      <c r="B354" s="257"/>
      <c r="C354" s="257"/>
      <c r="D354" s="257"/>
      <c r="E354" s="257"/>
      <c r="F354" s="257"/>
      <c r="G354" s="257"/>
      <c r="H354" s="257"/>
      <c r="I354" s="302"/>
      <c r="J354" s="18"/>
      <c r="K354" s="16"/>
      <c r="L354" s="17"/>
      <c r="M354" s="142"/>
      <c r="N354" s="184" t="str">
        <f t="shared" si="116"/>
        <v/>
      </c>
      <c r="O354" s="17"/>
      <c r="P354" s="17"/>
      <c r="Q354" s="17"/>
      <c r="R354" s="16"/>
      <c r="S354" s="16"/>
      <c r="T354" s="16"/>
      <c r="U354" s="16"/>
      <c r="V354" s="15"/>
      <c r="W354" s="14"/>
      <c r="X354" s="14"/>
      <c r="Y354" s="14"/>
      <c r="Z354" s="14"/>
      <c r="AA354" s="13"/>
      <c r="AB354" s="6" t="str">
        <f t="shared" si="117"/>
        <v/>
      </c>
      <c r="AC354" s="280"/>
      <c r="AD354" s="280"/>
      <c r="AE354" s="295"/>
      <c r="AF354" s="295"/>
      <c r="AG354" s="298"/>
      <c r="AH354" s="280"/>
      <c r="AI354" s="280"/>
      <c r="AJ354" s="277"/>
    </row>
    <row r="355" spans="2:36" ht="35.1" customHeight="1" thickTop="1" thickBot="1">
      <c r="B355" s="257"/>
      <c r="C355" s="257"/>
      <c r="D355" s="257"/>
      <c r="E355" s="257"/>
      <c r="F355" s="257"/>
      <c r="G355" s="257"/>
      <c r="H355" s="257"/>
      <c r="I355" s="302"/>
      <c r="J355" s="18"/>
      <c r="K355" s="16"/>
      <c r="L355" s="17"/>
      <c r="M355" s="142"/>
      <c r="N355" s="184" t="str">
        <f t="shared" si="116"/>
        <v/>
      </c>
      <c r="O355" s="17"/>
      <c r="P355" s="17"/>
      <c r="Q355" s="17"/>
      <c r="R355" s="16"/>
      <c r="S355" s="16"/>
      <c r="T355" s="16"/>
      <c r="U355" s="16"/>
      <c r="V355" s="15"/>
      <c r="W355" s="14"/>
      <c r="X355" s="14"/>
      <c r="Y355" s="14"/>
      <c r="Z355" s="14"/>
      <c r="AA355" s="13"/>
      <c r="AB355" s="6" t="str">
        <f t="shared" si="117"/>
        <v/>
      </c>
      <c r="AC355" s="280"/>
      <c r="AD355" s="280"/>
      <c r="AE355" s="295"/>
      <c r="AF355" s="295"/>
      <c r="AG355" s="298"/>
      <c r="AH355" s="280"/>
      <c r="AI355" s="280"/>
      <c r="AJ355" s="277"/>
    </row>
    <row r="356" spans="2:36" ht="35.1" customHeight="1" thickTop="1" thickBot="1">
      <c r="B356" s="257"/>
      <c r="C356" s="257"/>
      <c r="D356" s="257"/>
      <c r="E356" s="257"/>
      <c r="F356" s="257"/>
      <c r="G356" s="257"/>
      <c r="H356" s="257"/>
      <c r="I356" s="302"/>
      <c r="J356" s="18"/>
      <c r="K356" s="16"/>
      <c r="L356" s="17"/>
      <c r="M356" s="142"/>
      <c r="N356" s="184" t="str">
        <f t="shared" si="116"/>
        <v/>
      </c>
      <c r="O356" s="17"/>
      <c r="P356" s="17"/>
      <c r="Q356" s="17"/>
      <c r="R356" s="16"/>
      <c r="S356" s="16"/>
      <c r="T356" s="16"/>
      <c r="U356" s="16"/>
      <c r="V356" s="15"/>
      <c r="W356" s="14"/>
      <c r="X356" s="14"/>
      <c r="Y356" s="14"/>
      <c r="Z356" s="14"/>
      <c r="AA356" s="13"/>
      <c r="AB356" s="6" t="str">
        <f t="shared" si="117"/>
        <v/>
      </c>
      <c r="AC356" s="280"/>
      <c r="AD356" s="280"/>
      <c r="AE356" s="295"/>
      <c r="AF356" s="295"/>
      <c r="AG356" s="298"/>
      <c r="AH356" s="280"/>
      <c r="AI356" s="280"/>
      <c r="AJ356" s="277"/>
    </row>
    <row r="357" spans="2:36" ht="35.1" customHeight="1" thickTop="1" thickBot="1">
      <c r="B357" s="258"/>
      <c r="C357" s="258"/>
      <c r="D357" s="258"/>
      <c r="E357" s="258"/>
      <c r="F357" s="258"/>
      <c r="G357" s="258"/>
      <c r="H357" s="258"/>
      <c r="I357" s="303"/>
      <c r="J357" s="12"/>
      <c r="K357" s="10"/>
      <c r="L357" s="11"/>
      <c r="M357" s="136"/>
      <c r="N357" s="189" t="str">
        <f t="shared" si="116"/>
        <v/>
      </c>
      <c r="O357" s="11"/>
      <c r="P357" s="11"/>
      <c r="Q357" s="11"/>
      <c r="R357" s="10"/>
      <c r="S357" s="10"/>
      <c r="T357" s="10"/>
      <c r="U357" s="10"/>
      <c r="V357" s="9"/>
      <c r="W357" s="8"/>
      <c r="X357" s="8"/>
      <c r="Y357" s="8"/>
      <c r="Z357" s="8"/>
      <c r="AA357" s="7"/>
      <c r="AB357" s="6" t="str">
        <f t="shared" si="117"/>
        <v/>
      </c>
      <c r="AC357" s="281"/>
      <c r="AD357" s="281"/>
      <c r="AE357" s="296"/>
      <c r="AF357" s="296"/>
      <c r="AG357" s="299"/>
      <c r="AH357" s="281"/>
      <c r="AI357" s="281"/>
      <c r="AJ357" s="278"/>
    </row>
    <row r="358" spans="2:36" ht="35.1" customHeight="1" thickTop="1" thickBot="1">
      <c r="B358" s="256"/>
      <c r="C358" s="256"/>
      <c r="D358" s="256"/>
      <c r="E358" s="256"/>
      <c r="F358" s="256"/>
      <c r="G358" s="256"/>
      <c r="H358" s="256"/>
      <c r="I358" s="284"/>
      <c r="J358" s="18"/>
      <c r="K358" s="22"/>
      <c r="L358" s="23"/>
      <c r="M358" s="182"/>
      <c r="N358" s="184" t="str">
        <f t="shared" si="116"/>
        <v/>
      </c>
      <c r="O358" s="17"/>
      <c r="P358" s="23"/>
      <c r="Q358" s="23"/>
      <c r="R358" s="22"/>
      <c r="S358" s="22"/>
      <c r="T358" s="22"/>
      <c r="U358" s="22"/>
      <c r="V358" s="21"/>
      <c r="W358" s="20"/>
      <c r="X358" s="20"/>
      <c r="Y358" s="20"/>
      <c r="Z358" s="20"/>
      <c r="AA358" s="19"/>
      <c r="AB358" s="6" t="str">
        <f t="shared" si="117"/>
        <v/>
      </c>
      <c r="AC358" s="287" t="str">
        <f t="shared" ref="AC358" si="128">IF(K358&gt;0,AVERAGE(AB358:AB363),"")</f>
        <v/>
      </c>
      <c r="AD358" s="279"/>
      <c r="AE358" s="294"/>
      <c r="AF358" s="294"/>
      <c r="AG358" s="297"/>
      <c r="AH358" s="279"/>
      <c r="AI358" s="279"/>
      <c r="AJ358" s="276" t="str">
        <f t="shared" ref="AJ358" si="129">IF(AD358&gt;0,(AE358)/AD358,"")</f>
        <v/>
      </c>
    </row>
    <row r="359" spans="2:36" ht="35.1" customHeight="1" thickTop="1" thickBot="1">
      <c r="B359" s="257"/>
      <c r="C359" s="257"/>
      <c r="D359" s="257"/>
      <c r="E359" s="257"/>
      <c r="F359" s="257"/>
      <c r="G359" s="257"/>
      <c r="H359" s="257"/>
      <c r="I359" s="302"/>
      <c r="J359" s="18"/>
      <c r="K359" s="16"/>
      <c r="L359" s="17"/>
      <c r="M359" s="142"/>
      <c r="N359" s="184" t="str">
        <f t="shared" si="116"/>
        <v/>
      </c>
      <c r="O359" s="17"/>
      <c r="P359" s="17"/>
      <c r="Q359" s="17"/>
      <c r="R359" s="16"/>
      <c r="S359" s="16"/>
      <c r="T359" s="16"/>
      <c r="U359" s="16"/>
      <c r="V359" s="15"/>
      <c r="W359" s="14"/>
      <c r="X359" s="14"/>
      <c r="Y359" s="14"/>
      <c r="Z359" s="14"/>
      <c r="AA359" s="13"/>
      <c r="AB359" s="6" t="str">
        <f t="shared" si="117"/>
        <v/>
      </c>
      <c r="AC359" s="280"/>
      <c r="AD359" s="280"/>
      <c r="AE359" s="295"/>
      <c r="AF359" s="295"/>
      <c r="AG359" s="298"/>
      <c r="AH359" s="280"/>
      <c r="AI359" s="280"/>
      <c r="AJ359" s="277"/>
    </row>
    <row r="360" spans="2:36" ht="35.1" customHeight="1" thickTop="1" thickBot="1">
      <c r="B360" s="257"/>
      <c r="C360" s="257"/>
      <c r="D360" s="257"/>
      <c r="E360" s="257"/>
      <c r="F360" s="257"/>
      <c r="G360" s="257"/>
      <c r="H360" s="257"/>
      <c r="I360" s="302"/>
      <c r="J360" s="18"/>
      <c r="K360" s="16"/>
      <c r="L360" s="17"/>
      <c r="M360" s="142"/>
      <c r="N360" s="184" t="str">
        <f t="shared" si="116"/>
        <v/>
      </c>
      <c r="O360" s="17"/>
      <c r="P360" s="17"/>
      <c r="Q360" s="17"/>
      <c r="R360" s="16"/>
      <c r="S360" s="16"/>
      <c r="T360" s="16"/>
      <c r="U360" s="16"/>
      <c r="V360" s="15"/>
      <c r="W360" s="14"/>
      <c r="X360" s="14"/>
      <c r="Y360" s="14"/>
      <c r="Z360" s="14"/>
      <c r="AA360" s="13"/>
      <c r="AB360" s="6" t="str">
        <f t="shared" si="117"/>
        <v/>
      </c>
      <c r="AC360" s="280"/>
      <c r="AD360" s="280"/>
      <c r="AE360" s="295"/>
      <c r="AF360" s="295"/>
      <c r="AG360" s="298"/>
      <c r="AH360" s="280"/>
      <c r="AI360" s="280"/>
      <c r="AJ360" s="277"/>
    </row>
    <row r="361" spans="2:36" ht="35.1" customHeight="1" thickTop="1" thickBot="1">
      <c r="B361" s="257"/>
      <c r="C361" s="257"/>
      <c r="D361" s="257"/>
      <c r="E361" s="257"/>
      <c r="F361" s="257"/>
      <c r="G361" s="257"/>
      <c r="H361" s="257"/>
      <c r="I361" s="302"/>
      <c r="J361" s="18"/>
      <c r="K361" s="16"/>
      <c r="L361" s="17"/>
      <c r="M361" s="142"/>
      <c r="N361" s="184" t="str">
        <f t="shared" si="116"/>
        <v/>
      </c>
      <c r="O361" s="17"/>
      <c r="P361" s="17"/>
      <c r="Q361" s="17"/>
      <c r="R361" s="16"/>
      <c r="S361" s="16"/>
      <c r="T361" s="16"/>
      <c r="U361" s="16"/>
      <c r="V361" s="15"/>
      <c r="W361" s="14"/>
      <c r="X361" s="14"/>
      <c r="Y361" s="14"/>
      <c r="Z361" s="14"/>
      <c r="AA361" s="13"/>
      <c r="AB361" s="6" t="str">
        <f t="shared" si="117"/>
        <v/>
      </c>
      <c r="AC361" s="280"/>
      <c r="AD361" s="280"/>
      <c r="AE361" s="295"/>
      <c r="AF361" s="295"/>
      <c r="AG361" s="298"/>
      <c r="AH361" s="280"/>
      <c r="AI361" s="280"/>
      <c r="AJ361" s="277"/>
    </row>
    <row r="362" spans="2:36" ht="35.1" customHeight="1" thickTop="1" thickBot="1">
      <c r="B362" s="257"/>
      <c r="C362" s="257"/>
      <c r="D362" s="257"/>
      <c r="E362" s="257"/>
      <c r="F362" s="257"/>
      <c r="G362" s="257"/>
      <c r="H362" s="257"/>
      <c r="I362" s="302"/>
      <c r="J362" s="18"/>
      <c r="K362" s="16"/>
      <c r="L362" s="17"/>
      <c r="M362" s="142"/>
      <c r="N362" s="184" t="str">
        <f t="shared" si="116"/>
        <v/>
      </c>
      <c r="O362" s="17"/>
      <c r="P362" s="17"/>
      <c r="Q362" s="17"/>
      <c r="R362" s="16"/>
      <c r="S362" s="16"/>
      <c r="T362" s="16"/>
      <c r="U362" s="16"/>
      <c r="V362" s="15"/>
      <c r="W362" s="14"/>
      <c r="X362" s="14"/>
      <c r="Y362" s="14"/>
      <c r="Z362" s="14"/>
      <c r="AA362" s="13"/>
      <c r="AB362" s="6" t="str">
        <f t="shared" si="117"/>
        <v/>
      </c>
      <c r="AC362" s="280"/>
      <c r="AD362" s="280"/>
      <c r="AE362" s="295"/>
      <c r="AF362" s="295"/>
      <c r="AG362" s="298"/>
      <c r="AH362" s="280"/>
      <c r="AI362" s="280"/>
      <c r="AJ362" s="277"/>
    </row>
    <row r="363" spans="2:36" ht="35.1" customHeight="1" thickTop="1" thickBot="1">
      <c r="B363" s="258"/>
      <c r="C363" s="258"/>
      <c r="D363" s="258"/>
      <c r="E363" s="258"/>
      <c r="F363" s="258"/>
      <c r="G363" s="258"/>
      <c r="H363" s="258"/>
      <c r="I363" s="303"/>
      <c r="J363" s="12"/>
      <c r="K363" s="10"/>
      <c r="L363" s="11"/>
      <c r="M363" s="136"/>
      <c r="N363" s="189" t="str">
        <f t="shared" si="116"/>
        <v/>
      </c>
      <c r="O363" s="11"/>
      <c r="P363" s="11"/>
      <c r="Q363" s="11"/>
      <c r="R363" s="10"/>
      <c r="S363" s="10"/>
      <c r="T363" s="10"/>
      <c r="U363" s="10"/>
      <c r="V363" s="9"/>
      <c r="W363" s="8"/>
      <c r="X363" s="8"/>
      <c r="Y363" s="8"/>
      <c r="Z363" s="8"/>
      <c r="AA363" s="7"/>
      <c r="AB363" s="6" t="str">
        <f t="shared" si="117"/>
        <v/>
      </c>
      <c r="AC363" s="281"/>
      <c r="AD363" s="281"/>
      <c r="AE363" s="296"/>
      <c r="AF363" s="296"/>
      <c r="AG363" s="299"/>
      <c r="AH363" s="281"/>
      <c r="AI363" s="281"/>
      <c r="AJ363" s="278"/>
    </row>
    <row r="364" spans="2:36" ht="35.1" customHeight="1" thickTop="1" thickBot="1">
      <c r="B364" s="256"/>
      <c r="C364" s="256"/>
      <c r="D364" s="256"/>
      <c r="E364" s="256"/>
      <c r="F364" s="256"/>
      <c r="G364" s="256"/>
      <c r="H364" s="256"/>
      <c r="I364" s="284"/>
      <c r="J364" s="18"/>
      <c r="K364" s="22"/>
      <c r="L364" s="23"/>
      <c r="M364" s="182"/>
      <c r="N364" s="184" t="str">
        <f t="shared" si="116"/>
        <v/>
      </c>
      <c r="O364" s="17"/>
      <c r="P364" s="23"/>
      <c r="Q364" s="23"/>
      <c r="R364" s="22"/>
      <c r="S364" s="22"/>
      <c r="T364" s="22"/>
      <c r="U364" s="22"/>
      <c r="V364" s="21"/>
      <c r="W364" s="20"/>
      <c r="X364" s="20"/>
      <c r="Y364" s="20"/>
      <c r="Z364" s="20"/>
      <c r="AA364" s="19"/>
      <c r="AB364" s="6" t="str">
        <f t="shared" si="117"/>
        <v/>
      </c>
      <c r="AC364" s="287" t="str">
        <f t="shared" ref="AC364" si="130">IF(K364&gt;0,AVERAGE(AB364:AB369),"")</f>
        <v/>
      </c>
      <c r="AD364" s="279"/>
      <c r="AE364" s="294"/>
      <c r="AF364" s="294"/>
      <c r="AG364" s="297"/>
      <c r="AH364" s="279"/>
      <c r="AI364" s="279"/>
      <c r="AJ364" s="276" t="str">
        <f t="shared" ref="AJ364" si="131">IF(AD364&gt;0,(AE364)/AD364,"")</f>
        <v/>
      </c>
    </row>
    <row r="365" spans="2:36" ht="35.1" customHeight="1" thickTop="1" thickBot="1">
      <c r="B365" s="257"/>
      <c r="C365" s="257"/>
      <c r="D365" s="257"/>
      <c r="E365" s="257"/>
      <c r="F365" s="257"/>
      <c r="G365" s="257"/>
      <c r="H365" s="257"/>
      <c r="I365" s="302"/>
      <c r="J365" s="18"/>
      <c r="K365" s="16"/>
      <c r="L365" s="17"/>
      <c r="M365" s="142"/>
      <c r="N365" s="184" t="str">
        <f t="shared" si="116"/>
        <v/>
      </c>
      <c r="O365" s="17"/>
      <c r="P365" s="17"/>
      <c r="Q365" s="17"/>
      <c r="R365" s="16"/>
      <c r="S365" s="16"/>
      <c r="T365" s="16"/>
      <c r="U365" s="16"/>
      <c r="V365" s="15"/>
      <c r="W365" s="14"/>
      <c r="X365" s="14"/>
      <c r="Y365" s="14"/>
      <c r="Z365" s="14"/>
      <c r="AA365" s="13"/>
      <c r="AB365" s="6" t="str">
        <f t="shared" si="117"/>
        <v/>
      </c>
      <c r="AC365" s="280"/>
      <c r="AD365" s="280"/>
      <c r="AE365" s="295"/>
      <c r="AF365" s="295"/>
      <c r="AG365" s="298"/>
      <c r="AH365" s="280"/>
      <c r="AI365" s="280"/>
      <c r="AJ365" s="277"/>
    </row>
    <row r="366" spans="2:36" ht="35.1" customHeight="1" thickTop="1" thickBot="1">
      <c r="B366" s="257"/>
      <c r="C366" s="257"/>
      <c r="D366" s="257"/>
      <c r="E366" s="257"/>
      <c r="F366" s="257"/>
      <c r="G366" s="257"/>
      <c r="H366" s="257"/>
      <c r="I366" s="302"/>
      <c r="J366" s="18"/>
      <c r="K366" s="16"/>
      <c r="L366" s="17"/>
      <c r="M366" s="142"/>
      <c r="N366" s="184" t="str">
        <f t="shared" si="116"/>
        <v/>
      </c>
      <c r="O366" s="17"/>
      <c r="P366" s="17"/>
      <c r="Q366" s="17"/>
      <c r="R366" s="16"/>
      <c r="S366" s="16"/>
      <c r="T366" s="16"/>
      <c r="U366" s="16"/>
      <c r="V366" s="15"/>
      <c r="W366" s="14"/>
      <c r="X366" s="14"/>
      <c r="Y366" s="14"/>
      <c r="Z366" s="14"/>
      <c r="AA366" s="13"/>
      <c r="AB366" s="6" t="str">
        <f t="shared" si="117"/>
        <v/>
      </c>
      <c r="AC366" s="280"/>
      <c r="AD366" s="280"/>
      <c r="AE366" s="295"/>
      <c r="AF366" s="295"/>
      <c r="AG366" s="298"/>
      <c r="AH366" s="280"/>
      <c r="AI366" s="280"/>
      <c r="AJ366" s="277"/>
    </row>
    <row r="367" spans="2:36" ht="35.1" customHeight="1" thickTop="1" thickBot="1">
      <c r="B367" s="257"/>
      <c r="C367" s="257"/>
      <c r="D367" s="257"/>
      <c r="E367" s="257"/>
      <c r="F367" s="257"/>
      <c r="G367" s="257"/>
      <c r="H367" s="257"/>
      <c r="I367" s="302"/>
      <c r="J367" s="18"/>
      <c r="K367" s="16"/>
      <c r="L367" s="17"/>
      <c r="M367" s="142"/>
      <c r="N367" s="184" t="str">
        <f t="shared" si="116"/>
        <v/>
      </c>
      <c r="O367" s="17"/>
      <c r="P367" s="17"/>
      <c r="Q367" s="17"/>
      <c r="R367" s="16"/>
      <c r="S367" s="16"/>
      <c r="T367" s="16"/>
      <c r="U367" s="16"/>
      <c r="V367" s="15"/>
      <c r="W367" s="14"/>
      <c r="X367" s="14"/>
      <c r="Y367" s="14"/>
      <c r="Z367" s="14"/>
      <c r="AA367" s="13"/>
      <c r="AB367" s="6" t="str">
        <f t="shared" si="117"/>
        <v/>
      </c>
      <c r="AC367" s="280"/>
      <c r="AD367" s="280"/>
      <c r="AE367" s="295"/>
      <c r="AF367" s="295"/>
      <c r="AG367" s="298"/>
      <c r="AH367" s="280"/>
      <c r="AI367" s="280"/>
      <c r="AJ367" s="277"/>
    </row>
    <row r="368" spans="2:36" ht="35.1" customHeight="1" thickTop="1" thickBot="1">
      <c r="B368" s="257"/>
      <c r="C368" s="257"/>
      <c r="D368" s="257"/>
      <c r="E368" s="257"/>
      <c r="F368" s="257"/>
      <c r="G368" s="257"/>
      <c r="H368" s="257"/>
      <c r="I368" s="302"/>
      <c r="J368" s="18"/>
      <c r="K368" s="16"/>
      <c r="L368" s="17"/>
      <c r="M368" s="142"/>
      <c r="N368" s="184" t="str">
        <f t="shared" si="116"/>
        <v/>
      </c>
      <c r="O368" s="17"/>
      <c r="P368" s="17"/>
      <c r="Q368" s="17"/>
      <c r="R368" s="16"/>
      <c r="S368" s="16"/>
      <c r="T368" s="16"/>
      <c r="U368" s="16"/>
      <c r="V368" s="15"/>
      <c r="W368" s="14"/>
      <c r="X368" s="14"/>
      <c r="Y368" s="14"/>
      <c r="Z368" s="14"/>
      <c r="AA368" s="13"/>
      <c r="AB368" s="6" t="str">
        <f t="shared" si="117"/>
        <v/>
      </c>
      <c r="AC368" s="280"/>
      <c r="AD368" s="280"/>
      <c r="AE368" s="295"/>
      <c r="AF368" s="295"/>
      <c r="AG368" s="298"/>
      <c r="AH368" s="280"/>
      <c r="AI368" s="280"/>
      <c r="AJ368" s="277"/>
    </row>
    <row r="369" spans="2:36" ht="35.1" customHeight="1" thickTop="1" thickBot="1">
      <c r="B369" s="258"/>
      <c r="C369" s="258"/>
      <c r="D369" s="258"/>
      <c r="E369" s="258"/>
      <c r="F369" s="258"/>
      <c r="G369" s="258"/>
      <c r="H369" s="258"/>
      <c r="I369" s="303"/>
      <c r="J369" s="12"/>
      <c r="K369" s="10"/>
      <c r="L369" s="11"/>
      <c r="M369" s="136"/>
      <c r="N369" s="189" t="str">
        <f t="shared" si="116"/>
        <v/>
      </c>
      <c r="O369" s="11"/>
      <c r="P369" s="11"/>
      <c r="Q369" s="11"/>
      <c r="R369" s="10"/>
      <c r="S369" s="10"/>
      <c r="T369" s="10"/>
      <c r="U369" s="10"/>
      <c r="V369" s="9"/>
      <c r="W369" s="8"/>
      <c r="X369" s="8"/>
      <c r="Y369" s="8"/>
      <c r="Z369" s="8"/>
      <c r="AA369" s="7"/>
      <c r="AB369" s="6" t="str">
        <f t="shared" si="117"/>
        <v/>
      </c>
      <c r="AC369" s="281"/>
      <c r="AD369" s="281"/>
      <c r="AE369" s="296"/>
      <c r="AF369" s="296"/>
      <c r="AG369" s="299"/>
      <c r="AH369" s="281"/>
      <c r="AI369" s="281"/>
      <c r="AJ369" s="278"/>
    </row>
    <row r="370" spans="2:36" ht="35.1" customHeight="1" thickTop="1" thickBot="1">
      <c r="B370" s="256"/>
      <c r="C370" s="256"/>
      <c r="D370" s="256"/>
      <c r="E370" s="256"/>
      <c r="F370" s="256"/>
      <c r="G370" s="256"/>
      <c r="H370" s="256"/>
      <c r="I370" s="284"/>
      <c r="J370" s="18"/>
      <c r="K370" s="22"/>
      <c r="L370" s="23"/>
      <c r="M370" s="182"/>
      <c r="N370" s="184" t="str">
        <f t="shared" si="116"/>
        <v/>
      </c>
      <c r="O370" s="17"/>
      <c r="P370" s="23"/>
      <c r="Q370" s="23"/>
      <c r="R370" s="22"/>
      <c r="S370" s="22"/>
      <c r="T370" s="22"/>
      <c r="U370" s="22"/>
      <c r="V370" s="21"/>
      <c r="W370" s="20"/>
      <c r="X370" s="20"/>
      <c r="Y370" s="20"/>
      <c r="Z370" s="20"/>
      <c r="AA370" s="19"/>
      <c r="AB370" s="6" t="str">
        <f t="shared" si="117"/>
        <v/>
      </c>
      <c r="AC370" s="287" t="str">
        <f t="shared" ref="AC370" si="132">IF(K370&gt;0,AVERAGE(AB370:AB375),"")</f>
        <v/>
      </c>
      <c r="AD370" s="279"/>
      <c r="AE370" s="294"/>
      <c r="AF370" s="294"/>
      <c r="AG370" s="297"/>
      <c r="AH370" s="279"/>
      <c r="AI370" s="279"/>
      <c r="AJ370" s="276" t="str">
        <f t="shared" ref="AJ370" si="133">IF(AD370&gt;0,(AE370)/AD370,"")</f>
        <v/>
      </c>
    </row>
    <row r="371" spans="2:36" ht="35.1" customHeight="1" thickTop="1" thickBot="1">
      <c r="B371" s="257"/>
      <c r="C371" s="257"/>
      <c r="D371" s="257"/>
      <c r="E371" s="257"/>
      <c r="F371" s="257"/>
      <c r="G371" s="257"/>
      <c r="H371" s="257"/>
      <c r="I371" s="302"/>
      <c r="J371" s="18"/>
      <c r="K371" s="16"/>
      <c r="L371" s="17"/>
      <c r="M371" s="142"/>
      <c r="N371" s="184" t="str">
        <f t="shared" si="116"/>
        <v/>
      </c>
      <c r="O371" s="17"/>
      <c r="P371" s="17"/>
      <c r="Q371" s="17"/>
      <c r="R371" s="16"/>
      <c r="S371" s="16"/>
      <c r="T371" s="16"/>
      <c r="U371" s="16"/>
      <c r="V371" s="15"/>
      <c r="W371" s="14"/>
      <c r="X371" s="14"/>
      <c r="Y371" s="14"/>
      <c r="Z371" s="14"/>
      <c r="AA371" s="13"/>
      <c r="AB371" s="6" t="str">
        <f t="shared" si="117"/>
        <v/>
      </c>
      <c r="AC371" s="280"/>
      <c r="AD371" s="280"/>
      <c r="AE371" s="295"/>
      <c r="AF371" s="295"/>
      <c r="AG371" s="298"/>
      <c r="AH371" s="280"/>
      <c r="AI371" s="280"/>
      <c r="AJ371" s="277"/>
    </row>
    <row r="372" spans="2:36" ht="35.1" customHeight="1" thickTop="1" thickBot="1">
      <c r="B372" s="257"/>
      <c r="C372" s="257"/>
      <c r="D372" s="257"/>
      <c r="E372" s="257"/>
      <c r="F372" s="257"/>
      <c r="G372" s="257"/>
      <c r="H372" s="257"/>
      <c r="I372" s="302"/>
      <c r="J372" s="18"/>
      <c r="K372" s="16"/>
      <c r="L372" s="17"/>
      <c r="M372" s="142"/>
      <c r="N372" s="184" t="str">
        <f t="shared" si="116"/>
        <v/>
      </c>
      <c r="O372" s="17"/>
      <c r="P372" s="17"/>
      <c r="Q372" s="17"/>
      <c r="R372" s="16"/>
      <c r="S372" s="16"/>
      <c r="T372" s="16"/>
      <c r="U372" s="16"/>
      <c r="V372" s="15"/>
      <c r="W372" s="14"/>
      <c r="X372" s="14"/>
      <c r="Y372" s="14"/>
      <c r="Z372" s="14"/>
      <c r="AA372" s="13"/>
      <c r="AB372" s="6" t="str">
        <f t="shared" si="117"/>
        <v/>
      </c>
      <c r="AC372" s="280"/>
      <c r="AD372" s="280"/>
      <c r="AE372" s="295"/>
      <c r="AF372" s="295"/>
      <c r="AG372" s="298"/>
      <c r="AH372" s="280"/>
      <c r="AI372" s="280"/>
      <c r="AJ372" s="277"/>
    </row>
    <row r="373" spans="2:36" ht="35.1" customHeight="1" thickTop="1" thickBot="1">
      <c r="B373" s="257"/>
      <c r="C373" s="257"/>
      <c r="D373" s="257"/>
      <c r="E373" s="257"/>
      <c r="F373" s="257"/>
      <c r="G373" s="257"/>
      <c r="H373" s="257"/>
      <c r="I373" s="302"/>
      <c r="J373" s="18"/>
      <c r="K373" s="16"/>
      <c r="L373" s="17"/>
      <c r="M373" s="142"/>
      <c r="N373" s="184" t="str">
        <f t="shared" si="116"/>
        <v/>
      </c>
      <c r="O373" s="17"/>
      <c r="P373" s="17"/>
      <c r="Q373" s="17"/>
      <c r="R373" s="16"/>
      <c r="S373" s="16"/>
      <c r="T373" s="16"/>
      <c r="U373" s="16"/>
      <c r="V373" s="15"/>
      <c r="W373" s="14"/>
      <c r="X373" s="14"/>
      <c r="Y373" s="14"/>
      <c r="Z373" s="14"/>
      <c r="AA373" s="13"/>
      <c r="AB373" s="6" t="str">
        <f t="shared" si="117"/>
        <v/>
      </c>
      <c r="AC373" s="280"/>
      <c r="AD373" s="280"/>
      <c r="AE373" s="295"/>
      <c r="AF373" s="295"/>
      <c r="AG373" s="298"/>
      <c r="AH373" s="280"/>
      <c r="AI373" s="280"/>
      <c r="AJ373" s="277"/>
    </row>
    <row r="374" spans="2:36" ht="35.1" customHeight="1" thickTop="1" thickBot="1">
      <c r="B374" s="257"/>
      <c r="C374" s="257"/>
      <c r="D374" s="257"/>
      <c r="E374" s="257"/>
      <c r="F374" s="257"/>
      <c r="G374" s="257"/>
      <c r="H374" s="257"/>
      <c r="I374" s="302"/>
      <c r="J374" s="18"/>
      <c r="K374" s="16"/>
      <c r="L374" s="17"/>
      <c r="M374" s="142"/>
      <c r="N374" s="184" t="str">
        <f t="shared" si="116"/>
        <v/>
      </c>
      <c r="O374" s="17"/>
      <c r="P374" s="17"/>
      <c r="Q374" s="17"/>
      <c r="R374" s="16"/>
      <c r="S374" s="16"/>
      <c r="T374" s="16"/>
      <c r="U374" s="16"/>
      <c r="V374" s="15"/>
      <c r="W374" s="14"/>
      <c r="X374" s="14"/>
      <c r="Y374" s="14"/>
      <c r="Z374" s="14"/>
      <c r="AA374" s="13"/>
      <c r="AB374" s="6" t="str">
        <f t="shared" si="117"/>
        <v/>
      </c>
      <c r="AC374" s="280"/>
      <c r="AD374" s="280"/>
      <c r="AE374" s="295"/>
      <c r="AF374" s="295"/>
      <c r="AG374" s="298"/>
      <c r="AH374" s="280"/>
      <c r="AI374" s="280"/>
      <c r="AJ374" s="277"/>
    </row>
    <row r="375" spans="2:36" ht="35.1" customHeight="1" thickTop="1" thickBot="1">
      <c r="B375" s="258"/>
      <c r="C375" s="258"/>
      <c r="D375" s="258"/>
      <c r="E375" s="258"/>
      <c r="F375" s="258"/>
      <c r="G375" s="258"/>
      <c r="H375" s="258"/>
      <c r="I375" s="303"/>
      <c r="J375" s="12"/>
      <c r="K375" s="10"/>
      <c r="L375" s="11"/>
      <c r="M375" s="136"/>
      <c r="N375" s="189" t="str">
        <f t="shared" si="116"/>
        <v/>
      </c>
      <c r="O375" s="11"/>
      <c r="P375" s="11"/>
      <c r="Q375" s="11"/>
      <c r="R375" s="10"/>
      <c r="S375" s="10"/>
      <c r="T375" s="10"/>
      <c r="U375" s="10"/>
      <c r="V375" s="9"/>
      <c r="W375" s="8"/>
      <c r="X375" s="8"/>
      <c r="Y375" s="8"/>
      <c r="Z375" s="8"/>
      <c r="AA375" s="7"/>
      <c r="AB375" s="6" t="str">
        <f t="shared" si="117"/>
        <v/>
      </c>
      <c r="AC375" s="281"/>
      <c r="AD375" s="281"/>
      <c r="AE375" s="296"/>
      <c r="AF375" s="296"/>
      <c r="AG375" s="299"/>
      <c r="AH375" s="281"/>
      <c r="AI375" s="281"/>
      <c r="AJ375" s="278"/>
    </row>
    <row r="376" spans="2:36" ht="35.1" customHeight="1" thickTop="1" thickBot="1">
      <c r="B376" s="256"/>
      <c r="C376" s="256"/>
      <c r="D376" s="256"/>
      <c r="E376" s="256"/>
      <c r="F376" s="256"/>
      <c r="G376" s="256"/>
      <c r="H376" s="256"/>
      <c r="I376" s="284"/>
      <c r="J376" s="18"/>
      <c r="K376" s="22"/>
      <c r="L376" s="23"/>
      <c r="M376" s="182"/>
      <c r="N376" s="184" t="str">
        <f t="shared" si="116"/>
        <v/>
      </c>
      <c r="O376" s="17"/>
      <c r="P376" s="23"/>
      <c r="Q376" s="23"/>
      <c r="R376" s="22"/>
      <c r="S376" s="22"/>
      <c r="T376" s="22"/>
      <c r="U376" s="22"/>
      <c r="V376" s="21"/>
      <c r="W376" s="20"/>
      <c r="X376" s="20"/>
      <c r="Y376" s="20"/>
      <c r="Z376" s="20"/>
      <c r="AA376" s="19"/>
      <c r="AB376" s="6" t="str">
        <f t="shared" si="117"/>
        <v/>
      </c>
      <c r="AC376" s="287" t="str">
        <f t="shared" ref="AC376" si="134">IF(K376&gt;0,AVERAGE(AB376:AB381),"")</f>
        <v/>
      </c>
      <c r="AD376" s="279"/>
      <c r="AE376" s="294"/>
      <c r="AF376" s="294"/>
      <c r="AG376" s="297"/>
      <c r="AH376" s="279"/>
      <c r="AI376" s="279"/>
      <c r="AJ376" s="276" t="str">
        <f t="shared" ref="AJ376" si="135">IF(AD376&gt;0,(AE376)/AD376,"")</f>
        <v/>
      </c>
    </row>
    <row r="377" spans="2:36" ht="35.1" customHeight="1" thickTop="1" thickBot="1">
      <c r="B377" s="257"/>
      <c r="C377" s="257"/>
      <c r="D377" s="257"/>
      <c r="E377" s="257"/>
      <c r="F377" s="257"/>
      <c r="G377" s="257"/>
      <c r="H377" s="257"/>
      <c r="I377" s="302"/>
      <c r="J377" s="18"/>
      <c r="K377" s="16"/>
      <c r="L377" s="17"/>
      <c r="M377" s="142"/>
      <c r="N377" s="184" t="str">
        <f t="shared" si="116"/>
        <v/>
      </c>
      <c r="O377" s="17"/>
      <c r="P377" s="17"/>
      <c r="Q377" s="17"/>
      <c r="R377" s="16"/>
      <c r="S377" s="16"/>
      <c r="T377" s="16"/>
      <c r="U377" s="16"/>
      <c r="V377" s="15"/>
      <c r="W377" s="14"/>
      <c r="X377" s="14"/>
      <c r="Y377" s="14"/>
      <c r="Z377" s="14"/>
      <c r="AA377" s="13"/>
      <c r="AB377" s="6" t="str">
        <f t="shared" si="117"/>
        <v/>
      </c>
      <c r="AC377" s="280"/>
      <c r="AD377" s="280"/>
      <c r="AE377" s="295"/>
      <c r="AF377" s="295"/>
      <c r="AG377" s="298"/>
      <c r="AH377" s="280"/>
      <c r="AI377" s="280"/>
      <c r="AJ377" s="277"/>
    </row>
    <row r="378" spans="2:36" ht="35.1" customHeight="1" thickTop="1" thickBot="1">
      <c r="B378" s="257"/>
      <c r="C378" s="257"/>
      <c r="D378" s="257"/>
      <c r="E378" s="257"/>
      <c r="F378" s="257"/>
      <c r="G378" s="257"/>
      <c r="H378" s="257"/>
      <c r="I378" s="302"/>
      <c r="J378" s="18"/>
      <c r="K378" s="16"/>
      <c r="L378" s="17"/>
      <c r="M378" s="142"/>
      <c r="N378" s="184" t="str">
        <f t="shared" si="116"/>
        <v/>
      </c>
      <c r="O378" s="17"/>
      <c r="P378" s="17"/>
      <c r="Q378" s="17"/>
      <c r="R378" s="16"/>
      <c r="S378" s="16"/>
      <c r="T378" s="16"/>
      <c r="U378" s="16"/>
      <c r="V378" s="15"/>
      <c r="W378" s="14"/>
      <c r="X378" s="14"/>
      <c r="Y378" s="14"/>
      <c r="Z378" s="14"/>
      <c r="AA378" s="13"/>
      <c r="AB378" s="6" t="str">
        <f t="shared" si="117"/>
        <v/>
      </c>
      <c r="AC378" s="280"/>
      <c r="AD378" s="280"/>
      <c r="AE378" s="295"/>
      <c r="AF378" s="295"/>
      <c r="AG378" s="298"/>
      <c r="AH378" s="280"/>
      <c r="AI378" s="280"/>
      <c r="AJ378" s="277"/>
    </row>
    <row r="379" spans="2:36" ht="35.1" customHeight="1" thickTop="1" thickBot="1">
      <c r="B379" s="257"/>
      <c r="C379" s="257"/>
      <c r="D379" s="257"/>
      <c r="E379" s="257"/>
      <c r="F379" s="257"/>
      <c r="G379" s="257"/>
      <c r="H379" s="257"/>
      <c r="I379" s="302"/>
      <c r="J379" s="18"/>
      <c r="K379" s="16"/>
      <c r="L379" s="17"/>
      <c r="M379" s="142"/>
      <c r="N379" s="184" t="str">
        <f t="shared" si="116"/>
        <v/>
      </c>
      <c r="O379" s="17"/>
      <c r="P379" s="17"/>
      <c r="Q379" s="17"/>
      <c r="R379" s="16"/>
      <c r="S379" s="16"/>
      <c r="T379" s="16"/>
      <c r="U379" s="16"/>
      <c r="V379" s="15"/>
      <c r="W379" s="14"/>
      <c r="X379" s="14"/>
      <c r="Y379" s="14"/>
      <c r="Z379" s="14"/>
      <c r="AA379" s="13"/>
      <c r="AB379" s="6" t="str">
        <f t="shared" si="117"/>
        <v/>
      </c>
      <c r="AC379" s="280"/>
      <c r="AD379" s="280"/>
      <c r="AE379" s="295"/>
      <c r="AF379" s="295"/>
      <c r="AG379" s="298"/>
      <c r="AH379" s="280"/>
      <c r="AI379" s="280"/>
      <c r="AJ379" s="277"/>
    </row>
    <row r="380" spans="2:36" ht="35.1" customHeight="1" thickTop="1" thickBot="1">
      <c r="B380" s="257"/>
      <c r="C380" s="257"/>
      <c r="D380" s="257"/>
      <c r="E380" s="257"/>
      <c r="F380" s="257"/>
      <c r="G380" s="257"/>
      <c r="H380" s="257"/>
      <c r="I380" s="302"/>
      <c r="J380" s="18"/>
      <c r="K380" s="16"/>
      <c r="L380" s="17"/>
      <c r="M380" s="142"/>
      <c r="N380" s="184" t="str">
        <f t="shared" si="116"/>
        <v/>
      </c>
      <c r="O380" s="17"/>
      <c r="P380" s="17"/>
      <c r="Q380" s="17"/>
      <c r="R380" s="16"/>
      <c r="S380" s="16"/>
      <c r="T380" s="16"/>
      <c r="U380" s="16"/>
      <c r="V380" s="15"/>
      <c r="W380" s="14"/>
      <c r="X380" s="14"/>
      <c r="Y380" s="14"/>
      <c r="Z380" s="14"/>
      <c r="AA380" s="13"/>
      <c r="AB380" s="6" t="str">
        <f t="shared" si="117"/>
        <v/>
      </c>
      <c r="AC380" s="280"/>
      <c r="AD380" s="280"/>
      <c r="AE380" s="295"/>
      <c r="AF380" s="295"/>
      <c r="AG380" s="298"/>
      <c r="AH380" s="280"/>
      <c r="AI380" s="280"/>
      <c r="AJ380" s="277"/>
    </row>
    <row r="381" spans="2:36" ht="35.1" customHeight="1" thickTop="1" thickBot="1">
      <c r="B381" s="258"/>
      <c r="C381" s="258"/>
      <c r="D381" s="258"/>
      <c r="E381" s="258"/>
      <c r="F381" s="258"/>
      <c r="G381" s="258"/>
      <c r="H381" s="258"/>
      <c r="I381" s="303"/>
      <c r="J381" s="12"/>
      <c r="K381" s="10"/>
      <c r="L381" s="11"/>
      <c r="M381" s="136"/>
      <c r="N381" s="189" t="str">
        <f t="shared" si="116"/>
        <v/>
      </c>
      <c r="O381" s="11"/>
      <c r="P381" s="11"/>
      <c r="Q381" s="11"/>
      <c r="R381" s="10"/>
      <c r="S381" s="10"/>
      <c r="T381" s="10"/>
      <c r="U381" s="10"/>
      <c r="V381" s="9"/>
      <c r="W381" s="8"/>
      <c r="X381" s="8"/>
      <c r="Y381" s="8"/>
      <c r="Z381" s="8"/>
      <c r="AA381" s="7"/>
      <c r="AB381" s="6" t="str">
        <f t="shared" si="117"/>
        <v/>
      </c>
      <c r="AC381" s="281"/>
      <c r="AD381" s="281"/>
      <c r="AE381" s="296"/>
      <c r="AF381" s="296"/>
      <c r="AG381" s="299"/>
      <c r="AH381" s="281"/>
      <c r="AI381" s="281"/>
      <c r="AJ381" s="278"/>
    </row>
    <row r="382" spans="2:36" ht="35.1" customHeight="1" thickTop="1" thickBot="1">
      <c r="B382" s="256"/>
      <c r="C382" s="256"/>
      <c r="D382" s="256"/>
      <c r="E382" s="256"/>
      <c r="F382" s="256"/>
      <c r="G382" s="256"/>
      <c r="H382" s="256"/>
      <c r="I382" s="284"/>
      <c r="J382" s="18"/>
      <c r="K382" s="22"/>
      <c r="L382" s="23"/>
      <c r="M382" s="182"/>
      <c r="N382" s="184" t="str">
        <f t="shared" si="116"/>
        <v/>
      </c>
      <c r="O382" s="17"/>
      <c r="P382" s="23"/>
      <c r="Q382" s="23"/>
      <c r="R382" s="22"/>
      <c r="S382" s="22"/>
      <c r="T382" s="22"/>
      <c r="U382" s="22"/>
      <c r="V382" s="21"/>
      <c r="W382" s="20"/>
      <c r="X382" s="20"/>
      <c r="Y382" s="20"/>
      <c r="Z382" s="20"/>
      <c r="AA382" s="19"/>
      <c r="AB382" s="6" t="str">
        <f t="shared" si="117"/>
        <v/>
      </c>
      <c r="AC382" s="287" t="str">
        <f t="shared" ref="AC382" si="136">IF(K382&gt;0,AVERAGE(AB382:AB387),"")</f>
        <v/>
      </c>
      <c r="AD382" s="279"/>
      <c r="AE382" s="294"/>
      <c r="AF382" s="294"/>
      <c r="AG382" s="297"/>
      <c r="AH382" s="279"/>
      <c r="AI382" s="279"/>
      <c r="AJ382" s="276" t="str">
        <f t="shared" ref="AJ382" si="137">IF(AD382&gt;0,(AE382)/AD382,"")</f>
        <v/>
      </c>
    </row>
    <row r="383" spans="2:36" ht="35.1" customHeight="1" thickTop="1" thickBot="1">
      <c r="B383" s="257"/>
      <c r="C383" s="257"/>
      <c r="D383" s="257"/>
      <c r="E383" s="257"/>
      <c r="F383" s="257"/>
      <c r="G383" s="257"/>
      <c r="H383" s="257"/>
      <c r="I383" s="302"/>
      <c r="J383" s="18"/>
      <c r="K383" s="16"/>
      <c r="L383" s="17"/>
      <c r="M383" s="142"/>
      <c r="N383" s="184" t="str">
        <f t="shared" si="116"/>
        <v/>
      </c>
      <c r="O383" s="17"/>
      <c r="P383" s="17"/>
      <c r="Q383" s="17"/>
      <c r="R383" s="16"/>
      <c r="S383" s="16"/>
      <c r="T383" s="16"/>
      <c r="U383" s="16"/>
      <c r="V383" s="15"/>
      <c r="W383" s="14"/>
      <c r="X383" s="14"/>
      <c r="Y383" s="14"/>
      <c r="Z383" s="14"/>
      <c r="AA383" s="13"/>
      <c r="AB383" s="6" t="str">
        <f t="shared" si="117"/>
        <v/>
      </c>
      <c r="AC383" s="280"/>
      <c r="AD383" s="280"/>
      <c r="AE383" s="295"/>
      <c r="AF383" s="295"/>
      <c r="AG383" s="298"/>
      <c r="AH383" s="280"/>
      <c r="AI383" s="280"/>
      <c r="AJ383" s="277"/>
    </row>
    <row r="384" spans="2:36" ht="35.1" customHeight="1" thickTop="1" thickBot="1">
      <c r="B384" s="257"/>
      <c r="C384" s="257"/>
      <c r="D384" s="257"/>
      <c r="E384" s="257"/>
      <c r="F384" s="257"/>
      <c r="G384" s="257"/>
      <c r="H384" s="257"/>
      <c r="I384" s="302"/>
      <c r="J384" s="18"/>
      <c r="K384" s="16"/>
      <c r="L384" s="17"/>
      <c r="M384" s="142"/>
      <c r="N384" s="184" t="str">
        <f t="shared" si="116"/>
        <v/>
      </c>
      <c r="O384" s="17"/>
      <c r="P384" s="17"/>
      <c r="Q384" s="17"/>
      <c r="R384" s="16"/>
      <c r="S384" s="16"/>
      <c r="T384" s="16"/>
      <c r="U384" s="16"/>
      <c r="V384" s="15"/>
      <c r="W384" s="14"/>
      <c r="X384" s="14"/>
      <c r="Y384" s="14"/>
      <c r="Z384" s="14"/>
      <c r="AA384" s="13"/>
      <c r="AB384" s="6" t="str">
        <f t="shared" si="117"/>
        <v/>
      </c>
      <c r="AC384" s="280"/>
      <c r="AD384" s="280"/>
      <c r="AE384" s="295"/>
      <c r="AF384" s="295"/>
      <c r="AG384" s="298"/>
      <c r="AH384" s="280"/>
      <c r="AI384" s="280"/>
      <c r="AJ384" s="277"/>
    </row>
    <row r="385" spans="2:36" ht="35.1" customHeight="1" thickTop="1" thickBot="1">
      <c r="B385" s="257"/>
      <c r="C385" s="257"/>
      <c r="D385" s="257"/>
      <c r="E385" s="257"/>
      <c r="F385" s="257"/>
      <c r="G385" s="257"/>
      <c r="H385" s="257"/>
      <c r="I385" s="302"/>
      <c r="J385" s="18"/>
      <c r="K385" s="16"/>
      <c r="L385" s="17"/>
      <c r="M385" s="142"/>
      <c r="N385" s="184" t="str">
        <f t="shared" si="116"/>
        <v/>
      </c>
      <c r="O385" s="17"/>
      <c r="P385" s="17"/>
      <c r="Q385" s="17"/>
      <c r="R385" s="16"/>
      <c r="S385" s="16"/>
      <c r="T385" s="16"/>
      <c r="U385" s="16"/>
      <c r="V385" s="15"/>
      <c r="W385" s="14"/>
      <c r="X385" s="14"/>
      <c r="Y385" s="14"/>
      <c r="Z385" s="14"/>
      <c r="AA385" s="13"/>
      <c r="AB385" s="6" t="str">
        <f t="shared" si="117"/>
        <v/>
      </c>
      <c r="AC385" s="280"/>
      <c r="AD385" s="280"/>
      <c r="AE385" s="295"/>
      <c r="AF385" s="295"/>
      <c r="AG385" s="298"/>
      <c r="AH385" s="280"/>
      <c r="AI385" s="280"/>
      <c r="AJ385" s="277"/>
    </row>
    <row r="386" spans="2:36" ht="35.1" customHeight="1" thickTop="1" thickBot="1">
      <c r="B386" s="257"/>
      <c r="C386" s="257"/>
      <c r="D386" s="257"/>
      <c r="E386" s="257"/>
      <c r="F386" s="257"/>
      <c r="G386" s="257"/>
      <c r="H386" s="257"/>
      <c r="I386" s="302"/>
      <c r="J386" s="18"/>
      <c r="K386" s="16"/>
      <c r="L386" s="17"/>
      <c r="M386" s="142"/>
      <c r="N386" s="184" t="str">
        <f t="shared" si="116"/>
        <v/>
      </c>
      <c r="O386" s="17"/>
      <c r="P386" s="17"/>
      <c r="Q386" s="17"/>
      <c r="R386" s="16"/>
      <c r="S386" s="16"/>
      <c r="T386" s="16"/>
      <c r="U386" s="16"/>
      <c r="V386" s="15"/>
      <c r="W386" s="14"/>
      <c r="X386" s="14"/>
      <c r="Y386" s="14"/>
      <c r="Z386" s="14"/>
      <c r="AA386" s="13"/>
      <c r="AB386" s="6" t="str">
        <f t="shared" si="117"/>
        <v/>
      </c>
      <c r="AC386" s="280"/>
      <c r="AD386" s="280"/>
      <c r="AE386" s="295"/>
      <c r="AF386" s="295"/>
      <c r="AG386" s="298"/>
      <c r="AH386" s="280"/>
      <c r="AI386" s="280"/>
      <c r="AJ386" s="277"/>
    </row>
    <row r="387" spans="2:36" ht="35.1" customHeight="1" thickTop="1" thickBot="1">
      <c r="B387" s="258"/>
      <c r="C387" s="258"/>
      <c r="D387" s="258"/>
      <c r="E387" s="258"/>
      <c r="F387" s="258"/>
      <c r="G387" s="258"/>
      <c r="H387" s="258"/>
      <c r="I387" s="303"/>
      <c r="J387" s="12"/>
      <c r="K387" s="10"/>
      <c r="L387" s="11"/>
      <c r="M387" s="136"/>
      <c r="N387" s="189" t="str">
        <f t="shared" si="116"/>
        <v/>
      </c>
      <c r="O387" s="11"/>
      <c r="P387" s="11"/>
      <c r="Q387" s="11"/>
      <c r="R387" s="10"/>
      <c r="S387" s="10"/>
      <c r="T387" s="10"/>
      <c r="U387" s="10"/>
      <c r="V387" s="9"/>
      <c r="W387" s="8"/>
      <c r="X387" s="8"/>
      <c r="Y387" s="8"/>
      <c r="Z387" s="8"/>
      <c r="AA387" s="7"/>
      <c r="AB387" s="6" t="str">
        <f t="shared" si="117"/>
        <v/>
      </c>
      <c r="AC387" s="281"/>
      <c r="AD387" s="281"/>
      <c r="AE387" s="296"/>
      <c r="AF387" s="296"/>
      <c r="AG387" s="299"/>
      <c r="AH387" s="281"/>
      <c r="AI387" s="281"/>
      <c r="AJ387" s="278"/>
    </row>
    <row r="388" spans="2:36" ht="35.1" customHeight="1" thickTop="1" thickBot="1">
      <c r="B388" s="256"/>
      <c r="C388" s="256"/>
      <c r="D388" s="256"/>
      <c r="E388" s="256"/>
      <c r="F388" s="256"/>
      <c r="G388" s="256"/>
      <c r="H388" s="256"/>
      <c r="I388" s="284"/>
      <c r="J388" s="18"/>
      <c r="K388" s="22"/>
      <c r="L388" s="23"/>
      <c r="M388" s="182"/>
      <c r="N388" s="184" t="str">
        <f t="shared" si="116"/>
        <v/>
      </c>
      <c r="O388" s="17"/>
      <c r="P388" s="23"/>
      <c r="Q388" s="23"/>
      <c r="R388" s="22"/>
      <c r="S388" s="22"/>
      <c r="T388" s="22"/>
      <c r="U388" s="22"/>
      <c r="V388" s="21"/>
      <c r="W388" s="20"/>
      <c r="X388" s="20"/>
      <c r="Y388" s="20"/>
      <c r="Z388" s="20"/>
      <c r="AA388" s="19"/>
      <c r="AB388" s="6" t="str">
        <f t="shared" si="117"/>
        <v/>
      </c>
      <c r="AC388" s="287" t="str">
        <f t="shared" ref="AC388" si="138">IF(K388&gt;0,AVERAGE(AB388:AB393),"")</f>
        <v/>
      </c>
      <c r="AD388" s="279"/>
      <c r="AE388" s="294"/>
      <c r="AF388" s="294"/>
      <c r="AG388" s="297"/>
      <c r="AH388" s="279"/>
      <c r="AI388" s="279"/>
      <c r="AJ388" s="276" t="str">
        <f t="shared" ref="AJ388" si="139">IF(AD388&gt;0,(AE388)/AD388,"")</f>
        <v/>
      </c>
    </row>
    <row r="389" spans="2:36" ht="35.1" customHeight="1" thickTop="1" thickBot="1">
      <c r="B389" s="257"/>
      <c r="C389" s="257"/>
      <c r="D389" s="257"/>
      <c r="E389" s="257"/>
      <c r="F389" s="257"/>
      <c r="G389" s="257"/>
      <c r="H389" s="257"/>
      <c r="I389" s="302"/>
      <c r="J389" s="18"/>
      <c r="K389" s="16"/>
      <c r="L389" s="17"/>
      <c r="M389" s="142"/>
      <c r="N389" s="184" t="str">
        <f t="shared" ref="N389:N452" si="140">IF(L389&gt;0,M389/L389,"")</f>
        <v/>
      </c>
      <c r="O389" s="17"/>
      <c r="P389" s="17"/>
      <c r="Q389" s="17"/>
      <c r="R389" s="16"/>
      <c r="S389" s="16"/>
      <c r="T389" s="16"/>
      <c r="U389" s="16"/>
      <c r="V389" s="15"/>
      <c r="W389" s="14"/>
      <c r="X389" s="14"/>
      <c r="Y389" s="14"/>
      <c r="Z389" s="14"/>
      <c r="AA389" s="13"/>
      <c r="AB389" s="6" t="str">
        <f t="shared" ref="AB389:AB452" si="141">IF(K389&gt;0,(L389)/K389,"")</f>
        <v/>
      </c>
      <c r="AC389" s="280"/>
      <c r="AD389" s="280"/>
      <c r="AE389" s="295"/>
      <c r="AF389" s="295"/>
      <c r="AG389" s="298"/>
      <c r="AH389" s="280"/>
      <c r="AI389" s="280"/>
      <c r="AJ389" s="277"/>
    </row>
    <row r="390" spans="2:36" ht="35.1" customHeight="1" thickTop="1" thickBot="1">
      <c r="B390" s="257"/>
      <c r="C390" s="257"/>
      <c r="D390" s="257"/>
      <c r="E390" s="257"/>
      <c r="F390" s="257"/>
      <c r="G390" s="257"/>
      <c r="H390" s="257"/>
      <c r="I390" s="302"/>
      <c r="J390" s="18"/>
      <c r="K390" s="16"/>
      <c r="L390" s="17"/>
      <c r="M390" s="142"/>
      <c r="N390" s="184" t="str">
        <f t="shared" si="140"/>
        <v/>
      </c>
      <c r="O390" s="17"/>
      <c r="P390" s="17"/>
      <c r="Q390" s="17"/>
      <c r="R390" s="16"/>
      <c r="S390" s="16"/>
      <c r="T390" s="16"/>
      <c r="U390" s="16"/>
      <c r="V390" s="15"/>
      <c r="W390" s="14"/>
      <c r="X390" s="14"/>
      <c r="Y390" s="14"/>
      <c r="Z390" s="14"/>
      <c r="AA390" s="13"/>
      <c r="AB390" s="6" t="str">
        <f t="shared" si="141"/>
        <v/>
      </c>
      <c r="AC390" s="280"/>
      <c r="AD390" s="280"/>
      <c r="AE390" s="295"/>
      <c r="AF390" s="295"/>
      <c r="AG390" s="298"/>
      <c r="AH390" s="280"/>
      <c r="AI390" s="280"/>
      <c r="AJ390" s="277"/>
    </row>
    <row r="391" spans="2:36" ht="35.1" customHeight="1" thickTop="1" thickBot="1">
      <c r="B391" s="257"/>
      <c r="C391" s="257"/>
      <c r="D391" s="257"/>
      <c r="E391" s="257"/>
      <c r="F391" s="257"/>
      <c r="G391" s="257"/>
      <c r="H391" s="257"/>
      <c r="I391" s="302"/>
      <c r="J391" s="18"/>
      <c r="K391" s="16"/>
      <c r="L391" s="17"/>
      <c r="M391" s="142"/>
      <c r="N391" s="184" t="str">
        <f t="shared" si="140"/>
        <v/>
      </c>
      <c r="O391" s="17"/>
      <c r="P391" s="17"/>
      <c r="Q391" s="17"/>
      <c r="R391" s="16"/>
      <c r="S391" s="16"/>
      <c r="T391" s="16"/>
      <c r="U391" s="16"/>
      <c r="V391" s="15"/>
      <c r="W391" s="14"/>
      <c r="X391" s="14"/>
      <c r="Y391" s="14"/>
      <c r="Z391" s="14"/>
      <c r="AA391" s="13"/>
      <c r="AB391" s="6" t="str">
        <f t="shared" si="141"/>
        <v/>
      </c>
      <c r="AC391" s="280"/>
      <c r="AD391" s="280"/>
      <c r="AE391" s="295"/>
      <c r="AF391" s="295"/>
      <c r="AG391" s="298"/>
      <c r="AH391" s="280"/>
      <c r="AI391" s="280"/>
      <c r="AJ391" s="277"/>
    </row>
    <row r="392" spans="2:36" ht="35.1" customHeight="1" thickTop="1" thickBot="1">
      <c r="B392" s="257"/>
      <c r="C392" s="257"/>
      <c r="D392" s="257"/>
      <c r="E392" s="257"/>
      <c r="F392" s="257"/>
      <c r="G392" s="257"/>
      <c r="H392" s="257"/>
      <c r="I392" s="302"/>
      <c r="J392" s="18"/>
      <c r="K392" s="16"/>
      <c r="L392" s="17"/>
      <c r="M392" s="142"/>
      <c r="N392" s="184" t="str">
        <f t="shared" si="140"/>
        <v/>
      </c>
      <c r="O392" s="17"/>
      <c r="P392" s="17"/>
      <c r="Q392" s="17"/>
      <c r="R392" s="16"/>
      <c r="S392" s="16"/>
      <c r="T392" s="16"/>
      <c r="U392" s="16"/>
      <c r="V392" s="15"/>
      <c r="W392" s="14"/>
      <c r="X392" s="14"/>
      <c r="Y392" s="14"/>
      <c r="Z392" s="14"/>
      <c r="AA392" s="13"/>
      <c r="AB392" s="6" t="str">
        <f t="shared" si="141"/>
        <v/>
      </c>
      <c r="AC392" s="280"/>
      <c r="AD392" s="280"/>
      <c r="AE392" s="295"/>
      <c r="AF392" s="295"/>
      <c r="AG392" s="298"/>
      <c r="AH392" s="280"/>
      <c r="AI392" s="280"/>
      <c r="AJ392" s="277"/>
    </row>
    <row r="393" spans="2:36" ht="35.1" customHeight="1" thickTop="1" thickBot="1">
      <c r="B393" s="258"/>
      <c r="C393" s="258"/>
      <c r="D393" s="258"/>
      <c r="E393" s="258"/>
      <c r="F393" s="258"/>
      <c r="G393" s="258"/>
      <c r="H393" s="258"/>
      <c r="I393" s="303"/>
      <c r="J393" s="12"/>
      <c r="K393" s="10"/>
      <c r="L393" s="11"/>
      <c r="M393" s="136"/>
      <c r="N393" s="189" t="str">
        <f t="shared" si="140"/>
        <v/>
      </c>
      <c r="O393" s="11"/>
      <c r="P393" s="11"/>
      <c r="Q393" s="11"/>
      <c r="R393" s="10"/>
      <c r="S393" s="10"/>
      <c r="T393" s="10"/>
      <c r="U393" s="10"/>
      <c r="V393" s="9"/>
      <c r="W393" s="8"/>
      <c r="X393" s="8"/>
      <c r="Y393" s="8"/>
      <c r="Z393" s="8"/>
      <c r="AA393" s="7"/>
      <c r="AB393" s="6" t="str">
        <f t="shared" si="141"/>
        <v/>
      </c>
      <c r="AC393" s="281"/>
      <c r="AD393" s="281"/>
      <c r="AE393" s="296"/>
      <c r="AF393" s="296"/>
      <c r="AG393" s="299"/>
      <c r="AH393" s="281"/>
      <c r="AI393" s="281"/>
      <c r="AJ393" s="278"/>
    </row>
    <row r="394" spans="2:36" ht="35.1" customHeight="1" thickTop="1" thickBot="1">
      <c r="B394" s="256"/>
      <c r="C394" s="256"/>
      <c r="D394" s="256"/>
      <c r="E394" s="256"/>
      <c r="F394" s="256"/>
      <c r="G394" s="256"/>
      <c r="H394" s="256"/>
      <c r="I394" s="284"/>
      <c r="J394" s="18"/>
      <c r="K394" s="32"/>
      <c r="L394" s="33"/>
      <c r="M394" s="158"/>
      <c r="N394" s="206" t="str">
        <f t="shared" si="140"/>
        <v/>
      </c>
      <c r="O394" s="33"/>
      <c r="P394" s="33"/>
      <c r="Q394" s="33"/>
      <c r="R394" s="32"/>
      <c r="S394" s="32"/>
      <c r="T394" s="32"/>
      <c r="U394" s="32"/>
      <c r="V394" s="207"/>
      <c r="W394" s="208"/>
      <c r="X394" s="208"/>
      <c r="Y394" s="208"/>
      <c r="Z394" s="208"/>
      <c r="AA394" s="209"/>
      <c r="AB394" s="6" t="str">
        <f t="shared" si="141"/>
        <v/>
      </c>
      <c r="AC394" s="287" t="str">
        <f t="shared" ref="AC394" si="142">IF(K394&gt;0,AVERAGE(AB394:AB399),"")</f>
        <v/>
      </c>
      <c r="AD394" s="279"/>
      <c r="AE394" s="294"/>
      <c r="AF394" s="294"/>
      <c r="AG394" s="297"/>
      <c r="AH394" s="279"/>
      <c r="AI394" s="279"/>
      <c r="AJ394" s="276" t="str">
        <f t="shared" ref="AJ394" si="143">IF(AD394&gt;0,(AE394)/AD394,"")</f>
        <v/>
      </c>
    </row>
    <row r="395" spans="2:36" ht="35.1" customHeight="1" thickTop="1" thickBot="1">
      <c r="B395" s="257"/>
      <c r="C395" s="257"/>
      <c r="D395" s="257"/>
      <c r="E395" s="257"/>
      <c r="F395" s="257"/>
      <c r="G395" s="257"/>
      <c r="H395" s="257"/>
      <c r="I395" s="302"/>
      <c r="J395" s="18"/>
      <c r="K395" s="191"/>
      <c r="L395" s="192"/>
      <c r="M395" s="183"/>
      <c r="N395" s="184" t="str">
        <f t="shared" si="140"/>
        <v/>
      </c>
      <c r="O395" s="192"/>
      <c r="P395" s="192"/>
      <c r="Q395" s="192"/>
      <c r="R395" s="191"/>
      <c r="S395" s="191"/>
      <c r="T395" s="191"/>
      <c r="U395" s="191"/>
      <c r="V395" s="193"/>
      <c r="W395" s="194"/>
      <c r="X395" s="194"/>
      <c r="Y395" s="194"/>
      <c r="Z395" s="194"/>
      <c r="AA395" s="195"/>
      <c r="AB395" s="6" t="str">
        <f t="shared" si="141"/>
        <v/>
      </c>
      <c r="AC395" s="280"/>
      <c r="AD395" s="280"/>
      <c r="AE395" s="295"/>
      <c r="AF395" s="295"/>
      <c r="AG395" s="298"/>
      <c r="AH395" s="280"/>
      <c r="AI395" s="280"/>
      <c r="AJ395" s="277"/>
    </row>
    <row r="396" spans="2:36" ht="35.1" customHeight="1" thickTop="1" thickBot="1">
      <c r="B396" s="257"/>
      <c r="C396" s="257"/>
      <c r="D396" s="257"/>
      <c r="E396" s="257"/>
      <c r="F396" s="257"/>
      <c r="G396" s="257"/>
      <c r="H396" s="257"/>
      <c r="I396" s="302"/>
      <c r="J396" s="18"/>
      <c r="K396" s="27"/>
      <c r="L396" s="28"/>
      <c r="M396" s="153"/>
      <c r="N396" s="184" t="str">
        <f t="shared" si="140"/>
        <v/>
      </c>
      <c r="O396" s="28"/>
      <c r="P396" s="28"/>
      <c r="Q396" s="28"/>
      <c r="R396" s="27"/>
      <c r="S396" s="27"/>
      <c r="T396" s="27"/>
      <c r="U396" s="27"/>
      <c r="V396" s="26"/>
      <c r="W396" s="25"/>
      <c r="X396" s="25"/>
      <c r="Y396" s="25"/>
      <c r="Z396" s="25"/>
      <c r="AA396" s="24"/>
      <c r="AB396" s="6" t="str">
        <f t="shared" si="141"/>
        <v/>
      </c>
      <c r="AC396" s="280"/>
      <c r="AD396" s="280"/>
      <c r="AE396" s="295"/>
      <c r="AF396" s="295"/>
      <c r="AG396" s="298"/>
      <c r="AH396" s="280"/>
      <c r="AI396" s="280"/>
      <c r="AJ396" s="277"/>
    </row>
    <row r="397" spans="2:36" ht="35.1" customHeight="1" thickTop="1" thickBot="1">
      <c r="B397" s="257"/>
      <c r="C397" s="257"/>
      <c r="D397" s="257"/>
      <c r="E397" s="257"/>
      <c r="F397" s="257"/>
      <c r="G397" s="257"/>
      <c r="H397" s="257"/>
      <c r="I397" s="302"/>
      <c r="J397" s="18"/>
      <c r="K397" s="16"/>
      <c r="L397" s="17"/>
      <c r="M397" s="142"/>
      <c r="N397" s="184" t="str">
        <f t="shared" si="140"/>
        <v/>
      </c>
      <c r="O397" s="17"/>
      <c r="P397" s="17"/>
      <c r="Q397" s="17"/>
      <c r="R397" s="16"/>
      <c r="S397" s="16"/>
      <c r="T397" s="16"/>
      <c r="U397" s="16"/>
      <c r="V397" s="15"/>
      <c r="W397" s="14"/>
      <c r="X397" s="14"/>
      <c r="Y397" s="14"/>
      <c r="Z397" s="14"/>
      <c r="AA397" s="13"/>
      <c r="AB397" s="6" t="str">
        <f t="shared" si="141"/>
        <v/>
      </c>
      <c r="AC397" s="280"/>
      <c r="AD397" s="280"/>
      <c r="AE397" s="295"/>
      <c r="AF397" s="295"/>
      <c r="AG397" s="298"/>
      <c r="AH397" s="280"/>
      <c r="AI397" s="280"/>
      <c r="AJ397" s="277"/>
    </row>
    <row r="398" spans="2:36" ht="35.1" customHeight="1" thickTop="1" thickBot="1">
      <c r="B398" s="257"/>
      <c r="C398" s="257"/>
      <c r="D398" s="257"/>
      <c r="E398" s="257"/>
      <c r="F398" s="257"/>
      <c r="G398" s="257"/>
      <c r="H398" s="257"/>
      <c r="I398" s="302"/>
      <c r="J398" s="18"/>
      <c r="K398" s="16"/>
      <c r="L398" s="17"/>
      <c r="M398" s="142"/>
      <c r="N398" s="184" t="str">
        <f t="shared" si="140"/>
        <v/>
      </c>
      <c r="O398" s="17"/>
      <c r="P398" s="17"/>
      <c r="Q398" s="17"/>
      <c r="R398" s="16"/>
      <c r="S398" s="16"/>
      <c r="T398" s="16"/>
      <c r="U398" s="16"/>
      <c r="V398" s="15"/>
      <c r="W398" s="14"/>
      <c r="X398" s="14"/>
      <c r="Y398" s="14"/>
      <c r="Z398" s="14"/>
      <c r="AA398" s="13"/>
      <c r="AB398" s="6" t="str">
        <f t="shared" si="141"/>
        <v/>
      </c>
      <c r="AC398" s="280"/>
      <c r="AD398" s="280"/>
      <c r="AE398" s="295"/>
      <c r="AF398" s="295"/>
      <c r="AG398" s="298"/>
      <c r="AH398" s="280"/>
      <c r="AI398" s="280"/>
      <c r="AJ398" s="277"/>
    </row>
    <row r="399" spans="2:36" ht="35.1" customHeight="1" thickTop="1" thickBot="1">
      <c r="B399" s="258"/>
      <c r="C399" s="258"/>
      <c r="D399" s="258"/>
      <c r="E399" s="258"/>
      <c r="F399" s="258"/>
      <c r="G399" s="258"/>
      <c r="H399" s="258"/>
      <c r="I399" s="303"/>
      <c r="J399" s="12"/>
      <c r="K399" s="10"/>
      <c r="L399" s="11"/>
      <c r="M399" s="136"/>
      <c r="N399" s="189" t="str">
        <f t="shared" si="140"/>
        <v/>
      </c>
      <c r="O399" s="11"/>
      <c r="P399" s="11"/>
      <c r="Q399" s="11"/>
      <c r="R399" s="10"/>
      <c r="S399" s="10"/>
      <c r="T399" s="10"/>
      <c r="U399" s="10"/>
      <c r="V399" s="9"/>
      <c r="W399" s="8"/>
      <c r="X399" s="8"/>
      <c r="Y399" s="8"/>
      <c r="Z399" s="8"/>
      <c r="AA399" s="7"/>
      <c r="AB399" s="6" t="str">
        <f t="shared" si="141"/>
        <v/>
      </c>
      <c r="AC399" s="281"/>
      <c r="AD399" s="281"/>
      <c r="AE399" s="296"/>
      <c r="AF399" s="296"/>
      <c r="AG399" s="299"/>
      <c r="AH399" s="281"/>
      <c r="AI399" s="281"/>
      <c r="AJ399" s="278"/>
    </row>
    <row r="400" spans="2:36" ht="35.1" customHeight="1" thickTop="1" thickBot="1">
      <c r="B400" s="256"/>
      <c r="C400" s="256"/>
      <c r="D400" s="256"/>
      <c r="E400" s="256"/>
      <c r="F400" s="256"/>
      <c r="G400" s="256"/>
      <c r="H400" s="256"/>
      <c r="I400" s="284"/>
      <c r="J400" s="18"/>
      <c r="K400" s="22"/>
      <c r="L400" s="23"/>
      <c r="M400" s="182"/>
      <c r="N400" s="184" t="str">
        <f t="shared" si="140"/>
        <v/>
      </c>
      <c r="O400" s="17"/>
      <c r="P400" s="23"/>
      <c r="Q400" s="23"/>
      <c r="R400" s="22"/>
      <c r="S400" s="22"/>
      <c r="T400" s="22"/>
      <c r="U400" s="22"/>
      <c r="V400" s="21"/>
      <c r="W400" s="20"/>
      <c r="X400" s="20"/>
      <c r="Y400" s="20"/>
      <c r="Z400" s="20"/>
      <c r="AA400" s="19"/>
      <c r="AB400" s="6" t="str">
        <f t="shared" si="141"/>
        <v/>
      </c>
      <c r="AC400" s="287" t="str">
        <f t="shared" ref="AC400" si="144">IF(K400&gt;0,AVERAGE(AB400:AB405),"")</f>
        <v/>
      </c>
      <c r="AD400" s="279"/>
      <c r="AE400" s="294"/>
      <c r="AF400" s="294"/>
      <c r="AG400" s="297"/>
      <c r="AH400" s="279"/>
      <c r="AI400" s="279"/>
      <c r="AJ400" s="276" t="str">
        <f t="shared" ref="AJ400" si="145">IF(AD400&gt;0,(AE400)/AD400,"")</f>
        <v/>
      </c>
    </row>
    <row r="401" spans="2:36" ht="35.1" customHeight="1" thickTop="1" thickBot="1">
      <c r="B401" s="257"/>
      <c r="C401" s="257"/>
      <c r="D401" s="257"/>
      <c r="E401" s="257"/>
      <c r="F401" s="257"/>
      <c r="G401" s="257"/>
      <c r="H401" s="257"/>
      <c r="I401" s="302"/>
      <c r="J401" s="18"/>
      <c r="K401" s="16"/>
      <c r="L401" s="17"/>
      <c r="M401" s="142"/>
      <c r="N401" s="184" t="str">
        <f t="shared" si="140"/>
        <v/>
      </c>
      <c r="O401" s="17"/>
      <c r="P401" s="17"/>
      <c r="Q401" s="17"/>
      <c r="R401" s="16"/>
      <c r="S401" s="16"/>
      <c r="T401" s="16"/>
      <c r="U401" s="16"/>
      <c r="V401" s="15"/>
      <c r="W401" s="14"/>
      <c r="X401" s="14"/>
      <c r="Y401" s="14"/>
      <c r="Z401" s="14"/>
      <c r="AA401" s="13"/>
      <c r="AB401" s="6" t="str">
        <f t="shared" si="141"/>
        <v/>
      </c>
      <c r="AC401" s="280"/>
      <c r="AD401" s="280"/>
      <c r="AE401" s="295"/>
      <c r="AF401" s="295"/>
      <c r="AG401" s="298"/>
      <c r="AH401" s="280"/>
      <c r="AI401" s="280"/>
      <c r="AJ401" s="277"/>
    </row>
    <row r="402" spans="2:36" ht="35.1" customHeight="1" thickTop="1" thickBot="1">
      <c r="B402" s="257"/>
      <c r="C402" s="257"/>
      <c r="D402" s="257"/>
      <c r="E402" s="257"/>
      <c r="F402" s="257"/>
      <c r="G402" s="257"/>
      <c r="H402" s="257"/>
      <c r="I402" s="302"/>
      <c r="J402" s="18"/>
      <c r="K402" s="16"/>
      <c r="L402" s="17"/>
      <c r="M402" s="142"/>
      <c r="N402" s="184" t="str">
        <f t="shared" si="140"/>
        <v/>
      </c>
      <c r="O402" s="17"/>
      <c r="P402" s="17"/>
      <c r="Q402" s="17"/>
      <c r="R402" s="16"/>
      <c r="S402" s="16"/>
      <c r="T402" s="16"/>
      <c r="U402" s="16"/>
      <c r="V402" s="15"/>
      <c r="W402" s="14"/>
      <c r="X402" s="14"/>
      <c r="Y402" s="14"/>
      <c r="Z402" s="14"/>
      <c r="AA402" s="13"/>
      <c r="AB402" s="6" t="str">
        <f t="shared" si="141"/>
        <v/>
      </c>
      <c r="AC402" s="280"/>
      <c r="AD402" s="280"/>
      <c r="AE402" s="295"/>
      <c r="AF402" s="295"/>
      <c r="AG402" s="298"/>
      <c r="AH402" s="280"/>
      <c r="AI402" s="280"/>
      <c r="AJ402" s="277"/>
    </row>
    <row r="403" spans="2:36" ht="35.1" customHeight="1" thickTop="1" thickBot="1">
      <c r="B403" s="257"/>
      <c r="C403" s="257"/>
      <c r="D403" s="257"/>
      <c r="E403" s="257"/>
      <c r="F403" s="257"/>
      <c r="G403" s="257"/>
      <c r="H403" s="257"/>
      <c r="I403" s="302"/>
      <c r="J403" s="18"/>
      <c r="K403" s="16"/>
      <c r="L403" s="17"/>
      <c r="M403" s="142"/>
      <c r="N403" s="184" t="str">
        <f t="shared" si="140"/>
        <v/>
      </c>
      <c r="O403" s="17"/>
      <c r="P403" s="17"/>
      <c r="Q403" s="17"/>
      <c r="R403" s="16"/>
      <c r="S403" s="16"/>
      <c r="T403" s="16"/>
      <c r="U403" s="16"/>
      <c r="V403" s="15"/>
      <c r="W403" s="14"/>
      <c r="X403" s="14"/>
      <c r="Y403" s="14"/>
      <c r="Z403" s="14"/>
      <c r="AA403" s="13"/>
      <c r="AB403" s="6" t="str">
        <f t="shared" si="141"/>
        <v/>
      </c>
      <c r="AC403" s="280"/>
      <c r="AD403" s="280"/>
      <c r="AE403" s="295"/>
      <c r="AF403" s="295"/>
      <c r="AG403" s="298"/>
      <c r="AH403" s="280"/>
      <c r="AI403" s="280"/>
      <c r="AJ403" s="277"/>
    </row>
    <row r="404" spans="2:36" ht="35.1" customHeight="1" thickTop="1" thickBot="1">
      <c r="B404" s="257"/>
      <c r="C404" s="257"/>
      <c r="D404" s="257"/>
      <c r="E404" s="257"/>
      <c r="F404" s="257"/>
      <c r="G404" s="257"/>
      <c r="H404" s="257"/>
      <c r="I404" s="302"/>
      <c r="J404" s="18"/>
      <c r="K404" s="16"/>
      <c r="L404" s="17"/>
      <c r="M404" s="142"/>
      <c r="N404" s="184" t="str">
        <f t="shared" si="140"/>
        <v/>
      </c>
      <c r="O404" s="17"/>
      <c r="P404" s="17"/>
      <c r="Q404" s="17"/>
      <c r="R404" s="16"/>
      <c r="S404" s="16"/>
      <c r="T404" s="16"/>
      <c r="U404" s="16"/>
      <c r="V404" s="15"/>
      <c r="W404" s="14"/>
      <c r="X404" s="14"/>
      <c r="Y404" s="14"/>
      <c r="Z404" s="14"/>
      <c r="AA404" s="13"/>
      <c r="AB404" s="6" t="str">
        <f t="shared" si="141"/>
        <v/>
      </c>
      <c r="AC404" s="280"/>
      <c r="AD404" s="280"/>
      <c r="AE404" s="295"/>
      <c r="AF404" s="295"/>
      <c r="AG404" s="298"/>
      <c r="AH404" s="280"/>
      <c r="AI404" s="280"/>
      <c r="AJ404" s="277"/>
    </row>
    <row r="405" spans="2:36" ht="35.1" customHeight="1" thickTop="1" thickBot="1">
      <c r="B405" s="258"/>
      <c r="C405" s="258"/>
      <c r="D405" s="258"/>
      <c r="E405" s="258"/>
      <c r="F405" s="258"/>
      <c r="G405" s="258"/>
      <c r="H405" s="258"/>
      <c r="I405" s="303"/>
      <c r="J405" s="12"/>
      <c r="K405" s="10"/>
      <c r="L405" s="11"/>
      <c r="M405" s="136"/>
      <c r="N405" s="189" t="str">
        <f t="shared" si="140"/>
        <v/>
      </c>
      <c r="O405" s="11"/>
      <c r="P405" s="11"/>
      <c r="Q405" s="11"/>
      <c r="R405" s="10"/>
      <c r="S405" s="10"/>
      <c r="T405" s="10"/>
      <c r="U405" s="10"/>
      <c r="V405" s="9"/>
      <c r="W405" s="8"/>
      <c r="X405" s="8"/>
      <c r="Y405" s="8"/>
      <c r="Z405" s="8"/>
      <c r="AA405" s="7"/>
      <c r="AB405" s="6" t="str">
        <f t="shared" si="141"/>
        <v/>
      </c>
      <c r="AC405" s="281"/>
      <c r="AD405" s="281"/>
      <c r="AE405" s="296"/>
      <c r="AF405" s="296"/>
      <c r="AG405" s="299"/>
      <c r="AH405" s="281"/>
      <c r="AI405" s="281"/>
      <c r="AJ405" s="278"/>
    </row>
    <row r="406" spans="2:36" ht="35.1" customHeight="1" thickTop="1" thickBot="1">
      <c r="B406" s="256"/>
      <c r="C406" s="256"/>
      <c r="D406" s="256"/>
      <c r="E406" s="256"/>
      <c r="F406" s="256"/>
      <c r="G406" s="256"/>
      <c r="H406" s="256"/>
      <c r="I406" s="284"/>
      <c r="J406" s="18"/>
      <c r="K406" s="22"/>
      <c r="L406" s="23"/>
      <c r="M406" s="182"/>
      <c r="N406" s="184" t="str">
        <f t="shared" si="140"/>
        <v/>
      </c>
      <c r="O406" s="17"/>
      <c r="P406" s="23"/>
      <c r="Q406" s="23"/>
      <c r="R406" s="22"/>
      <c r="S406" s="22"/>
      <c r="T406" s="22"/>
      <c r="U406" s="22"/>
      <c r="V406" s="21"/>
      <c r="W406" s="20"/>
      <c r="X406" s="20"/>
      <c r="Y406" s="20"/>
      <c r="Z406" s="20"/>
      <c r="AA406" s="19"/>
      <c r="AB406" s="6" t="str">
        <f t="shared" si="141"/>
        <v/>
      </c>
      <c r="AC406" s="287" t="str">
        <f t="shared" ref="AC406" si="146">IF(K406&gt;0,AVERAGE(AB406:AB411),"")</f>
        <v/>
      </c>
      <c r="AD406" s="279"/>
      <c r="AE406" s="294"/>
      <c r="AF406" s="294"/>
      <c r="AG406" s="297"/>
      <c r="AH406" s="279"/>
      <c r="AI406" s="279"/>
      <c r="AJ406" s="276" t="str">
        <f t="shared" ref="AJ406" si="147">IF(AD406&gt;0,(AE406)/AD406,"")</f>
        <v/>
      </c>
    </row>
    <row r="407" spans="2:36" ht="35.1" customHeight="1" thickTop="1" thickBot="1">
      <c r="B407" s="257"/>
      <c r="C407" s="257"/>
      <c r="D407" s="257"/>
      <c r="E407" s="257"/>
      <c r="F407" s="257"/>
      <c r="G407" s="257"/>
      <c r="H407" s="257"/>
      <c r="I407" s="302"/>
      <c r="J407" s="18"/>
      <c r="K407" s="16"/>
      <c r="L407" s="17"/>
      <c r="M407" s="142"/>
      <c r="N407" s="184" t="str">
        <f t="shared" si="140"/>
        <v/>
      </c>
      <c r="O407" s="17"/>
      <c r="P407" s="17"/>
      <c r="Q407" s="17"/>
      <c r="R407" s="16"/>
      <c r="S407" s="16"/>
      <c r="T407" s="16"/>
      <c r="U407" s="16"/>
      <c r="V407" s="15"/>
      <c r="W407" s="14"/>
      <c r="X407" s="14"/>
      <c r="Y407" s="14"/>
      <c r="Z407" s="14"/>
      <c r="AA407" s="13"/>
      <c r="AB407" s="6" t="str">
        <f t="shared" si="141"/>
        <v/>
      </c>
      <c r="AC407" s="280"/>
      <c r="AD407" s="280"/>
      <c r="AE407" s="295"/>
      <c r="AF407" s="295"/>
      <c r="AG407" s="298"/>
      <c r="AH407" s="280"/>
      <c r="AI407" s="280"/>
      <c r="AJ407" s="277"/>
    </row>
    <row r="408" spans="2:36" ht="35.1" customHeight="1" thickTop="1" thickBot="1">
      <c r="B408" s="257"/>
      <c r="C408" s="257"/>
      <c r="D408" s="257"/>
      <c r="E408" s="257"/>
      <c r="F408" s="257"/>
      <c r="G408" s="257"/>
      <c r="H408" s="257"/>
      <c r="I408" s="302"/>
      <c r="J408" s="18"/>
      <c r="K408" s="16"/>
      <c r="L408" s="17"/>
      <c r="M408" s="142"/>
      <c r="N408" s="184" t="str">
        <f t="shared" si="140"/>
        <v/>
      </c>
      <c r="O408" s="17"/>
      <c r="P408" s="17"/>
      <c r="Q408" s="17"/>
      <c r="R408" s="16"/>
      <c r="S408" s="16"/>
      <c r="T408" s="16"/>
      <c r="U408" s="16"/>
      <c r="V408" s="15"/>
      <c r="W408" s="14"/>
      <c r="X408" s="14"/>
      <c r="Y408" s="14"/>
      <c r="Z408" s="14"/>
      <c r="AA408" s="13"/>
      <c r="AB408" s="6" t="str">
        <f t="shared" si="141"/>
        <v/>
      </c>
      <c r="AC408" s="280"/>
      <c r="AD408" s="280"/>
      <c r="AE408" s="295"/>
      <c r="AF408" s="295"/>
      <c r="AG408" s="298"/>
      <c r="AH408" s="280"/>
      <c r="AI408" s="280"/>
      <c r="AJ408" s="277"/>
    </row>
    <row r="409" spans="2:36" ht="35.1" customHeight="1" thickTop="1" thickBot="1">
      <c r="B409" s="257"/>
      <c r="C409" s="257"/>
      <c r="D409" s="257"/>
      <c r="E409" s="257"/>
      <c r="F409" s="257"/>
      <c r="G409" s="257"/>
      <c r="H409" s="257"/>
      <c r="I409" s="302"/>
      <c r="J409" s="18"/>
      <c r="K409" s="16"/>
      <c r="L409" s="17"/>
      <c r="M409" s="142"/>
      <c r="N409" s="184" t="str">
        <f t="shared" si="140"/>
        <v/>
      </c>
      <c r="O409" s="17"/>
      <c r="P409" s="17"/>
      <c r="Q409" s="17"/>
      <c r="R409" s="16"/>
      <c r="S409" s="16"/>
      <c r="T409" s="16"/>
      <c r="U409" s="16"/>
      <c r="V409" s="15"/>
      <c r="W409" s="14"/>
      <c r="X409" s="14"/>
      <c r="Y409" s="14"/>
      <c r="Z409" s="14"/>
      <c r="AA409" s="13"/>
      <c r="AB409" s="6" t="str">
        <f t="shared" si="141"/>
        <v/>
      </c>
      <c r="AC409" s="280"/>
      <c r="AD409" s="280"/>
      <c r="AE409" s="295"/>
      <c r="AF409" s="295"/>
      <c r="AG409" s="298"/>
      <c r="AH409" s="280"/>
      <c r="AI409" s="280"/>
      <c r="AJ409" s="277"/>
    </row>
    <row r="410" spans="2:36" ht="35.1" customHeight="1" thickTop="1" thickBot="1">
      <c r="B410" s="257"/>
      <c r="C410" s="257"/>
      <c r="D410" s="257"/>
      <c r="E410" s="257"/>
      <c r="F410" s="257"/>
      <c r="G410" s="257"/>
      <c r="H410" s="257"/>
      <c r="I410" s="302"/>
      <c r="J410" s="18"/>
      <c r="K410" s="16"/>
      <c r="L410" s="17"/>
      <c r="M410" s="142"/>
      <c r="N410" s="184" t="str">
        <f t="shared" si="140"/>
        <v/>
      </c>
      <c r="O410" s="17"/>
      <c r="P410" s="17"/>
      <c r="Q410" s="17"/>
      <c r="R410" s="16"/>
      <c r="S410" s="16"/>
      <c r="T410" s="16"/>
      <c r="U410" s="16"/>
      <c r="V410" s="15"/>
      <c r="W410" s="14"/>
      <c r="X410" s="14"/>
      <c r="Y410" s="14"/>
      <c r="Z410" s="14"/>
      <c r="AA410" s="13"/>
      <c r="AB410" s="6" t="str">
        <f t="shared" si="141"/>
        <v/>
      </c>
      <c r="AC410" s="280"/>
      <c r="AD410" s="280"/>
      <c r="AE410" s="295"/>
      <c r="AF410" s="295"/>
      <c r="AG410" s="298"/>
      <c r="AH410" s="280"/>
      <c r="AI410" s="280"/>
      <c r="AJ410" s="277"/>
    </row>
    <row r="411" spans="2:36" ht="35.1" customHeight="1" thickTop="1" thickBot="1">
      <c r="B411" s="258"/>
      <c r="C411" s="258"/>
      <c r="D411" s="258"/>
      <c r="E411" s="258"/>
      <c r="F411" s="258"/>
      <c r="G411" s="258"/>
      <c r="H411" s="258"/>
      <c r="I411" s="303"/>
      <c r="J411" s="12"/>
      <c r="K411" s="10"/>
      <c r="L411" s="11"/>
      <c r="M411" s="136"/>
      <c r="N411" s="189" t="str">
        <f t="shared" si="140"/>
        <v/>
      </c>
      <c r="O411" s="11"/>
      <c r="P411" s="11"/>
      <c r="Q411" s="11"/>
      <c r="R411" s="10"/>
      <c r="S411" s="10"/>
      <c r="T411" s="10"/>
      <c r="U411" s="10"/>
      <c r="V411" s="9"/>
      <c r="W411" s="8"/>
      <c r="X411" s="8"/>
      <c r="Y411" s="8"/>
      <c r="Z411" s="8"/>
      <c r="AA411" s="7"/>
      <c r="AB411" s="6" t="str">
        <f t="shared" si="141"/>
        <v/>
      </c>
      <c r="AC411" s="281"/>
      <c r="AD411" s="281"/>
      <c r="AE411" s="296"/>
      <c r="AF411" s="296"/>
      <c r="AG411" s="299"/>
      <c r="AH411" s="281"/>
      <c r="AI411" s="281"/>
      <c r="AJ411" s="278"/>
    </row>
    <row r="412" spans="2:36" ht="35.1" customHeight="1" thickTop="1" thickBot="1">
      <c r="B412" s="256"/>
      <c r="C412" s="256"/>
      <c r="D412" s="256"/>
      <c r="E412" s="256"/>
      <c r="F412" s="256"/>
      <c r="G412" s="256"/>
      <c r="H412" s="256"/>
      <c r="I412" s="284"/>
      <c r="J412" s="18"/>
      <c r="K412" s="22"/>
      <c r="L412" s="23"/>
      <c r="M412" s="182"/>
      <c r="N412" s="184" t="str">
        <f t="shared" si="140"/>
        <v/>
      </c>
      <c r="O412" s="17"/>
      <c r="P412" s="23"/>
      <c r="Q412" s="23"/>
      <c r="R412" s="22"/>
      <c r="S412" s="22"/>
      <c r="T412" s="22"/>
      <c r="U412" s="22"/>
      <c r="V412" s="21"/>
      <c r="W412" s="20"/>
      <c r="X412" s="20"/>
      <c r="Y412" s="20"/>
      <c r="Z412" s="20"/>
      <c r="AA412" s="19"/>
      <c r="AB412" s="6" t="str">
        <f t="shared" si="141"/>
        <v/>
      </c>
      <c r="AC412" s="287" t="str">
        <f t="shared" ref="AC412" si="148">IF(K412&gt;0,AVERAGE(AB412:AB417),"")</f>
        <v/>
      </c>
      <c r="AD412" s="279"/>
      <c r="AE412" s="294"/>
      <c r="AF412" s="294"/>
      <c r="AG412" s="297"/>
      <c r="AH412" s="279"/>
      <c r="AI412" s="279"/>
      <c r="AJ412" s="276" t="str">
        <f t="shared" ref="AJ412" si="149">IF(AD412&gt;0,(AE412)/AD412,"")</f>
        <v/>
      </c>
    </row>
    <row r="413" spans="2:36" ht="35.1" customHeight="1" thickTop="1" thickBot="1">
      <c r="B413" s="257"/>
      <c r="C413" s="257"/>
      <c r="D413" s="257"/>
      <c r="E413" s="257"/>
      <c r="F413" s="257"/>
      <c r="G413" s="257"/>
      <c r="H413" s="257"/>
      <c r="I413" s="302"/>
      <c r="J413" s="18"/>
      <c r="K413" s="16"/>
      <c r="L413" s="17"/>
      <c r="M413" s="142"/>
      <c r="N413" s="184" t="str">
        <f t="shared" si="140"/>
        <v/>
      </c>
      <c r="O413" s="17"/>
      <c r="P413" s="17"/>
      <c r="Q413" s="17"/>
      <c r="R413" s="16"/>
      <c r="S413" s="16"/>
      <c r="T413" s="16"/>
      <c r="U413" s="16"/>
      <c r="V413" s="15"/>
      <c r="W413" s="14"/>
      <c r="X413" s="14"/>
      <c r="Y413" s="14"/>
      <c r="Z413" s="14"/>
      <c r="AA413" s="13"/>
      <c r="AB413" s="6" t="str">
        <f t="shared" si="141"/>
        <v/>
      </c>
      <c r="AC413" s="280"/>
      <c r="AD413" s="280"/>
      <c r="AE413" s="295"/>
      <c r="AF413" s="295"/>
      <c r="AG413" s="298"/>
      <c r="AH413" s="280"/>
      <c r="AI413" s="280"/>
      <c r="AJ413" s="277"/>
    </row>
    <row r="414" spans="2:36" ht="35.1" customHeight="1" thickTop="1" thickBot="1">
      <c r="B414" s="257"/>
      <c r="C414" s="257"/>
      <c r="D414" s="257"/>
      <c r="E414" s="257"/>
      <c r="F414" s="257"/>
      <c r="G414" s="257"/>
      <c r="H414" s="257"/>
      <c r="I414" s="302"/>
      <c r="J414" s="18"/>
      <c r="K414" s="16"/>
      <c r="L414" s="17"/>
      <c r="M414" s="142"/>
      <c r="N414" s="184" t="str">
        <f t="shared" si="140"/>
        <v/>
      </c>
      <c r="O414" s="17"/>
      <c r="P414" s="17"/>
      <c r="Q414" s="17"/>
      <c r="R414" s="16"/>
      <c r="S414" s="16"/>
      <c r="T414" s="16"/>
      <c r="U414" s="16"/>
      <c r="V414" s="15"/>
      <c r="W414" s="14"/>
      <c r="X414" s="14"/>
      <c r="Y414" s="14"/>
      <c r="Z414" s="14"/>
      <c r="AA414" s="13"/>
      <c r="AB414" s="6" t="str">
        <f t="shared" si="141"/>
        <v/>
      </c>
      <c r="AC414" s="280"/>
      <c r="AD414" s="280"/>
      <c r="AE414" s="295"/>
      <c r="AF414" s="295"/>
      <c r="AG414" s="298"/>
      <c r="AH414" s="280"/>
      <c r="AI414" s="280"/>
      <c r="AJ414" s="277"/>
    </row>
    <row r="415" spans="2:36" ht="35.1" customHeight="1" thickTop="1" thickBot="1">
      <c r="B415" s="257"/>
      <c r="C415" s="257"/>
      <c r="D415" s="257"/>
      <c r="E415" s="257"/>
      <c r="F415" s="257"/>
      <c r="G415" s="257"/>
      <c r="H415" s="257"/>
      <c r="I415" s="302"/>
      <c r="J415" s="18"/>
      <c r="K415" s="16"/>
      <c r="L415" s="17"/>
      <c r="M415" s="142"/>
      <c r="N415" s="184" t="str">
        <f t="shared" si="140"/>
        <v/>
      </c>
      <c r="O415" s="17"/>
      <c r="P415" s="17"/>
      <c r="Q415" s="17"/>
      <c r="R415" s="16"/>
      <c r="S415" s="16"/>
      <c r="T415" s="16"/>
      <c r="U415" s="16"/>
      <c r="V415" s="15"/>
      <c r="W415" s="14"/>
      <c r="X415" s="14"/>
      <c r="Y415" s="14"/>
      <c r="Z415" s="14"/>
      <c r="AA415" s="13"/>
      <c r="AB415" s="6" t="str">
        <f t="shared" si="141"/>
        <v/>
      </c>
      <c r="AC415" s="280"/>
      <c r="AD415" s="280"/>
      <c r="AE415" s="295"/>
      <c r="AF415" s="295"/>
      <c r="AG415" s="298"/>
      <c r="AH415" s="280"/>
      <c r="AI415" s="280"/>
      <c r="AJ415" s="277"/>
    </row>
    <row r="416" spans="2:36" ht="35.1" customHeight="1" thickTop="1" thickBot="1">
      <c r="B416" s="257"/>
      <c r="C416" s="257"/>
      <c r="D416" s="257"/>
      <c r="E416" s="257"/>
      <c r="F416" s="257"/>
      <c r="G416" s="257"/>
      <c r="H416" s="257"/>
      <c r="I416" s="302"/>
      <c r="J416" s="18"/>
      <c r="K416" s="16"/>
      <c r="L416" s="17"/>
      <c r="M416" s="142"/>
      <c r="N416" s="184" t="str">
        <f t="shared" si="140"/>
        <v/>
      </c>
      <c r="O416" s="17"/>
      <c r="P416" s="17"/>
      <c r="Q416" s="17"/>
      <c r="R416" s="16"/>
      <c r="S416" s="16"/>
      <c r="T416" s="16"/>
      <c r="U416" s="16"/>
      <c r="V416" s="15"/>
      <c r="W416" s="14"/>
      <c r="X416" s="14"/>
      <c r="Y416" s="14"/>
      <c r="Z416" s="14"/>
      <c r="AA416" s="13"/>
      <c r="AB416" s="6" t="str">
        <f t="shared" si="141"/>
        <v/>
      </c>
      <c r="AC416" s="280"/>
      <c r="AD416" s="280"/>
      <c r="AE416" s="295"/>
      <c r="AF416" s="295"/>
      <c r="AG416" s="298"/>
      <c r="AH416" s="280"/>
      <c r="AI416" s="280"/>
      <c r="AJ416" s="277"/>
    </row>
    <row r="417" spans="2:36" ht="35.1" customHeight="1" thickTop="1" thickBot="1">
      <c r="B417" s="258"/>
      <c r="C417" s="258"/>
      <c r="D417" s="258"/>
      <c r="E417" s="258"/>
      <c r="F417" s="258"/>
      <c r="G417" s="258"/>
      <c r="H417" s="258"/>
      <c r="I417" s="303"/>
      <c r="J417" s="12"/>
      <c r="K417" s="10"/>
      <c r="L417" s="11"/>
      <c r="M417" s="136"/>
      <c r="N417" s="189" t="str">
        <f t="shared" si="140"/>
        <v/>
      </c>
      <c r="O417" s="11"/>
      <c r="P417" s="11"/>
      <c r="Q417" s="11"/>
      <c r="R417" s="10"/>
      <c r="S417" s="10"/>
      <c r="T417" s="10"/>
      <c r="U417" s="10"/>
      <c r="V417" s="9"/>
      <c r="W417" s="8"/>
      <c r="X417" s="8"/>
      <c r="Y417" s="8"/>
      <c r="Z417" s="8"/>
      <c r="AA417" s="7"/>
      <c r="AB417" s="6" t="str">
        <f t="shared" si="141"/>
        <v/>
      </c>
      <c r="AC417" s="281"/>
      <c r="AD417" s="281"/>
      <c r="AE417" s="296"/>
      <c r="AF417" s="296"/>
      <c r="AG417" s="299"/>
      <c r="AH417" s="281"/>
      <c r="AI417" s="281"/>
      <c r="AJ417" s="278"/>
    </row>
    <row r="418" spans="2:36" ht="35.1" customHeight="1" thickTop="1" thickBot="1">
      <c r="B418" s="256"/>
      <c r="C418" s="256"/>
      <c r="D418" s="256"/>
      <c r="E418" s="256"/>
      <c r="F418" s="256"/>
      <c r="G418" s="256"/>
      <c r="H418" s="256"/>
      <c r="I418" s="284"/>
      <c r="J418" s="18"/>
      <c r="K418" s="22"/>
      <c r="L418" s="23"/>
      <c r="M418" s="182"/>
      <c r="N418" s="184" t="str">
        <f t="shared" si="140"/>
        <v/>
      </c>
      <c r="O418" s="17"/>
      <c r="P418" s="23"/>
      <c r="Q418" s="23"/>
      <c r="R418" s="22"/>
      <c r="S418" s="22"/>
      <c r="T418" s="22"/>
      <c r="U418" s="22"/>
      <c r="V418" s="21"/>
      <c r="W418" s="20"/>
      <c r="X418" s="20"/>
      <c r="Y418" s="20"/>
      <c r="Z418" s="20"/>
      <c r="AA418" s="19"/>
      <c r="AB418" s="6" t="str">
        <f t="shared" si="141"/>
        <v/>
      </c>
      <c r="AC418" s="287" t="str">
        <f t="shared" ref="AC418" si="150">IF(K418&gt;0,AVERAGE(AB418:AB423),"")</f>
        <v/>
      </c>
      <c r="AD418" s="279"/>
      <c r="AE418" s="294"/>
      <c r="AF418" s="294"/>
      <c r="AG418" s="297"/>
      <c r="AH418" s="279"/>
      <c r="AI418" s="279"/>
      <c r="AJ418" s="276" t="str">
        <f t="shared" ref="AJ418" si="151">IF(AD418&gt;0,(AE418)/AD418,"")</f>
        <v/>
      </c>
    </row>
    <row r="419" spans="2:36" ht="35.1" customHeight="1" thickTop="1" thickBot="1">
      <c r="B419" s="257"/>
      <c r="C419" s="257"/>
      <c r="D419" s="257"/>
      <c r="E419" s="257"/>
      <c r="F419" s="257"/>
      <c r="G419" s="257"/>
      <c r="H419" s="257"/>
      <c r="I419" s="302"/>
      <c r="J419" s="18"/>
      <c r="K419" s="16"/>
      <c r="L419" s="17"/>
      <c r="M419" s="142"/>
      <c r="N419" s="184" t="str">
        <f t="shared" si="140"/>
        <v/>
      </c>
      <c r="O419" s="17"/>
      <c r="P419" s="17"/>
      <c r="Q419" s="17"/>
      <c r="R419" s="16"/>
      <c r="S419" s="16"/>
      <c r="T419" s="16"/>
      <c r="U419" s="16"/>
      <c r="V419" s="15"/>
      <c r="W419" s="14"/>
      <c r="X419" s="14"/>
      <c r="Y419" s="14"/>
      <c r="Z419" s="14"/>
      <c r="AA419" s="13"/>
      <c r="AB419" s="6" t="str">
        <f t="shared" si="141"/>
        <v/>
      </c>
      <c r="AC419" s="280"/>
      <c r="AD419" s="280"/>
      <c r="AE419" s="295"/>
      <c r="AF419" s="295"/>
      <c r="AG419" s="298"/>
      <c r="AH419" s="280"/>
      <c r="AI419" s="280"/>
      <c r="AJ419" s="277"/>
    </row>
    <row r="420" spans="2:36" ht="35.1" customHeight="1" thickTop="1" thickBot="1">
      <c r="B420" s="257"/>
      <c r="C420" s="257"/>
      <c r="D420" s="257"/>
      <c r="E420" s="257"/>
      <c r="F420" s="257"/>
      <c r="G420" s="257"/>
      <c r="H420" s="257"/>
      <c r="I420" s="302"/>
      <c r="J420" s="18"/>
      <c r="K420" s="16"/>
      <c r="L420" s="17"/>
      <c r="M420" s="142"/>
      <c r="N420" s="184" t="str">
        <f t="shared" si="140"/>
        <v/>
      </c>
      <c r="O420" s="17"/>
      <c r="P420" s="17"/>
      <c r="Q420" s="17"/>
      <c r="R420" s="16"/>
      <c r="S420" s="16"/>
      <c r="T420" s="16"/>
      <c r="U420" s="16"/>
      <c r="V420" s="15"/>
      <c r="W420" s="14"/>
      <c r="X420" s="14"/>
      <c r="Y420" s="14"/>
      <c r="Z420" s="14"/>
      <c r="AA420" s="13"/>
      <c r="AB420" s="6" t="str">
        <f t="shared" si="141"/>
        <v/>
      </c>
      <c r="AC420" s="280"/>
      <c r="AD420" s="280"/>
      <c r="AE420" s="295"/>
      <c r="AF420" s="295"/>
      <c r="AG420" s="298"/>
      <c r="AH420" s="280"/>
      <c r="AI420" s="280"/>
      <c r="AJ420" s="277"/>
    </row>
    <row r="421" spans="2:36" ht="35.1" customHeight="1" thickTop="1" thickBot="1">
      <c r="B421" s="257"/>
      <c r="C421" s="257"/>
      <c r="D421" s="257"/>
      <c r="E421" s="257"/>
      <c r="F421" s="257"/>
      <c r="G421" s="257"/>
      <c r="H421" s="257"/>
      <c r="I421" s="302"/>
      <c r="J421" s="18"/>
      <c r="K421" s="16"/>
      <c r="L421" s="17"/>
      <c r="M421" s="142"/>
      <c r="N421" s="184" t="str">
        <f t="shared" si="140"/>
        <v/>
      </c>
      <c r="O421" s="17"/>
      <c r="P421" s="17"/>
      <c r="Q421" s="17"/>
      <c r="R421" s="16"/>
      <c r="S421" s="16"/>
      <c r="T421" s="16"/>
      <c r="U421" s="16"/>
      <c r="V421" s="15"/>
      <c r="W421" s="14"/>
      <c r="X421" s="14"/>
      <c r="Y421" s="14"/>
      <c r="Z421" s="14"/>
      <c r="AA421" s="13"/>
      <c r="AB421" s="6" t="str">
        <f t="shared" si="141"/>
        <v/>
      </c>
      <c r="AC421" s="280"/>
      <c r="AD421" s="280"/>
      <c r="AE421" s="295"/>
      <c r="AF421" s="295"/>
      <c r="AG421" s="298"/>
      <c r="AH421" s="280"/>
      <c r="AI421" s="280"/>
      <c r="AJ421" s="277"/>
    </row>
    <row r="422" spans="2:36" ht="35.1" customHeight="1" thickTop="1" thickBot="1">
      <c r="B422" s="257"/>
      <c r="C422" s="257"/>
      <c r="D422" s="257"/>
      <c r="E422" s="257"/>
      <c r="F422" s="257"/>
      <c r="G422" s="257"/>
      <c r="H422" s="257"/>
      <c r="I422" s="302"/>
      <c r="J422" s="18"/>
      <c r="K422" s="16"/>
      <c r="L422" s="17"/>
      <c r="M422" s="142"/>
      <c r="N422" s="184" t="str">
        <f t="shared" si="140"/>
        <v/>
      </c>
      <c r="O422" s="17"/>
      <c r="P422" s="17"/>
      <c r="Q422" s="17"/>
      <c r="R422" s="16"/>
      <c r="S422" s="16"/>
      <c r="T422" s="16"/>
      <c r="U422" s="16"/>
      <c r="V422" s="15"/>
      <c r="W422" s="14"/>
      <c r="X422" s="14"/>
      <c r="Y422" s="14"/>
      <c r="Z422" s="14"/>
      <c r="AA422" s="13"/>
      <c r="AB422" s="6" t="str">
        <f t="shared" si="141"/>
        <v/>
      </c>
      <c r="AC422" s="280"/>
      <c r="AD422" s="280"/>
      <c r="AE422" s="295"/>
      <c r="AF422" s="295"/>
      <c r="AG422" s="298"/>
      <c r="AH422" s="280"/>
      <c r="AI422" s="280"/>
      <c r="AJ422" s="277"/>
    </row>
    <row r="423" spans="2:36" ht="35.1" customHeight="1" thickTop="1" thickBot="1">
      <c r="B423" s="258"/>
      <c r="C423" s="258"/>
      <c r="D423" s="258"/>
      <c r="E423" s="258"/>
      <c r="F423" s="258"/>
      <c r="G423" s="258"/>
      <c r="H423" s="258"/>
      <c r="I423" s="303"/>
      <c r="J423" s="12"/>
      <c r="K423" s="10"/>
      <c r="L423" s="11"/>
      <c r="M423" s="136"/>
      <c r="N423" s="189" t="str">
        <f t="shared" si="140"/>
        <v/>
      </c>
      <c r="O423" s="11"/>
      <c r="P423" s="11"/>
      <c r="Q423" s="11"/>
      <c r="R423" s="10"/>
      <c r="S423" s="10"/>
      <c r="T423" s="10"/>
      <c r="U423" s="10"/>
      <c r="V423" s="9"/>
      <c r="W423" s="8"/>
      <c r="X423" s="8"/>
      <c r="Y423" s="8"/>
      <c r="Z423" s="8"/>
      <c r="AA423" s="7"/>
      <c r="AB423" s="6" t="str">
        <f t="shared" si="141"/>
        <v/>
      </c>
      <c r="AC423" s="281"/>
      <c r="AD423" s="281"/>
      <c r="AE423" s="296"/>
      <c r="AF423" s="296"/>
      <c r="AG423" s="299"/>
      <c r="AH423" s="281"/>
      <c r="AI423" s="281"/>
      <c r="AJ423" s="278"/>
    </row>
    <row r="424" spans="2:36" ht="35.1" customHeight="1" thickTop="1" thickBot="1">
      <c r="B424" s="256"/>
      <c r="C424" s="256"/>
      <c r="D424" s="256"/>
      <c r="E424" s="256"/>
      <c r="F424" s="256"/>
      <c r="G424" s="256"/>
      <c r="H424" s="256"/>
      <c r="I424" s="284"/>
      <c r="J424" s="18"/>
      <c r="K424" s="22"/>
      <c r="L424" s="23"/>
      <c r="M424" s="182"/>
      <c r="N424" s="184" t="str">
        <f t="shared" si="140"/>
        <v/>
      </c>
      <c r="O424" s="17"/>
      <c r="P424" s="23"/>
      <c r="Q424" s="23"/>
      <c r="R424" s="22"/>
      <c r="S424" s="22"/>
      <c r="T424" s="22"/>
      <c r="U424" s="22"/>
      <c r="V424" s="21"/>
      <c r="W424" s="20"/>
      <c r="X424" s="20"/>
      <c r="Y424" s="20"/>
      <c r="Z424" s="20"/>
      <c r="AA424" s="19"/>
      <c r="AB424" s="6" t="str">
        <f t="shared" si="141"/>
        <v/>
      </c>
      <c r="AC424" s="287" t="str">
        <f t="shared" ref="AC424" si="152">IF(K424&gt;0,AVERAGE(AB424:AB429),"")</f>
        <v/>
      </c>
      <c r="AD424" s="279"/>
      <c r="AE424" s="294"/>
      <c r="AF424" s="294"/>
      <c r="AG424" s="297"/>
      <c r="AH424" s="279"/>
      <c r="AI424" s="279"/>
      <c r="AJ424" s="276" t="str">
        <f t="shared" ref="AJ424" si="153">IF(AD424&gt;0,(AE424)/AD424,"")</f>
        <v/>
      </c>
    </row>
    <row r="425" spans="2:36" ht="35.1" customHeight="1" thickTop="1" thickBot="1">
      <c r="B425" s="257"/>
      <c r="C425" s="257"/>
      <c r="D425" s="257"/>
      <c r="E425" s="257"/>
      <c r="F425" s="257"/>
      <c r="G425" s="257"/>
      <c r="H425" s="257"/>
      <c r="I425" s="302"/>
      <c r="J425" s="18"/>
      <c r="K425" s="16"/>
      <c r="L425" s="17"/>
      <c r="M425" s="142"/>
      <c r="N425" s="184" t="str">
        <f t="shared" si="140"/>
        <v/>
      </c>
      <c r="O425" s="17"/>
      <c r="P425" s="17"/>
      <c r="Q425" s="17"/>
      <c r="R425" s="16"/>
      <c r="S425" s="16"/>
      <c r="T425" s="16"/>
      <c r="U425" s="16"/>
      <c r="V425" s="15"/>
      <c r="W425" s="14"/>
      <c r="X425" s="14"/>
      <c r="Y425" s="14"/>
      <c r="Z425" s="14"/>
      <c r="AA425" s="13"/>
      <c r="AB425" s="6" t="str">
        <f t="shared" si="141"/>
        <v/>
      </c>
      <c r="AC425" s="280"/>
      <c r="AD425" s="280"/>
      <c r="AE425" s="295"/>
      <c r="AF425" s="295"/>
      <c r="AG425" s="298"/>
      <c r="AH425" s="280"/>
      <c r="AI425" s="280"/>
      <c r="AJ425" s="277"/>
    </row>
    <row r="426" spans="2:36" ht="35.1" customHeight="1" thickTop="1" thickBot="1">
      <c r="B426" s="257"/>
      <c r="C426" s="257"/>
      <c r="D426" s="257"/>
      <c r="E426" s="257"/>
      <c r="F426" s="257"/>
      <c r="G426" s="257"/>
      <c r="H426" s="257"/>
      <c r="I426" s="302"/>
      <c r="J426" s="18"/>
      <c r="K426" s="16"/>
      <c r="L426" s="17"/>
      <c r="M426" s="142"/>
      <c r="N426" s="184" t="str">
        <f t="shared" si="140"/>
        <v/>
      </c>
      <c r="O426" s="17"/>
      <c r="P426" s="17"/>
      <c r="Q426" s="17"/>
      <c r="R426" s="16"/>
      <c r="S426" s="16"/>
      <c r="T426" s="16"/>
      <c r="U426" s="16"/>
      <c r="V426" s="15"/>
      <c r="W426" s="14"/>
      <c r="X426" s="14"/>
      <c r="Y426" s="14"/>
      <c r="Z426" s="14"/>
      <c r="AA426" s="13"/>
      <c r="AB426" s="6" t="str">
        <f t="shared" si="141"/>
        <v/>
      </c>
      <c r="AC426" s="280"/>
      <c r="AD426" s="280"/>
      <c r="AE426" s="295"/>
      <c r="AF426" s="295"/>
      <c r="AG426" s="298"/>
      <c r="AH426" s="280"/>
      <c r="AI426" s="280"/>
      <c r="AJ426" s="277"/>
    </row>
    <row r="427" spans="2:36" ht="35.1" customHeight="1" thickTop="1" thickBot="1">
      <c r="B427" s="257"/>
      <c r="C427" s="257"/>
      <c r="D427" s="257"/>
      <c r="E427" s="257"/>
      <c r="F427" s="257"/>
      <c r="G427" s="257"/>
      <c r="H427" s="257"/>
      <c r="I427" s="302"/>
      <c r="J427" s="18"/>
      <c r="K427" s="16"/>
      <c r="L427" s="17"/>
      <c r="M427" s="142"/>
      <c r="N427" s="184" t="str">
        <f t="shared" si="140"/>
        <v/>
      </c>
      <c r="O427" s="17"/>
      <c r="P427" s="17"/>
      <c r="Q427" s="17"/>
      <c r="R427" s="16"/>
      <c r="S427" s="16"/>
      <c r="T427" s="16"/>
      <c r="U427" s="16"/>
      <c r="V427" s="15"/>
      <c r="W427" s="14"/>
      <c r="X427" s="14"/>
      <c r="Y427" s="14"/>
      <c r="Z427" s="14"/>
      <c r="AA427" s="13"/>
      <c r="AB427" s="6" t="str">
        <f t="shared" si="141"/>
        <v/>
      </c>
      <c r="AC427" s="280"/>
      <c r="AD427" s="280"/>
      <c r="AE427" s="295"/>
      <c r="AF427" s="295"/>
      <c r="AG427" s="298"/>
      <c r="AH427" s="280"/>
      <c r="AI427" s="280"/>
      <c r="AJ427" s="277"/>
    </row>
    <row r="428" spans="2:36" ht="35.1" customHeight="1" thickTop="1" thickBot="1">
      <c r="B428" s="257"/>
      <c r="C428" s="257"/>
      <c r="D428" s="257"/>
      <c r="E428" s="257"/>
      <c r="F428" s="257"/>
      <c r="G428" s="257"/>
      <c r="H428" s="257"/>
      <c r="I428" s="302"/>
      <c r="J428" s="18"/>
      <c r="K428" s="16"/>
      <c r="L428" s="17"/>
      <c r="M428" s="142"/>
      <c r="N428" s="184" t="str">
        <f t="shared" si="140"/>
        <v/>
      </c>
      <c r="O428" s="17"/>
      <c r="P428" s="17"/>
      <c r="Q428" s="17"/>
      <c r="R428" s="16"/>
      <c r="S428" s="16"/>
      <c r="T428" s="16"/>
      <c r="U428" s="16"/>
      <c r="V428" s="15"/>
      <c r="W428" s="14"/>
      <c r="X428" s="14"/>
      <c r="Y428" s="14"/>
      <c r="Z428" s="14"/>
      <c r="AA428" s="13"/>
      <c r="AB428" s="6" t="str">
        <f t="shared" si="141"/>
        <v/>
      </c>
      <c r="AC428" s="280"/>
      <c r="AD428" s="280"/>
      <c r="AE428" s="295"/>
      <c r="AF428" s="295"/>
      <c r="AG428" s="298"/>
      <c r="AH428" s="280"/>
      <c r="AI428" s="280"/>
      <c r="AJ428" s="277"/>
    </row>
    <row r="429" spans="2:36" ht="35.1" customHeight="1" thickTop="1" thickBot="1">
      <c r="B429" s="258"/>
      <c r="C429" s="258"/>
      <c r="D429" s="258"/>
      <c r="E429" s="258"/>
      <c r="F429" s="258"/>
      <c r="G429" s="258"/>
      <c r="H429" s="258"/>
      <c r="I429" s="303"/>
      <c r="J429" s="12"/>
      <c r="K429" s="10"/>
      <c r="L429" s="11"/>
      <c r="M429" s="136"/>
      <c r="N429" s="189" t="str">
        <f t="shared" si="140"/>
        <v/>
      </c>
      <c r="O429" s="11"/>
      <c r="P429" s="11"/>
      <c r="Q429" s="11"/>
      <c r="R429" s="10"/>
      <c r="S429" s="10"/>
      <c r="T429" s="10"/>
      <c r="U429" s="10"/>
      <c r="V429" s="9"/>
      <c r="W429" s="8"/>
      <c r="X429" s="8"/>
      <c r="Y429" s="8"/>
      <c r="Z429" s="8"/>
      <c r="AA429" s="7"/>
      <c r="AB429" s="6" t="str">
        <f t="shared" si="141"/>
        <v/>
      </c>
      <c r="AC429" s="281"/>
      <c r="AD429" s="281"/>
      <c r="AE429" s="296"/>
      <c r="AF429" s="296"/>
      <c r="AG429" s="299"/>
      <c r="AH429" s="281"/>
      <c r="AI429" s="281"/>
      <c r="AJ429" s="278"/>
    </row>
    <row r="430" spans="2:36" ht="35.1" customHeight="1" thickTop="1" thickBot="1">
      <c r="B430" s="256"/>
      <c r="C430" s="256"/>
      <c r="D430" s="256"/>
      <c r="E430" s="256"/>
      <c r="F430" s="256"/>
      <c r="G430" s="256"/>
      <c r="H430" s="256"/>
      <c r="I430" s="284"/>
      <c r="J430" s="18"/>
      <c r="K430" s="22"/>
      <c r="L430" s="23"/>
      <c r="M430" s="182"/>
      <c r="N430" s="184" t="str">
        <f t="shared" si="140"/>
        <v/>
      </c>
      <c r="O430" s="17"/>
      <c r="P430" s="23"/>
      <c r="Q430" s="23"/>
      <c r="R430" s="22"/>
      <c r="S430" s="22"/>
      <c r="T430" s="22"/>
      <c r="U430" s="22"/>
      <c r="V430" s="21"/>
      <c r="W430" s="20"/>
      <c r="X430" s="20"/>
      <c r="Y430" s="20"/>
      <c r="Z430" s="20"/>
      <c r="AA430" s="19"/>
      <c r="AB430" s="6" t="str">
        <f t="shared" si="141"/>
        <v/>
      </c>
      <c r="AC430" s="287" t="str">
        <f t="shared" ref="AC430" si="154">IF(K430&gt;0,AVERAGE(AB430:AB435),"")</f>
        <v/>
      </c>
      <c r="AD430" s="279"/>
      <c r="AE430" s="294"/>
      <c r="AF430" s="294"/>
      <c r="AG430" s="297"/>
      <c r="AH430" s="279"/>
      <c r="AI430" s="279"/>
      <c r="AJ430" s="276" t="str">
        <f t="shared" ref="AJ430" si="155">IF(AD430&gt;0,(AE430)/AD430,"")</f>
        <v/>
      </c>
    </row>
    <row r="431" spans="2:36" ht="35.1" customHeight="1" thickTop="1" thickBot="1">
      <c r="B431" s="257"/>
      <c r="C431" s="257"/>
      <c r="D431" s="257"/>
      <c r="E431" s="257"/>
      <c r="F431" s="257"/>
      <c r="G431" s="257"/>
      <c r="H431" s="257"/>
      <c r="I431" s="302"/>
      <c r="J431" s="18"/>
      <c r="K431" s="16"/>
      <c r="L431" s="17"/>
      <c r="M431" s="142"/>
      <c r="N431" s="184" t="str">
        <f t="shared" si="140"/>
        <v/>
      </c>
      <c r="O431" s="17"/>
      <c r="P431" s="17"/>
      <c r="Q431" s="17"/>
      <c r="R431" s="16"/>
      <c r="S431" s="16"/>
      <c r="T431" s="16"/>
      <c r="U431" s="16"/>
      <c r="V431" s="15"/>
      <c r="W431" s="14"/>
      <c r="X431" s="14"/>
      <c r="Y431" s="14"/>
      <c r="Z431" s="14"/>
      <c r="AA431" s="13"/>
      <c r="AB431" s="6" t="str">
        <f t="shared" si="141"/>
        <v/>
      </c>
      <c r="AC431" s="280"/>
      <c r="AD431" s="280"/>
      <c r="AE431" s="295"/>
      <c r="AF431" s="295"/>
      <c r="AG431" s="298"/>
      <c r="AH431" s="280"/>
      <c r="AI431" s="280"/>
      <c r="AJ431" s="277"/>
    </row>
    <row r="432" spans="2:36" ht="35.1" customHeight="1" thickTop="1" thickBot="1">
      <c r="B432" s="257"/>
      <c r="C432" s="257"/>
      <c r="D432" s="257"/>
      <c r="E432" s="257"/>
      <c r="F432" s="257"/>
      <c r="G432" s="257"/>
      <c r="H432" s="257"/>
      <c r="I432" s="302"/>
      <c r="J432" s="18"/>
      <c r="K432" s="16"/>
      <c r="L432" s="17"/>
      <c r="M432" s="142"/>
      <c r="N432" s="184" t="str">
        <f t="shared" si="140"/>
        <v/>
      </c>
      <c r="O432" s="17"/>
      <c r="P432" s="17"/>
      <c r="Q432" s="17"/>
      <c r="R432" s="16"/>
      <c r="S432" s="16"/>
      <c r="T432" s="16"/>
      <c r="U432" s="16"/>
      <c r="V432" s="15"/>
      <c r="W432" s="14"/>
      <c r="X432" s="14"/>
      <c r="Y432" s="14"/>
      <c r="Z432" s="14"/>
      <c r="AA432" s="13"/>
      <c r="AB432" s="6" t="str">
        <f t="shared" si="141"/>
        <v/>
      </c>
      <c r="AC432" s="280"/>
      <c r="AD432" s="280"/>
      <c r="AE432" s="295"/>
      <c r="AF432" s="295"/>
      <c r="AG432" s="298"/>
      <c r="AH432" s="280"/>
      <c r="AI432" s="280"/>
      <c r="AJ432" s="277"/>
    </row>
    <row r="433" spans="2:36" ht="35.1" customHeight="1" thickTop="1" thickBot="1">
      <c r="B433" s="257"/>
      <c r="C433" s="257"/>
      <c r="D433" s="257"/>
      <c r="E433" s="257"/>
      <c r="F433" s="257"/>
      <c r="G433" s="257"/>
      <c r="H433" s="257"/>
      <c r="I433" s="302"/>
      <c r="J433" s="18"/>
      <c r="K433" s="16"/>
      <c r="L433" s="17"/>
      <c r="M433" s="142"/>
      <c r="N433" s="184" t="str">
        <f t="shared" si="140"/>
        <v/>
      </c>
      <c r="O433" s="17"/>
      <c r="P433" s="17"/>
      <c r="Q433" s="17"/>
      <c r="R433" s="16"/>
      <c r="S433" s="16"/>
      <c r="T433" s="16"/>
      <c r="U433" s="16"/>
      <c r="V433" s="15"/>
      <c r="W433" s="14"/>
      <c r="X433" s="14"/>
      <c r="Y433" s="14"/>
      <c r="Z433" s="14"/>
      <c r="AA433" s="13"/>
      <c r="AB433" s="6" t="str">
        <f t="shared" si="141"/>
        <v/>
      </c>
      <c r="AC433" s="280"/>
      <c r="AD433" s="280"/>
      <c r="AE433" s="295"/>
      <c r="AF433" s="295"/>
      <c r="AG433" s="298"/>
      <c r="AH433" s="280"/>
      <c r="AI433" s="280"/>
      <c r="AJ433" s="277"/>
    </row>
    <row r="434" spans="2:36" ht="35.1" customHeight="1" thickTop="1" thickBot="1">
      <c r="B434" s="257"/>
      <c r="C434" s="257"/>
      <c r="D434" s="257"/>
      <c r="E434" s="257"/>
      <c r="F434" s="257"/>
      <c r="G434" s="257"/>
      <c r="H434" s="257"/>
      <c r="I434" s="302"/>
      <c r="J434" s="18"/>
      <c r="K434" s="16"/>
      <c r="L434" s="17"/>
      <c r="M434" s="142"/>
      <c r="N434" s="184" t="str">
        <f t="shared" si="140"/>
        <v/>
      </c>
      <c r="O434" s="17"/>
      <c r="P434" s="17"/>
      <c r="Q434" s="17"/>
      <c r="R434" s="16"/>
      <c r="S434" s="16"/>
      <c r="T434" s="16"/>
      <c r="U434" s="16"/>
      <c r="V434" s="15"/>
      <c r="W434" s="14"/>
      <c r="X434" s="14"/>
      <c r="Y434" s="14"/>
      <c r="Z434" s="14"/>
      <c r="AA434" s="13"/>
      <c r="AB434" s="6" t="str">
        <f t="shared" si="141"/>
        <v/>
      </c>
      <c r="AC434" s="280"/>
      <c r="AD434" s="280"/>
      <c r="AE434" s="295"/>
      <c r="AF434" s="295"/>
      <c r="AG434" s="298"/>
      <c r="AH434" s="280"/>
      <c r="AI434" s="280"/>
      <c r="AJ434" s="277"/>
    </row>
    <row r="435" spans="2:36" ht="35.1" customHeight="1" thickTop="1" thickBot="1">
      <c r="B435" s="258"/>
      <c r="C435" s="258"/>
      <c r="D435" s="258"/>
      <c r="E435" s="258"/>
      <c r="F435" s="258"/>
      <c r="G435" s="258"/>
      <c r="H435" s="258"/>
      <c r="I435" s="303"/>
      <c r="J435" s="12"/>
      <c r="K435" s="10"/>
      <c r="L435" s="11"/>
      <c r="M435" s="136"/>
      <c r="N435" s="189" t="str">
        <f t="shared" si="140"/>
        <v/>
      </c>
      <c r="O435" s="11"/>
      <c r="P435" s="11"/>
      <c r="Q435" s="11"/>
      <c r="R435" s="10"/>
      <c r="S435" s="10"/>
      <c r="T435" s="10"/>
      <c r="U435" s="10"/>
      <c r="V435" s="9"/>
      <c r="W435" s="8"/>
      <c r="X435" s="8"/>
      <c r="Y435" s="8"/>
      <c r="Z435" s="8"/>
      <c r="AA435" s="7"/>
      <c r="AB435" s="6" t="str">
        <f t="shared" si="141"/>
        <v/>
      </c>
      <c r="AC435" s="281"/>
      <c r="AD435" s="281"/>
      <c r="AE435" s="296"/>
      <c r="AF435" s="296"/>
      <c r="AG435" s="299"/>
      <c r="AH435" s="281"/>
      <c r="AI435" s="281"/>
      <c r="AJ435" s="278"/>
    </row>
    <row r="436" spans="2:36" ht="35.1" customHeight="1" thickTop="1" thickBot="1">
      <c r="B436" s="256"/>
      <c r="C436" s="256"/>
      <c r="D436" s="256"/>
      <c r="E436" s="256"/>
      <c r="F436" s="256"/>
      <c r="G436" s="256"/>
      <c r="H436" s="256"/>
      <c r="I436" s="284"/>
      <c r="J436" s="18"/>
      <c r="K436" s="22"/>
      <c r="L436" s="23"/>
      <c r="M436" s="182"/>
      <c r="N436" s="184" t="str">
        <f t="shared" si="140"/>
        <v/>
      </c>
      <c r="O436" s="17"/>
      <c r="P436" s="23"/>
      <c r="Q436" s="23"/>
      <c r="R436" s="22"/>
      <c r="S436" s="22"/>
      <c r="T436" s="22"/>
      <c r="U436" s="22"/>
      <c r="V436" s="21"/>
      <c r="W436" s="20"/>
      <c r="X436" s="20"/>
      <c r="Y436" s="20"/>
      <c r="Z436" s="20"/>
      <c r="AA436" s="19"/>
      <c r="AB436" s="6" t="str">
        <f t="shared" si="141"/>
        <v/>
      </c>
      <c r="AC436" s="287" t="str">
        <f t="shared" ref="AC436" si="156">IF(K436&gt;0,AVERAGE(AB436:AB441),"")</f>
        <v/>
      </c>
      <c r="AD436" s="279"/>
      <c r="AE436" s="294"/>
      <c r="AF436" s="294"/>
      <c r="AG436" s="297"/>
      <c r="AH436" s="279"/>
      <c r="AI436" s="279"/>
      <c r="AJ436" s="276" t="str">
        <f t="shared" ref="AJ436" si="157">IF(AD436&gt;0,(AE436)/AD436,"")</f>
        <v/>
      </c>
    </row>
    <row r="437" spans="2:36" ht="35.1" customHeight="1" thickTop="1" thickBot="1">
      <c r="B437" s="257"/>
      <c r="C437" s="257"/>
      <c r="D437" s="257"/>
      <c r="E437" s="257"/>
      <c r="F437" s="257"/>
      <c r="G437" s="257"/>
      <c r="H437" s="257"/>
      <c r="I437" s="302"/>
      <c r="J437" s="18"/>
      <c r="K437" s="16"/>
      <c r="L437" s="17"/>
      <c r="M437" s="142"/>
      <c r="N437" s="184" t="str">
        <f t="shared" si="140"/>
        <v/>
      </c>
      <c r="O437" s="17"/>
      <c r="P437" s="17"/>
      <c r="Q437" s="17"/>
      <c r="R437" s="16"/>
      <c r="S437" s="16"/>
      <c r="T437" s="16"/>
      <c r="U437" s="16"/>
      <c r="V437" s="15"/>
      <c r="W437" s="14"/>
      <c r="X437" s="14"/>
      <c r="Y437" s="14"/>
      <c r="Z437" s="14"/>
      <c r="AA437" s="13"/>
      <c r="AB437" s="6" t="str">
        <f t="shared" si="141"/>
        <v/>
      </c>
      <c r="AC437" s="280"/>
      <c r="AD437" s="280"/>
      <c r="AE437" s="295"/>
      <c r="AF437" s="295"/>
      <c r="AG437" s="298"/>
      <c r="AH437" s="280"/>
      <c r="AI437" s="280"/>
      <c r="AJ437" s="277"/>
    </row>
    <row r="438" spans="2:36" ht="35.1" customHeight="1" thickTop="1" thickBot="1">
      <c r="B438" s="257"/>
      <c r="C438" s="257"/>
      <c r="D438" s="257"/>
      <c r="E438" s="257"/>
      <c r="F438" s="257"/>
      <c r="G438" s="257"/>
      <c r="H438" s="257"/>
      <c r="I438" s="302"/>
      <c r="J438" s="18"/>
      <c r="K438" s="16"/>
      <c r="L438" s="17"/>
      <c r="M438" s="142"/>
      <c r="N438" s="184" t="str">
        <f t="shared" si="140"/>
        <v/>
      </c>
      <c r="O438" s="17"/>
      <c r="P438" s="17"/>
      <c r="Q438" s="17"/>
      <c r="R438" s="16"/>
      <c r="S438" s="16"/>
      <c r="T438" s="16"/>
      <c r="U438" s="16"/>
      <c r="V438" s="15"/>
      <c r="W438" s="14"/>
      <c r="X438" s="14"/>
      <c r="Y438" s="14"/>
      <c r="Z438" s="14"/>
      <c r="AA438" s="13"/>
      <c r="AB438" s="6" t="str">
        <f t="shared" si="141"/>
        <v/>
      </c>
      <c r="AC438" s="280"/>
      <c r="AD438" s="280"/>
      <c r="AE438" s="295"/>
      <c r="AF438" s="295"/>
      <c r="AG438" s="298"/>
      <c r="AH438" s="280"/>
      <c r="AI438" s="280"/>
      <c r="AJ438" s="277"/>
    </row>
    <row r="439" spans="2:36" ht="35.1" customHeight="1" thickTop="1" thickBot="1">
      <c r="B439" s="257"/>
      <c r="C439" s="257"/>
      <c r="D439" s="257"/>
      <c r="E439" s="257"/>
      <c r="F439" s="257"/>
      <c r="G439" s="257"/>
      <c r="H439" s="257"/>
      <c r="I439" s="302"/>
      <c r="J439" s="18"/>
      <c r="K439" s="16"/>
      <c r="L439" s="17"/>
      <c r="M439" s="142"/>
      <c r="N439" s="184" t="str">
        <f t="shared" si="140"/>
        <v/>
      </c>
      <c r="O439" s="17"/>
      <c r="P439" s="17"/>
      <c r="Q439" s="17"/>
      <c r="R439" s="16"/>
      <c r="S439" s="16"/>
      <c r="T439" s="16"/>
      <c r="U439" s="16"/>
      <c r="V439" s="15"/>
      <c r="W439" s="14"/>
      <c r="X439" s="14"/>
      <c r="Y439" s="14"/>
      <c r="Z439" s="14"/>
      <c r="AA439" s="13"/>
      <c r="AB439" s="6" t="str">
        <f t="shared" si="141"/>
        <v/>
      </c>
      <c r="AC439" s="280"/>
      <c r="AD439" s="280"/>
      <c r="AE439" s="295"/>
      <c r="AF439" s="295"/>
      <c r="AG439" s="298"/>
      <c r="AH439" s="280"/>
      <c r="AI439" s="280"/>
      <c r="AJ439" s="277"/>
    </row>
    <row r="440" spans="2:36" ht="35.1" customHeight="1" thickTop="1" thickBot="1">
      <c r="B440" s="257"/>
      <c r="C440" s="257"/>
      <c r="D440" s="257"/>
      <c r="E440" s="257"/>
      <c r="F440" s="257"/>
      <c r="G440" s="257"/>
      <c r="H440" s="257"/>
      <c r="I440" s="302"/>
      <c r="J440" s="18"/>
      <c r="K440" s="16"/>
      <c r="L440" s="17"/>
      <c r="M440" s="142"/>
      <c r="N440" s="184" t="str">
        <f t="shared" si="140"/>
        <v/>
      </c>
      <c r="O440" s="17"/>
      <c r="P440" s="17"/>
      <c r="Q440" s="17"/>
      <c r="R440" s="16"/>
      <c r="S440" s="16"/>
      <c r="T440" s="16"/>
      <c r="U440" s="16"/>
      <c r="V440" s="15"/>
      <c r="W440" s="14"/>
      <c r="X440" s="14"/>
      <c r="Y440" s="14"/>
      <c r="Z440" s="14"/>
      <c r="AA440" s="13"/>
      <c r="AB440" s="6" t="str">
        <f t="shared" si="141"/>
        <v/>
      </c>
      <c r="AC440" s="280"/>
      <c r="AD440" s="280"/>
      <c r="AE440" s="295"/>
      <c r="AF440" s="295"/>
      <c r="AG440" s="298"/>
      <c r="AH440" s="280"/>
      <c r="AI440" s="280"/>
      <c r="AJ440" s="277"/>
    </row>
    <row r="441" spans="2:36" ht="35.1" customHeight="1" thickTop="1" thickBot="1">
      <c r="B441" s="258"/>
      <c r="C441" s="258"/>
      <c r="D441" s="258"/>
      <c r="E441" s="258"/>
      <c r="F441" s="258"/>
      <c r="G441" s="258"/>
      <c r="H441" s="258"/>
      <c r="I441" s="303"/>
      <c r="J441" s="12"/>
      <c r="K441" s="10"/>
      <c r="L441" s="11"/>
      <c r="M441" s="136"/>
      <c r="N441" s="189" t="str">
        <f t="shared" si="140"/>
        <v/>
      </c>
      <c r="O441" s="11"/>
      <c r="P441" s="11"/>
      <c r="Q441" s="11"/>
      <c r="R441" s="10"/>
      <c r="S441" s="10"/>
      <c r="T441" s="10"/>
      <c r="U441" s="10"/>
      <c r="V441" s="9"/>
      <c r="W441" s="8"/>
      <c r="X441" s="8"/>
      <c r="Y441" s="8"/>
      <c r="Z441" s="8"/>
      <c r="AA441" s="7"/>
      <c r="AB441" s="6" t="str">
        <f t="shared" si="141"/>
        <v/>
      </c>
      <c r="AC441" s="281"/>
      <c r="AD441" s="281"/>
      <c r="AE441" s="296"/>
      <c r="AF441" s="296"/>
      <c r="AG441" s="299"/>
      <c r="AH441" s="281"/>
      <c r="AI441" s="281"/>
      <c r="AJ441" s="278"/>
    </row>
    <row r="442" spans="2:36" ht="35.1" customHeight="1" thickTop="1" thickBot="1">
      <c r="B442" s="256"/>
      <c r="C442" s="256"/>
      <c r="D442" s="256"/>
      <c r="E442" s="256"/>
      <c r="F442" s="256"/>
      <c r="G442" s="256"/>
      <c r="H442" s="256"/>
      <c r="I442" s="284"/>
      <c r="J442" s="18"/>
      <c r="K442" s="22"/>
      <c r="L442" s="23"/>
      <c r="M442" s="182"/>
      <c r="N442" s="184" t="str">
        <f t="shared" si="140"/>
        <v/>
      </c>
      <c r="O442" s="17"/>
      <c r="P442" s="23"/>
      <c r="Q442" s="23"/>
      <c r="R442" s="22"/>
      <c r="S442" s="22"/>
      <c r="T442" s="22"/>
      <c r="U442" s="22"/>
      <c r="V442" s="21"/>
      <c r="W442" s="20"/>
      <c r="X442" s="20"/>
      <c r="Y442" s="20"/>
      <c r="Z442" s="20"/>
      <c r="AA442" s="19"/>
      <c r="AB442" s="6" t="str">
        <f t="shared" si="141"/>
        <v/>
      </c>
      <c r="AC442" s="287" t="str">
        <f t="shared" ref="AC442" si="158">IF(K442&gt;0,AVERAGE(AB442:AB447),"")</f>
        <v/>
      </c>
      <c r="AD442" s="279"/>
      <c r="AE442" s="294"/>
      <c r="AF442" s="294"/>
      <c r="AG442" s="297"/>
      <c r="AH442" s="279"/>
      <c r="AI442" s="279"/>
      <c r="AJ442" s="276" t="str">
        <f t="shared" ref="AJ442" si="159">IF(AD442&gt;0,(AE442)/AD442,"")</f>
        <v/>
      </c>
    </row>
    <row r="443" spans="2:36" ht="35.1" customHeight="1" thickTop="1" thickBot="1">
      <c r="B443" s="257"/>
      <c r="C443" s="257"/>
      <c r="D443" s="257"/>
      <c r="E443" s="257"/>
      <c r="F443" s="257"/>
      <c r="G443" s="257"/>
      <c r="H443" s="257"/>
      <c r="I443" s="302"/>
      <c r="J443" s="18"/>
      <c r="K443" s="16"/>
      <c r="L443" s="17"/>
      <c r="M443" s="142"/>
      <c r="N443" s="184" t="str">
        <f t="shared" si="140"/>
        <v/>
      </c>
      <c r="O443" s="17"/>
      <c r="P443" s="17"/>
      <c r="Q443" s="17"/>
      <c r="R443" s="16"/>
      <c r="S443" s="16"/>
      <c r="T443" s="16"/>
      <c r="U443" s="16"/>
      <c r="V443" s="15"/>
      <c r="W443" s="14"/>
      <c r="X443" s="14"/>
      <c r="Y443" s="14"/>
      <c r="Z443" s="14"/>
      <c r="AA443" s="13"/>
      <c r="AB443" s="6" t="str">
        <f t="shared" si="141"/>
        <v/>
      </c>
      <c r="AC443" s="280"/>
      <c r="AD443" s="280"/>
      <c r="AE443" s="295"/>
      <c r="AF443" s="295"/>
      <c r="AG443" s="298"/>
      <c r="AH443" s="280"/>
      <c r="AI443" s="280"/>
      <c r="AJ443" s="277"/>
    </row>
    <row r="444" spans="2:36" ht="35.1" customHeight="1" thickTop="1" thickBot="1">
      <c r="B444" s="257"/>
      <c r="C444" s="257"/>
      <c r="D444" s="257"/>
      <c r="E444" s="257"/>
      <c r="F444" s="257"/>
      <c r="G444" s="257"/>
      <c r="H444" s="257"/>
      <c r="I444" s="302"/>
      <c r="J444" s="18"/>
      <c r="K444" s="16"/>
      <c r="L444" s="17"/>
      <c r="M444" s="142"/>
      <c r="N444" s="184" t="str">
        <f t="shared" si="140"/>
        <v/>
      </c>
      <c r="O444" s="17"/>
      <c r="P444" s="17"/>
      <c r="Q444" s="17"/>
      <c r="R444" s="16"/>
      <c r="S444" s="16"/>
      <c r="T444" s="16"/>
      <c r="U444" s="16"/>
      <c r="V444" s="15"/>
      <c r="W444" s="14"/>
      <c r="X444" s="14"/>
      <c r="Y444" s="14"/>
      <c r="Z444" s="14"/>
      <c r="AA444" s="13"/>
      <c r="AB444" s="6" t="str">
        <f t="shared" si="141"/>
        <v/>
      </c>
      <c r="AC444" s="280"/>
      <c r="AD444" s="280"/>
      <c r="AE444" s="295"/>
      <c r="AF444" s="295"/>
      <c r="AG444" s="298"/>
      <c r="AH444" s="280"/>
      <c r="AI444" s="280"/>
      <c r="AJ444" s="277"/>
    </row>
    <row r="445" spans="2:36" ht="35.1" customHeight="1" thickTop="1" thickBot="1">
      <c r="B445" s="257"/>
      <c r="C445" s="257"/>
      <c r="D445" s="257"/>
      <c r="E445" s="257"/>
      <c r="F445" s="257"/>
      <c r="G445" s="257"/>
      <c r="H445" s="257"/>
      <c r="I445" s="302"/>
      <c r="J445" s="18"/>
      <c r="K445" s="16"/>
      <c r="L445" s="17"/>
      <c r="M445" s="142"/>
      <c r="N445" s="184" t="str">
        <f t="shared" si="140"/>
        <v/>
      </c>
      <c r="O445" s="17"/>
      <c r="P445" s="17"/>
      <c r="Q445" s="17"/>
      <c r="R445" s="16"/>
      <c r="S445" s="16"/>
      <c r="T445" s="16"/>
      <c r="U445" s="16"/>
      <c r="V445" s="15"/>
      <c r="W445" s="14"/>
      <c r="X445" s="14"/>
      <c r="Y445" s="14"/>
      <c r="Z445" s="14"/>
      <c r="AA445" s="13"/>
      <c r="AB445" s="6" t="str">
        <f t="shared" si="141"/>
        <v/>
      </c>
      <c r="AC445" s="280"/>
      <c r="AD445" s="280"/>
      <c r="AE445" s="295"/>
      <c r="AF445" s="295"/>
      <c r="AG445" s="298"/>
      <c r="AH445" s="280"/>
      <c r="AI445" s="280"/>
      <c r="AJ445" s="277"/>
    </row>
    <row r="446" spans="2:36" ht="35.1" customHeight="1" thickTop="1" thickBot="1">
      <c r="B446" s="257"/>
      <c r="C446" s="257"/>
      <c r="D446" s="257"/>
      <c r="E446" s="257"/>
      <c r="F446" s="257"/>
      <c r="G446" s="257"/>
      <c r="H446" s="257"/>
      <c r="I446" s="302"/>
      <c r="J446" s="18"/>
      <c r="K446" s="16"/>
      <c r="L446" s="17"/>
      <c r="M446" s="142"/>
      <c r="N446" s="184" t="str">
        <f t="shared" si="140"/>
        <v/>
      </c>
      <c r="O446" s="17"/>
      <c r="P446" s="17"/>
      <c r="Q446" s="17"/>
      <c r="R446" s="16"/>
      <c r="S446" s="16"/>
      <c r="T446" s="16"/>
      <c r="U446" s="16"/>
      <c r="V446" s="15"/>
      <c r="W446" s="14"/>
      <c r="X446" s="14"/>
      <c r="Y446" s="14"/>
      <c r="Z446" s="14"/>
      <c r="AA446" s="13"/>
      <c r="AB446" s="6" t="str">
        <f t="shared" si="141"/>
        <v/>
      </c>
      <c r="AC446" s="280"/>
      <c r="AD446" s="280"/>
      <c r="AE446" s="295"/>
      <c r="AF446" s="295"/>
      <c r="AG446" s="298"/>
      <c r="AH446" s="280"/>
      <c r="AI446" s="280"/>
      <c r="AJ446" s="277"/>
    </row>
    <row r="447" spans="2:36" ht="35.1" customHeight="1" thickTop="1" thickBot="1">
      <c r="B447" s="258"/>
      <c r="C447" s="258"/>
      <c r="D447" s="258"/>
      <c r="E447" s="258"/>
      <c r="F447" s="258"/>
      <c r="G447" s="258"/>
      <c r="H447" s="258"/>
      <c r="I447" s="303"/>
      <c r="J447" s="12"/>
      <c r="K447" s="10"/>
      <c r="L447" s="11"/>
      <c r="M447" s="136"/>
      <c r="N447" s="189" t="str">
        <f t="shared" si="140"/>
        <v/>
      </c>
      <c r="O447" s="11"/>
      <c r="P447" s="11"/>
      <c r="Q447" s="11"/>
      <c r="R447" s="10"/>
      <c r="S447" s="10"/>
      <c r="T447" s="10"/>
      <c r="U447" s="10"/>
      <c r="V447" s="9"/>
      <c r="W447" s="8"/>
      <c r="X447" s="8"/>
      <c r="Y447" s="8"/>
      <c r="Z447" s="8"/>
      <c r="AA447" s="7"/>
      <c r="AB447" s="6" t="str">
        <f t="shared" si="141"/>
        <v/>
      </c>
      <c r="AC447" s="281"/>
      <c r="AD447" s="281"/>
      <c r="AE447" s="296"/>
      <c r="AF447" s="296"/>
      <c r="AG447" s="299"/>
      <c r="AH447" s="281"/>
      <c r="AI447" s="281"/>
      <c r="AJ447" s="278"/>
    </row>
    <row r="448" spans="2:36" ht="35.1" customHeight="1" thickTop="1" thickBot="1">
      <c r="B448" s="256"/>
      <c r="C448" s="256"/>
      <c r="D448" s="256"/>
      <c r="E448" s="256"/>
      <c r="F448" s="256"/>
      <c r="G448" s="256"/>
      <c r="H448" s="256"/>
      <c r="I448" s="284"/>
      <c r="J448" s="18"/>
      <c r="K448" s="27"/>
      <c r="L448" s="28"/>
      <c r="M448" s="153"/>
      <c r="N448" s="184" t="str">
        <f t="shared" si="140"/>
        <v/>
      </c>
      <c r="O448" s="28"/>
      <c r="P448" s="28"/>
      <c r="Q448" s="28"/>
      <c r="R448" s="27"/>
      <c r="S448" s="27"/>
      <c r="T448" s="27"/>
      <c r="U448" s="27"/>
      <c r="V448" s="26"/>
      <c r="W448" s="25"/>
      <c r="X448" s="25"/>
      <c r="Y448" s="25"/>
      <c r="Z448" s="25"/>
      <c r="AA448" s="24"/>
      <c r="AB448" s="6" t="str">
        <f t="shared" si="141"/>
        <v/>
      </c>
      <c r="AC448" s="287" t="str">
        <f t="shared" ref="AC448" si="160">IF(K448&gt;0,AVERAGE(AB448:AB453),"")</f>
        <v/>
      </c>
      <c r="AD448" s="279"/>
      <c r="AE448" s="294"/>
      <c r="AF448" s="294"/>
      <c r="AG448" s="297"/>
      <c r="AH448" s="279"/>
      <c r="AI448" s="279"/>
      <c r="AJ448" s="276" t="str">
        <f t="shared" ref="AJ448" si="161">IF(AD448&gt;0,(AE448)/AD448,"")</f>
        <v/>
      </c>
    </row>
    <row r="449" spans="2:36" ht="35.1" customHeight="1" thickTop="1" thickBot="1">
      <c r="B449" s="257"/>
      <c r="C449" s="257"/>
      <c r="D449" s="257"/>
      <c r="E449" s="257"/>
      <c r="F449" s="257"/>
      <c r="G449" s="257"/>
      <c r="H449" s="257"/>
      <c r="I449" s="302"/>
      <c r="J449" s="18"/>
      <c r="K449" s="32"/>
      <c r="L449" s="33"/>
      <c r="M449" s="183"/>
      <c r="N449" s="184" t="str">
        <f t="shared" si="140"/>
        <v/>
      </c>
      <c r="O449" s="28"/>
      <c r="P449" s="33"/>
      <c r="Q449" s="33"/>
      <c r="R449" s="32"/>
      <c r="S449" s="32"/>
      <c r="T449" s="32"/>
      <c r="U449" s="32"/>
      <c r="V449" s="31"/>
      <c r="W449" s="30"/>
      <c r="X449" s="30"/>
      <c r="Y449" s="30"/>
      <c r="Z449" s="30"/>
      <c r="AA449" s="29"/>
      <c r="AB449" s="6" t="str">
        <f t="shared" si="141"/>
        <v/>
      </c>
      <c r="AC449" s="280"/>
      <c r="AD449" s="280"/>
      <c r="AE449" s="295"/>
      <c r="AF449" s="295"/>
      <c r="AG449" s="298"/>
      <c r="AH449" s="280"/>
      <c r="AI449" s="280"/>
      <c r="AJ449" s="277"/>
    </row>
    <row r="450" spans="2:36" ht="35.1" customHeight="1" thickTop="1" thickBot="1">
      <c r="B450" s="257"/>
      <c r="C450" s="257"/>
      <c r="D450" s="257"/>
      <c r="E450" s="257"/>
      <c r="F450" s="257"/>
      <c r="G450" s="257"/>
      <c r="H450" s="257"/>
      <c r="I450" s="302"/>
      <c r="J450" s="18"/>
      <c r="K450" s="27"/>
      <c r="L450" s="28"/>
      <c r="M450" s="153"/>
      <c r="N450" s="184" t="str">
        <f t="shared" si="140"/>
        <v/>
      </c>
      <c r="O450" s="28"/>
      <c r="P450" s="28"/>
      <c r="Q450" s="28"/>
      <c r="R450" s="27"/>
      <c r="S450" s="27"/>
      <c r="T450" s="27"/>
      <c r="U450" s="27"/>
      <c r="V450" s="26"/>
      <c r="W450" s="25"/>
      <c r="X450" s="25"/>
      <c r="Y450" s="25"/>
      <c r="Z450" s="25"/>
      <c r="AA450" s="24"/>
      <c r="AB450" s="6" t="str">
        <f t="shared" si="141"/>
        <v/>
      </c>
      <c r="AC450" s="280"/>
      <c r="AD450" s="280"/>
      <c r="AE450" s="295"/>
      <c r="AF450" s="295"/>
      <c r="AG450" s="298"/>
      <c r="AH450" s="280"/>
      <c r="AI450" s="280"/>
      <c r="AJ450" s="277"/>
    </row>
    <row r="451" spans="2:36" ht="35.1" customHeight="1" thickTop="1" thickBot="1">
      <c r="B451" s="257"/>
      <c r="C451" s="257"/>
      <c r="D451" s="257"/>
      <c r="E451" s="257"/>
      <c r="F451" s="257"/>
      <c r="G451" s="257"/>
      <c r="H451" s="257"/>
      <c r="I451" s="302"/>
      <c r="J451" s="18"/>
      <c r="K451" s="16"/>
      <c r="L451" s="17"/>
      <c r="M451" s="142"/>
      <c r="N451" s="184" t="str">
        <f t="shared" si="140"/>
        <v/>
      </c>
      <c r="O451" s="17"/>
      <c r="P451" s="17"/>
      <c r="Q451" s="17"/>
      <c r="R451" s="16"/>
      <c r="S451" s="16"/>
      <c r="T451" s="16"/>
      <c r="U451" s="16"/>
      <c r="V451" s="15"/>
      <c r="W451" s="14"/>
      <c r="X451" s="14"/>
      <c r="Y451" s="14"/>
      <c r="Z451" s="14"/>
      <c r="AA451" s="13"/>
      <c r="AB451" s="6" t="str">
        <f t="shared" si="141"/>
        <v/>
      </c>
      <c r="AC451" s="280"/>
      <c r="AD451" s="280"/>
      <c r="AE451" s="295"/>
      <c r="AF451" s="295"/>
      <c r="AG451" s="298"/>
      <c r="AH451" s="280"/>
      <c r="AI451" s="280"/>
      <c r="AJ451" s="277"/>
    </row>
    <row r="452" spans="2:36" ht="35.1" customHeight="1" thickTop="1" thickBot="1">
      <c r="B452" s="257"/>
      <c r="C452" s="257"/>
      <c r="D452" s="257"/>
      <c r="E452" s="257"/>
      <c r="F452" s="257"/>
      <c r="G452" s="257"/>
      <c r="H452" s="257"/>
      <c r="I452" s="302"/>
      <c r="J452" s="18"/>
      <c r="K452" s="16"/>
      <c r="L452" s="17"/>
      <c r="M452" s="142"/>
      <c r="N452" s="184" t="str">
        <f t="shared" si="140"/>
        <v/>
      </c>
      <c r="O452" s="17"/>
      <c r="P452" s="17"/>
      <c r="Q452" s="17"/>
      <c r="R452" s="16"/>
      <c r="S452" s="16"/>
      <c r="T452" s="16"/>
      <c r="U452" s="16"/>
      <c r="V452" s="15"/>
      <c r="W452" s="14"/>
      <c r="X452" s="14"/>
      <c r="Y452" s="14"/>
      <c r="Z452" s="14"/>
      <c r="AA452" s="13"/>
      <c r="AB452" s="6" t="str">
        <f t="shared" si="141"/>
        <v/>
      </c>
      <c r="AC452" s="280"/>
      <c r="AD452" s="280"/>
      <c r="AE452" s="295"/>
      <c r="AF452" s="295"/>
      <c r="AG452" s="298"/>
      <c r="AH452" s="280"/>
      <c r="AI452" s="280"/>
      <c r="AJ452" s="277"/>
    </row>
    <row r="453" spans="2:36" ht="35.1" customHeight="1" thickTop="1" thickBot="1">
      <c r="B453" s="258"/>
      <c r="C453" s="258"/>
      <c r="D453" s="258"/>
      <c r="E453" s="258"/>
      <c r="F453" s="258"/>
      <c r="G453" s="258"/>
      <c r="H453" s="258"/>
      <c r="I453" s="303"/>
      <c r="J453" s="12"/>
      <c r="K453" s="10"/>
      <c r="L453" s="11"/>
      <c r="M453" s="136"/>
      <c r="N453" s="189" t="str">
        <f t="shared" ref="N453:N516" si="162">IF(L453&gt;0,M453/L453,"")</f>
        <v/>
      </c>
      <c r="O453" s="11"/>
      <c r="P453" s="11"/>
      <c r="Q453" s="11"/>
      <c r="R453" s="10"/>
      <c r="S453" s="10"/>
      <c r="T453" s="10"/>
      <c r="U453" s="10"/>
      <c r="V453" s="9"/>
      <c r="W453" s="8"/>
      <c r="X453" s="8"/>
      <c r="Y453" s="8"/>
      <c r="Z453" s="8"/>
      <c r="AA453" s="7"/>
      <c r="AB453" s="6" t="str">
        <f t="shared" ref="AB453:AB516" si="163">IF(K453&gt;0,(L453)/K453,"")</f>
        <v/>
      </c>
      <c r="AC453" s="281"/>
      <c r="AD453" s="281"/>
      <c r="AE453" s="296"/>
      <c r="AF453" s="296"/>
      <c r="AG453" s="299"/>
      <c r="AH453" s="281"/>
      <c r="AI453" s="281"/>
      <c r="AJ453" s="278"/>
    </row>
    <row r="454" spans="2:36" ht="35.1" customHeight="1" thickTop="1" thickBot="1">
      <c r="B454" s="256"/>
      <c r="C454" s="256"/>
      <c r="D454" s="256"/>
      <c r="E454" s="256"/>
      <c r="F454" s="256"/>
      <c r="G454" s="256"/>
      <c r="H454" s="256"/>
      <c r="I454" s="284"/>
      <c r="J454" s="18"/>
      <c r="K454" s="22"/>
      <c r="L454" s="23"/>
      <c r="M454" s="182"/>
      <c r="N454" s="184" t="str">
        <f t="shared" si="162"/>
        <v/>
      </c>
      <c r="O454" s="17"/>
      <c r="P454" s="23"/>
      <c r="Q454" s="23"/>
      <c r="R454" s="22"/>
      <c r="S454" s="22"/>
      <c r="T454" s="22"/>
      <c r="U454" s="22"/>
      <c r="V454" s="21"/>
      <c r="W454" s="20"/>
      <c r="X454" s="20"/>
      <c r="Y454" s="20"/>
      <c r="Z454" s="20"/>
      <c r="AA454" s="19"/>
      <c r="AB454" s="6" t="str">
        <f t="shared" si="163"/>
        <v/>
      </c>
      <c r="AC454" s="287" t="str">
        <f t="shared" ref="AC454" si="164">IF(K454&gt;0,AVERAGE(AB454:AB459),"")</f>
        <v/>
      </c>
      <c r="AD454" s="279"/>
      <c r="AE454" s="294"/>
      <c r="AF454" s="294"/>
      <c r="AG454" s="297"/>
      <c r="AH454" s="279"/>
      <c r="AI454" s="279"/>
      <c r="AJ454" s="276" t="str">
        <f t="shared" ref="AJ454" si="165">IF(AD454&gt;0,(AE454)/AD454,"")</f>
        <v/>
      </c>
    </row>
    <row r="455" spans="2:36" ht="35.1" customHeight="1" thickTop="1" thickBot="1">
      <c r="B455" s="257"/>
      <c r="C455" s="257"/>
      <c r="D455" s="257"/>
      <c r="E455" s="257"/>
      <c r="F455" s="257"/>
      <c r="G455" s="257"/>
      <c r="H455" s="257"/>
      <c r="I455" s="302"/>
      <c r="J455" s="18"/>
      <c r="K455" s="16"/>
      <c r="L455" s="17"/>
      <c r="M455" s="142"/>
      <c r="N455" s="184" t="str">
        <f t="shared" si="162"/>
        <v/>
      </c>
      <c r="O455" s="17"/>
      <c r="P455" s="17"/>
      <c r="Q455" s="17"/>
      <c r="R455" s="16"/>
      <c r="S455" s="16"/>
      <c r="T455" s="16"/>
      <c r="U455" s="16"/>
      <c r="V455" s="15"/>
      <c r="W455" s="14"/>
      <c r="X455" s="14"/>
      <c r="Y455" s="14"/>
      <c r="Z455" s="14"/>
      <c r="AA455" s="13"/>
      <c r="AB455" s="6" t="str">
        <f t="shared" si="163"/>
        <v/>
      </c>
      <c r="AC455" s="280"/>
      <c r="AD455" s="280"/>
      <c r="AE455" s="295"/>
      <c r="AF455" s="295"/>
      <c r="AG455" s="298"/>
      <c r="AH455" s="280"/>
      <c r="AI455" s="280"/>
      <c r="AJ455" s="277"/>
    </row>
    <row r="456" spans="2:36" ht="35.1" customHeight="1" thickTop="1" thickBot="1">
      <c r="B456" s="257"/>
      <c r="C456" s="257"/>
      <c r="D456" s="257"/>
      <c r="E456" s="257"/>
      <c r="F456" s="257"/>
      <c r="G456" s="257"/>
      <c r="H456" s="257"/>
      <c r="I456" s="302"/>
      <c r="J456" s="18"/>
      <c r="K456" s="16"/>
      <c r="L456" s="17"/>
      <c r="M456" s="142"/>
      <c r="N456" s="184" t="str">
        <f t="shared" si="162"/>
        <v/>
      </c>
      <c r="O456" s="17"/>
      <c r="P456" s="17"/>
      <c r="Q456" s="17"/>
      <c r="R456" s="16"/>
      <c r="S456" s="16"/>
      <c r="T456" s="16"/>
      <c r="U456" s="16"/>
      <c r="V456" s="15"/>
      <c r="W456" s="14"/>
      <c r="X456" s="14"/>
      <c r="Y456" s="14"/>
      <c r="Z456" s="14"/>
      <c r="AA456" s="13"/>
      <c r="AB456" s="6" t="str">
        <f t="shared" si="163"/>
        <v/>
      </c>
      <c r="AC456" s="280"/>
      <c r="AD456" s="280"/>
      <c r="AE456" s="295"/>
      <c r="AF456" s="295"/>
      <c r="AG456" s="298"/>
      <c r="AH456" s="280"/>
      <c r="AI456" s="280"/>
      <c r="AJ456" s="277"/>
    </row>
    <row r="457" spans="2:36" ht="35.1" customHeight="1" thickTop="1" thickBot="1">
      <c r="B457" s="257"/>
      <c r="C457" s="257"/>
      <c r="D457" s="257"/>
      <c r="E457" s="257"/>
      <c r="F457" s="257"/>
      <c r="G457" s="257"/>
      <c r="H457" s="257"/>
      <c r="I457" s="302"/>
      <c r="J457" s="18"/>
      <c r="K457" s="16"/>
      <c r="L457" s="17"/>
      <c r="M457" s="142"/>
      <c r="N457" s="184" t="str">
        <f t="shared" si="162"/>
        <v/>
      </c>
      <c r="O457" s="17"/>
      <c r="P457" s="17"/>
      <c r="Q457" s="17"/>
      <c r="R457" s="16"/>
      <c r="S457" s="16"/>
      <c r="T457" s="16"/>
      <c r="U457" s="16"/>
      <c r="V457" s="15"/>
      <c r="W457" s="14"/>
      <c r="X457" s="14"/>
      <c r="Y457" s="14"/>
      <c r="Z457" s="14"/>
      <c r="AA457" s="13"/>
      <c r="AB457" s="6" t="str">
        <f t="shared" si="163"/>
        <v/>
      </c>
      <c r="AC457" s="280"/>
      <c r="AD457" s="280"/>
      <c r="AE457" s="295"/>
      <c r="AF457" s="295"/>
      <c r="AG457" s="298"/>
      <c r="AH457" s="280"/>
      <c r="AI457" s="280"/>
      <c r="AJ457" s="277"/>
    </row>
    <row r="458" spans="2:36" ht="35.1" customHeight="1" thickTop="1" thickBot="1">
      <c r="B458" s="257"/>
      <c r="C458" s="257"/>
      <c r="D458" s="257"/>
      <c r="E458" s="257"/>
      <c r="F458" s="257"/>
      <c r="G458" s="257"/>
      <c r="H458" s="257"/>
      <c r="I458" s="302"/>
      <c r="J458" s="18"/>
      <c r="K458" s="16"/>
      <c r="L458" s="17"/>
      <c r="M458" s="142"/>
      <c r="N458" s="184" t="str">
        <f t="shared" si="162"/>
        <v/>
      </c>
      <c r="O458" s="17"/>
      <c r="P458" s="17"/>
      <c r="Q458" s="17"/>
      <c r="R458" s="16"/>
      <c r="S458" s="16"/>
      <c r="T458" s="16"/>
      <c r="U458" s="16"/>
      <c r="V458" s="15"/>
      <c r="W458" s="14"/>
      <c r="X458" s="14"/>
      <c r="Y458" s="14"/>
      <c r="Z458" s="14"/>
      <c r="AA458" s="13"/>
      <c r="AB458" s="6" t="str">
        <f t="shared" si="163"/>
        <v/>
      </c>
      <c r="AC458" s="280"/>
      <c r="AD458" s="280"/>
      <c r="AE458" s="295"/>
      <c r="AF458" s="295"/>
      <c r="AG458" s="298"/>
      <c r="AH458" s="280"/>
      <c r="AI458" s="280"/>
      <c r="AJ458" s="277"/>
    </row>
    <row r="459" spans="2:36" ht="35.1" customHeight="1" thickTop="1" thickBot="1">
      <c r="B459" s="258"/>
      <c r="C459" s="258"/>
      <c r="D459" s="258"/>
      <c r="E459" s="258"/>
      <c r="F459" s="258"/>
      <c r="G459" s="258"/>
      <c r="H459" s="258"/>
      <c r="I459" s="303"/>
      <c r="J459" s="12"/>
      <c r="K459" s="10"/>
      <c r="L459" s="11"/>
      <c r="M459" s="136"/>
      <c r="N459" s="189" t="str">
        <f t="shared" si="162"/>
        <v/>
      </c>
      <c r="O459" s="11"/>
      <c r="P459" s="11"/>
      <c r="Q459" s="11"/>
      <c r="R459" s="10"/>
      <c r="S459" s="10"/>
      <c r="T459" s="10"/>
      <c r="U459" s="10"/>
      <c r="V459" s="9"/>
      <c r="W459" s="8"/>
      <c r="X459" s="8"/>
      <c r="Y459" s="8"/>
      <c r="Z459" s="8"/>
      <c r="AA459" s="7"/>
      <c r="AB459" s="6" t="str">
        <f t="shared" si="163"/>
        <v/>
      </c>
      <c r="AC459" s="281"/>
      <c r="AD459" s="281"/>
      <c r="AE459" s="296"/>
      <c r="AF459" s="296"/>
      <c r="AG459" s="299"/>
      <c r="AH459" s="281"/>
      <c r="AI459" s="281"/>
      <c r="AJ459" s="278"/>
    </row>
    <row r="460" spans="2:36" ht="35.1" customHeight="1" thickTop="1" thickBot="1">
      <c r="B460" s="256"/>
      <c r="C460" s="256"/>
      <c r="D460" s="256"/>
      <c r="E460" s="256"/>
      <c r="F460" s="256"/>
      <c r="G460" s="256"/>
      <c r="H460" s="256"/>
      <c r="I460" s="284"/>
      <c r="J460" s="18"/>
      <c r="K460" s="22"/>
      <c r="L460" s="23"/>
      <c r="M460" s="182"/>
      <c r="N460" s="184" t="str">
        <f t="shared" si="162"/>
        <v/>
      </c>
      <c r="O460" s="17"/>
      <c r="P460" s="23"/>
      <c r="Q460" s="23"/>
      <c r="R460" s="22"/>
      <c r="S460" s="22"/>
      <c r="T460" s="22"/>
      <c r="U460" s="22"/>
      <c r="V460" s="21"/>
      <c r="W460" s="20"/>
      <c r="X460" s="20"/>
      <c r="Y460" s="20"/>
      <c r="Z460" s="20"/>
      <c r="AA460" s="19"/>
      <c r="AB460" s="6" t="str">
        <f t="shared" si="163"/>
        <v/>
      </c>
      <c r="AC460" s="287" t="str">
        <f t="shared" ref="AC460" si="166">IF(K460&gt;0,AVERAGE(AB460:AB465),"")</f>
        <v/>
      </c>
      <c r="AD460" s="279"/>
      <c r="AE460" s="294"/>
      <c r="AF460" s="294"/>
      <c r="AG460" s="297"/>
      <c r="AH460" s="279"/>
      <c r="AI460" s="279"/>
      <c r="AJ460" s="276" t="str">
        <f t="shared" ref="AJ460" si="167">IF(AD460&gt;0,(AE460)/AD460,"")</f>
        <v/>
      </c>
    </row>
    <row r="461" spans="2:36" ht="35.1" customHeight="1" thickTop="1" thickBot="1">
      <c r="B461" s="257"/>
      <c r="C461" s="257"/>
      <c r="D461" s="257"/>
      <c r="E461" s="257"/>
      <c r="F461" s="257"/>
      <c r="G461" s="257"/>
      <c r="H461" s="257"/>
      <c r="I461" s="302"/>
      <c r="J461" s="18"/>
      <c r="K461" s="16"/>
      <c r="L461" s="17"/>
      <c r="M461" s="142"/>
      <c r="N461" s="184" t="str">
        <f t="shared" si="162"/>
        <v/>
      </c>
      <c r="O461" s="17"/>
      <c r="P461" s="17"/>
      <c r="Q461" s="17"/>
      <c r="R461" s="16"/>
      <c r="S461" s="16"/>
      <c r="T461" s="16"/>
      <c r="U461" s="16"/>
      <c r="V461" s="15"/>
      <c r="W461" s="14"/>
      <c r="X461" s="14"/>
      <c r="Y461" s="14"/>
      <c r="Z461" s="14"/>
      <c r="AA461" s="13"/>
      <c r="AB461" s="6" t="str">
        <f t="shared" si="163"/>
        <v/>
      </c>
      <c r="AC461" s="280"/>
      <c r="AD461" s="280"/>
      <c r="AE461" s="295"/>
      <c r="AF461" s="295"/>
      <c r="AG461" s="298"/>
      <c r="AH461" s="280"/>
      <c r="AI461" s="280"/>
      <c r="AJ461" s="277"/>
    </row>
    <row r="462" spans="2:36" ht="35.1" customHeight="1" thickTop="1" thickBot="1">
      <c r="B462" s="257"/>
      <c r="C462" s="257"/>
      <c r="D462" s="257"/>
      <c r="E462" s="257"/>
      <c r="F462" s="257"/>
      <c r="G462" s="257"/>
      <c r="H462" s="257"/>
      <c r="I462" s="302"/>
      <c r="J462" s="18"/>
      <c r="K462" s="16"/>
      <c r="L462" s="17"/>
      <c r="M462" s="142"/>
      <c r="N462" s="184" t="str">
        <f t="shared" si="162"/>
        <v/>
      </c>
      <c r="O462" s="17"/>
      <c r="P462" s="17"/>
      <c r="Q462" s="17"/>
      <c r="R462" s="16"/>
      <c r="S462" s="16"/>
      <c r="T462" s="16"/>
      <c r="U462" s="16"/>
      <c r="V462" s="15"/>
      <c r="W462" s="14"/>
      <c r="X462" s="14"/>
      <c r="Y462" s="14"/>
      <c r="Z462" s="14"/>
      <c r="AA462" s="13"/>
      <c r="AB462" s="6" t="str">
        <f t="shared" si="163"/>
        <v/>
      </c>
      <c r="AC462" s="280"/>
      <c r="AD462" s="280"/>
      <c r="AE462" s="295"/>
      <c r="AF462" s="295"/>
      <c r="AG462" s="298"/>
      <c r="AH462" s="280"/>
      <c r="AI462" s="280"/>
      <c r="AJ462" s="277"/>
    </row>
    <row r="463" spans="2:36" ht="35.1" customHeight="1" thickTop="1" thickBot="1">
      <c r="B463" s="257"/>
      <c r="C463" s="257"/>
      <c r="D463" s="257"/>
      <c r="E463" s="257"/>
      <c r="F463" s="257"/>
      <c r="G463" s="257"/>
      <c r="H463" s="257"/>
      <c r="I463" s="302"/>
      <c r="J463" s="18"/>
      <c r="K463" s="16"/>
      <c r="L463" s="17"/>
      <c r="M463" s="142"/>
      <c r="N463" s="184" t="str">
        <f t="shared" si="162"/>
        <v/>
      </c>
      <c r="O463" s="17"/>
      <c r="P463" s="17"/>
      <c r="Q463" s="17"/>
      <c r="R463" s="16"/>
      <c r="S463" s="16"/>
      <c r="T463" s="16"/>
      <c r="U463" s="16"/>
      <c r="V463" s="15"/>
      <c r="W463" s="14"/>
      <c r="X463" s="14"/>
      <c r="Y463" s="14"/>
      <c r="Z463" s="14"/>
      <c r="AA463" s="13"/>
      <c r="AB463" s="6" t="str">
        <f t="shared" si="163"/>
        <v/>
      </c>
      <c r="AC463" s="280"/>
      <c r="AD463" s="280"/>
      <c r="AE463" s="295"/>
      <c r="AF463" s="295"/>
      <c r="AG463" s="298"/>
      <c r="AH463" s="280"/>
      <c r="AI463" s="280"/>
      <c r="AJ463" s="277"/>
    </row>
    <row r="464" spans="2:36" ht="35.1" customHeight="1" thickTop="1" thickBot="1">
      <c r="B464" s="257"/>
      <c r="C464" s="257"/>
      <c r="D464" s="257"/>
      <c r="E464" s="257"/>
      <c r="F464" s="257"/>
      <c r="G464" s="257"/>
      <c r="H464" s="257"/>
      <c r="I464" s="302"/>
      <c r="J464" s="18"/>
      <c r="K464" s="16"/>
      <c r="L464" s="17"/>
      <c r="M464" s="142"/>
      <c r="N464" s="184" t="str">
        <f t="shared" si="162"/>
        <v/>
      </c>
      <c r="O464" s="17"/>
      <c r="P464" s="17"/>
      <c r="Q464" s="17"/>
      <c r="R464" s="16"/>
      <c r="S464" s="16"/>
      <c r="T464" s="16"/>
      <c r="U464" s="16"/>
      <c r="V464" s="15"/>
      <c r="W464" s="14"/>
      <c r="X464" s="14"/>
      <c r="Y464" s="14"/>
      <c r="Z464" s="14"/>
      <c r="AA464" s="13"/>
      <c r="AB464" s="6" t="str">
        <f t="shared" si="163"/>
        <v/>
      </c>
      <c r="AC464" s="280"/>
      <c r="AD464" s="280"/>
      <c r="AE464" s="295"/>
      <c r="AF464" s="295"/>
      <c r="AG464" s="298"/>
      <c r="AH464" s="280"/>
      <c r="AI464" s="280"/>
      <c r="AJ464" s="277"/>
    </row>
    <row r="465" spans="2:36" ht="35.1" customHeight="1" thickTop="1" thickBot="1">
      <c r="B465" s="258"/>
      <c r="C465" s="258"/>
      <c r="D465" s="258"/>
      <c r="E465" s="258"/>
      <c r="F465" s="258"/>
      <c r="G465" s="258"/>
      <c r="H465" s="258"/>
      <c r="I465" s="303"/>
      <c r="J465" s="12"/>
      <c r="K465" s="10"/>
      <c r="L465" s="11"/>
      <c r="M465" s="136"/>
      <c r="N465" s="189" t="str">
        <f t="shared" si="162"/>
        <v/>
      </c>
      <c r="O465" s="11"/>
      <c r="P465" s="11"/>
      <c r="Q465" s="11"/>
      <c r="R465" s="10"/>
      <c r="S465" s="10"/>
      <c r="T465" s="10"/>
      <c r="U465" s="10"/>
      <c r="V465" s="9"/>
      <c r="W465" s="8"/>
      <c r="X465" s="8"/>
      <c r="Y465" s="8"/>
      <c r="Z465" s="8"/>
      <c r="AA465" s="7"/>
      <c r="AB465" s="6" t="str">
        <f t="shared" si="163"/>
        <v/>
      </c>
      <c r="AC465" s="281"/>
      <c r="AD465" s="281"/>
      <c r="AE465" s="296"/>
      <c r="AF465" s="296"/>
      <c r="AG465" s="299"/>
      <c r="AH465" s="281"/>
      <c r="AI465" s="281"/>
      <c r="AJ465" s="278"/>
    </row>
    <row r="466" spans="2:36" ht="35.1" customHeight="1" thickTop="1" thickBot="1">
      <c r="B466" s="256"/>
      <c r="C466" s="256"/>
      <c r="D466" s="256"/>
      <c r="E466" s="256"/>
      <c r="F466" s="256"/>
      <c r="G466" s="256"/>
      <c r="H466" s="256"/>
      <c r="I466" s="284"/>
      <c r="J466" s="18"/>
      <c r="K466" s="22"/>
      <c r="L466" s="23"/>
      <c r="M466" s="182"/>
      <c r="N466" s="184" t="str">
        <f t="shared" si="162"/>
        <v/>
      </c>
      <c r="O466" s="17"/>
      <c r="P466" s="23"/>
      <c r="Q466" s="23"/>
      <c r="R466" s="22"/>
      <c r="S466" s="22"/>
      <c r="T466" s="22"/>
      <c r="U466" s="22"/>
      <c r="V466" s="21"/>
      <c r="W466" s="20"/>
      <c r="X466" s="20"/>
      <c r="Y466" s="20"/>
      <c r="Z466" s="20"/>
      <c r="AA466" s="19"/>
      <c r="AB466" s="6" t="str">
        <f t="shared" si="163"/>
        <v/>
      </c>
      <c r="AC466" s="287" t="str">
        <f t="shared" ref="AC466" si="168">IF(K466&gt;0,AVERAGE(AB466:AB471),"")</f>
        <v/>
      </c>
      <c r="AD466" s="279"/>
      <c r="AE466" s="294"/>
      <c r="AF466" s="294"/>
      <c r="AG466" s="297"/>
      <c r="AH466" s="279"/>
      <c r="AI466" s="279"/>
      <c r="AJ466" s="276" t="str">
        <f t="shared" ref="AJ466" si="169">IF(AD466&gt;0,(AE466)/AD466,"")</f>
        <v/>
      </c>
    </row>
    <row r="467" spans="2:36" ht="35.1" customHeight="1" thickTop="1" thickBot="1">
      <c r="B467" s="257"/>
      <c r="C467" s="257"/>
      <c r="D467" s="257"/>
      <c r="E467" s="257"/>
      <c r="F467" s="257"/>
      <c r="G467" s="257"/>
      <c r="H467" s="257"/>
      <c r="I467" s="302"/>
      <c r="J467" s="18"/>
      <c r="K467" s="16"/>
      <c r="L467" s="17"/>
      <c r="M467" s="142"/>
      <c r="N467" s="184" t="str">
        <f t="shared" si="162"/>
        <v/>
      </c>
      <c r="O467" s="17"/>
      <c r="P467" s="17"/>
      <c r="Q467" s="17"/>
      <c r="R467" s="16"/>
      <c r="S467" s="16"/>
      <c r="T467" s="16"/>
      <c r="U467" s="16"/>
      <c r="V467" s="15"/>
      <c r="W467" s="14"/>
      <c r="X467" s="14"/>
      <c r="Y467" s="14"/>
      <c r="Z467" s="14"/>
      <c r="AA467" s="13"/>
      <c r="AB467" s="6" t="str">
        <f t="shared" si="163"/>
        <v/>
      </c>
      <c r="AC467" s="280"/>
      <c r="AD467" s="280"/>
      <c r="AE467" s="295"/>
      <c r="AF467" s="295"/>
      <c r="AG467" s="298"/>
      <c r="AH467" s="280"/>
      <c r="AI467" s="280"/>
      <c r="AJ467" s="277"/>
    </row>
    <row r="468" spans="2:36" ht="35.1" customHeight="1" thickTop="1" thickBot="1">
      <c r="B468" s="257"/>
      <c r="C468" s="257"/>
      <c r="D468" s="257"/>
      <c r="E468" s="257"/>
      <c r="F468" s="257"/>
      <c r="G468" s="257"/>
      <c r="H468" s="257"/>
      <c r="I468" s="302"/>
      <c r="J468" s="18"/>
      <c r="K468" s="16"/>
      <c r="L468" s="17"/>
      <c r="M468" s="142"/>
      <c r="N468" s="184" t="str">
        <f t="shared" si="162"/>
        <v/>
      </c>
      <c r="O468" s="17"/>
      <c r="P468" s="17"/>
      <c r="Q468" s="17"/>
      <c r="R468" s="16"/>
      <c r="S468" s="16"/>
      <c r="T468" s="16"/>
      <c r="U468" s="16"/>
      <c r="V468" s="15"/>
      <c r="W468" s="14"/>
      <c r="X468" s="14"/>
      <c r="Y468" s="14"/>
      <c r="Z468" s="14"/>
      <c r="AA468" s="13"/>
      <c r="AB468" s="6" t="str">
        <f t="shared" si="163"/>
        <v/>
      </c>
      <c r="AC468" s="280"/>
      <c r="AD468" s="280"/>
      <c r="AE468" s="295"/>
      <c r="AF468" s="295"/>
      <c r="AG468" s="298"/>
      <c r="AH468" s="280"/>
      <c r="AI468" s="280"/>
      <c r="AJ468" s="277"/>
    </row>
    <row r="469" spans="2:36" ht="35.1" customHeight="1" thickTop="1" thickBot="1">
      <c r="B469" s="257"/>
      <c r="C469" s="257"/>
      <c r="D469" s="257"/>
      <c r="E469" s="257"/>
      <c r="F469" s="257"/>
      <c r="G469" s="257"/>
      <c r="H469" s="257"/>
      <c r="I469" s="302"/>
      <c r="J469" s="18"/>
      <c r="K469" s="16"/>
      <c r="L469" s="17"/>
      <c r="M469" s="142"/>
      <c r="N469" s="184" t="str">
        <f t="shared" si="162"/>
        <v/>
      </c>
      <c r="O469" s="17"/>
      <c r="P469" s="17"/>
      <c r="Q469" s="17"/>
      <c r="R469" s="16"/>
      <c r="S469" s="16"/>
      <c r="T469" s="16"/>
      <c r="U469" s="16"/>
      <c r="V469" s="15"/>
      <c r="W469" s="14"/>
      <c r="X469" s="14"/>
      <c r="Y469" s="14"/>
      <c r="Z469" s="14"/>
      <c r="AA469" s="13"/>
      <c r="AB469" s="6" t="str">
        <f t="shared" si="163"/>
        <v/>
      </c>
      <c r="AC469" s="280"/>
      <c r="AD469" s="280"/>
      <c r="AE469" s="295"/>
      <c r="AF469" s="295"/>
      <c r="AG469" s="298"/>
      <c r="AH469" s="280"/>
      <c r="AI469" s="280"/>
      <c r="AJ469" s="277"/>
    </row>
    <row r="470" spans="2:36" ht="35.1" customHeight="1" thickTop="1" thickBot="1">
      <c r="B470" s="257"/>
      <c r="C470" s="257"/>
      <c r="D470" s="257"/>
      <c r="E470" s="257"/>
      <c r="F470" s="257"/>
      <c r="G470" s="257"/>
      <c r="H470" s="257"/>
      <c r="I470" s="302"/>
      <c r="J470" s="18"/>
      <c r="K470" s="16"/>
      <c r="L470" s="17"/>
      <c r="M470" s="142"/>
      <c r="N470" s="184" t="str">
        <f t="shared" si="162"/>
        <v/>
      </c>
      <c r="O470" s="17"/>
      <c r="P470" s="17"/>
      <c r="Q470" s="17"/>
      <c r="R470" s="16"/>
      <c r="S470" s="16"/>
      <c r="T470" s="16"/>
      <c r="U470" s="16"/>
      <c r="V470" s="15"/>
      <c r="W470" s="14"/>
      <c r="X470" s="14"/>
      <c r="Y470" s="14"/>
      <c r="Z470" s="14"/>
      <c r="AA470" s="13"/>
      <c r="AB470" s="6" t="str">
        <f t="shared" si="163"/>
        <v/>
      </c>
      <c r="AC470" s="280"/>
      <c r="AD470" s="280"/>
      <c r="AE470" s="295"/>
      <c r="AF470" s="295"/>
      <c r="AG470" s="298"/>
      <c r="AH470" s="280"/>
      <c r="AI470" s="280"/>
      <c r="AJ470" s="277"/>
    </row>
    <row r="471" spans="2:36" ht="35.1" customHeight="1" thickTop="1" thickBot="1">
      <c r="B471" s="258"/>
      <c r="C471" s="258"/>
      <c r="D471" s="258"/>
      <c r="E471" s="258"/>
      <c r="F471" s="258"/>
      <c r="G471" s="258"/>
      <c r="H471" s="258"/>
      <c r="I471" s="303"/>
      <c r="J471" s="12"/>
      <c r="K471" s="10"/>
      <c r="L471" s="11"/>
      <c r="M471" s="136"/>
      <c r="N471" s="189" t="str">
        <f t="shared" si="162"/>
        <v/>
      </c>
      <c r="O471" s="11"/>
      <c r="P471" s="11"/>
      <c r="Q471" s="11"/>
      <c r="R471" s="10"/>
      <c r="S471" s="10"/>
      <c r="T471" s="10"/>
      <c r="U471" s="10"/>
      <c r="V471" s="9"/>
      <c r="W471" s="8"/>
      <c r="X471" s="8"/>
      <c r="Y471" s="8"/>
      <c r="Z471" s="8"/>
      <c r="AA471" s="7"/>
      <c r="AB471" s="6" t="str">
        <f t="shared" si="163"/>
        <v/>
      </c>
      <c r="AC471" s="281"/>
      <c r="AD471" s="281"/>
      <c r="AE471" s="296"/>
      <c r="AF471" s="296"/>
      <c r="AG471" s="299"/>
      <c r="AH471" s="281"/>
      <c r="AI471" s="281"/>
      <c r="AJ471" s="278"/>
    </row>
    <row r="472" spans="2:36" ht="35.1" customHeight="1" thickTop="1" thickBot="1">
      <c r="B472" s="256"/>
      <c r="C472" s="256"/>
      <c r="D472" s="256"/>
      <c r="E472" s="256"/>
      <c r="F472" s="256"/>
      <c r="G472" s="256"/>
      <c r="H472" s="256"/>
      <c r="I472" s="284"/>
      <c r="J472" s="18"/>
      <c r="K472" s="22"/>
      <c r="L472" s="23"/>
      <c r="M472" s="182"/>
      <c r="N472" s="184" t="str">
        <f t="shared" si="162"/>
        <v/>
      </c>
      <c r="O472" s="17"/>
      <c r="P472" s="23"/>
      <c r="Q472" s="23"/>
      <c r="R472" s="22"/>
      <c r="S472" s="22"/>
      <c r="T472" s="22"/>
      <c r="U472" s="22"/>
      <c r="V472" s="21"/>
      <c r="W472" s="20"/>
      <c r="X472" s="20"/>
      <c r="Y472" s="20"/>
      <c r="Z472" s="20"/>
      <c r="AA472" s="19"/>
      <c r="AB472" s="6" t="str">
        <f t="shared" si="163"/>
        <v/>
      </c>
      <c r="AC472" s="287" t="str">
        <f t="shared" ref="AC472" si="170">IF(K472&gt;0,AVERAGE(AB472:AB477),"")</f>
        <v/>
      </c>
      <c r="AD472" s="279"/>
      <c r="AE472" s="294"/>
      <c r="AF472" s="294"/>
      <c r="AG472" s="297"/>
      <c r="AH472" s="279"/>
      <c r="AI472" s="279"/>
      <c r="AJ472" s="276" t="str">
        <f t="shared" ref="AJ472" si="171">IF(AD472&gt;0,(AE472)/AD472,"")</f>
        <v/>
      </c>
    </row>
    <row r="473" spans="2:36" ht="35.1" customHeight="1" thickTop="1" thickBot="1">
      <c r="B473" s="257"/>
      <c r="C473" s="257"/>
      <c r="D473" s="257"/>
      <c r="E473" s="257"/>
      <c r="F473" s="257"/>
      <c r="G473" s="257"/>
      <c r="H473" s="257"/>
      <c r="I473" s="302"/>
      <c r="J473" s="18"/>
      <c r="K473" s="16"/>
      <c r="L473" s="17"/>
      <c r="M473" s="142"/>
      <c r="N473" s="184" t="str">
        <f t="shared" si="162"/>
        <v/>
      </c>
      <c r="O473" s="17"/>
      <c r="P473" s="17"/>
      <c r="Q473" s="17"/>
      <c r="R473" s="16"/>
      <c r="S473" s="16"/>
      <c r="T473" s="16"/>
      <c r="U473" s="16"/>
      <c r="V473" s="15"/>
      <c r="W473" s="14"/>
      <c r="X473" s="14"/>
      <c r="Y473" s="14"/>
      <c r="Z473" s="14"/>
      <c r="AA473" s="13"/>
      <c r="AB473" s="6" t="str">
        <f t="shared" si="163"/>
        <v/>
      </c>
      <c r="AC473" s="280"/>
      <c r="AD473" s="280"/>
      <c r="AE473" s="295"/>
      <c r="AF473" s="295"/>
      <c r="AG473" s="298"/>
      <c r="AH473" s="280"/>
      <c r="AI473" s="280"/>
      <c r="AJ473" s="277"/>
    </row>
    <row r="474" spans="2:36" ht="35.1" customHeight="1" thickTop="1" thickBot="1">
      <c r="B474" s="257"/>
      <c r="C474" s="257"/>
      <c r="D474" s="257"/>
      <c r="E474" s="257"/>
      <c r="F474" s="257"/>
      <c r="G474" s="257"/>
      <c r="H474" s="257"/>
      <c r="I474" s="302"/>
      <c r="J474" s="18"/>
      <c r="K474" s="16"/>
      <c r="L474" s="17"/>
      <c r="M474" s="142"/>
      <c r="N474" s="184" t="str">
        <f t="shared" si="162"/>
        <v/>
      </c>
      <c r="O474" s="17"/>
      <c r="P474" s="17"/>
      <c r="Q474" s="17"/>
      <c r="R474" s="16"/>
      <c r="S474" s="16"/>
      <c r="T474" s="16"/>
      <c r="U474" s="16"/>
      <c r="V474" s="15"/>
      <c r="W474" s="14"/>
      <c r="X474" s="14"/>
      <c r="Y474" s="14"/>
      <c r="Z474" s="14"/>
      <c r="AA474" s="13"/>
      <c r="AB474" s="6" t="str">
        <f t="shared" si="163"/>
        <v/>
      </c>
      <c r="AC474" s="280"/>
      <c r="AD474" s="280"/>
      <c r="AE474" s="295"/>
      <c r="AF474" s="295"/>
      <c r="AG474" s="298"/>
      <c r="AH474" s="280"/>
      <c r="AI474" s="280"/>
      <c r="AJ474" s="277"/>
    </row>
    <row r="475" spans="2:36" ht="35.1" customHeight="1" thickTop="1" thickBot="1">
      <c r="B475" s="257"/>
      <c r="C475" s="257"/>
      <c r="D475" s="257"/>
      <c r="E475" s="257"/>
      <c r="F475" s="257"/>
      <c r="G475" s="257"/>
      <c r="H475" s="257"/>
      <c r="I475" s="302"/>
      <c r="J475" s="18"/>
      <c r="K475" s="16"/>
      <c r="L475" s="17"/>
      <c r="M475" s="142"/>
      <c r="N475" s="184" t="str">
        <f t="shared" si="162"/>
        <v/>
      </c>
      <c r="O475" s="17"/>
      <c r="P475" s="17"/>
      <c r="Q475" s="17"/>
      <c r="R475" s="16"/>
      <c r="S475" s="16"/>
      <c r="T475" s="16"/>
      <c r="U475" s="16"/>
      <c r="V475" s="15"/>
      <c r="W475" s="14"/>
      <c r="X475" s="14"/>
      <c r="Y475" s="14"/>
      <c r="Z475" s="14"/>
      <c r="AA475" s="13"/>
      <c r="AB475" s="6" t="str">
        <f t="shared" si="163"/>
        <v/>
      </c>
      <c r="AC475" s="280"/>
      <c r="AD475" s="280"/>
      <c r="AE475" s="295"/>
      <c r="AF475" s="295"/>
      <c r="AG475" s="298"/>
      <c r="AH475" s="280"/>
      <c r="AI475" s="280"/>
      <c r="AJ475" s="277"/>
    </row>
    <row r="476" spans="2:36" ht="35.1" customHeight="1" thickTop="1" thickBot="1">
      <c r="B476" s="257"/>
      <c r="C476" s="257"/>
      <c r="D476" s="257"/>
      <c r="E476" s="257"/>
      <c r="F476" s="257"/>
      <c r="G476" s="257"/>
      <c r="H476" s="257"/>
      <c r="I476" s="302"/>
      <c r="J476" s="18"/>
      <c r="K476" s="16"/>
      <c r="L476" s="17"/>
      <c r="M476" s="142"/>
      <c r="N476" s="184" t="str">
        <f t="shared" si="162"/>
        <v/>
      </c>
      <c r="O476" s="17"/>
      <c r="P476" s="17"/>
      <c r="Q476" s="17"/>
      <c r="R476" s="16"/>
      <c r="S476" s="16"/>
      <c r="T476" s="16"/>
      <c r="U476" s="16"/>
      <c r="V476" s="15"/>
      <c r="W476" s="14"/>
      <c r="X476" s="14"/>
      <c r="Y476" s="14"/>
      <c r="Z476" s="14"/>
      <c r="AA476" s="13"/>
      <c r="AB476" s="6" t="str">
        <f t="shared" si="163"/>
        <v/>
      </c>
      <c r="AC476" s="280"/>
      <c r="AD476" s="280"/>
      <c r="AE476" s="295"/>
      <c r="AF476" s="295"/>
      <c r="AG476" s="298"/>
      <c r="AH476" s="280"/>
      <c r="AI476" s="280"/>
      <c r="AJ476" s="277"/>
    </row>
    <row r="477" spans="2:36" ht="35.1" customHeight="1" thickTop="1" thickBot="1">
      <c r="B477" s="258"/>
      <c r="C477" s="258"/>
      <c r="D477" s="258"/>
      <c r="E477" s="258"/>
      <c r="F477" s="258"/>
      <c r="G477" s="258"/>
      <c r="H477" s="258"/>
      <c r="I477" s="303"/>
      <c r="J477" s="12"/>
      <c r="K477" s="10"/>
      <c r="L477" s="11"/>
      <c r="M477" s="136"/>
      <c r="N477" s="189" t="str">
        <f t="shared" si="162"/>
        <v/>
      </c>
      <c r="O477" s="11"/>
      <c r="P477" s="11"/>
      <c r="Q477" s="11"/>
      <c r="R477" s="10"/>
      <c r="S477" s="10"/>
      <c r="T477" s="10"/>
      <c r="U477" s="10"/>
      <c r="V477" s="9"/>
      <c r="W477" s="8"/>
      <c r="X477" s="8"/>
      <c r="Y477" s="8"/>
      <c r="Z477" s="8"/>
      <c r="AA477" s="7"/>
      <c r="AB477" s="6" t="str">
        <f t="shared" si="163"/>
        <v/>
      </c>
      <c r="AC477" s="281"/>
      <c r="AD477" s="281"/>
      <c r="AE477" s="296"/>
      <c r="AF477" s="296"/>
      <c r="AG477" s="299"/>
      <c r="AH477" s="281"/>
      <c r="AI477" s="281"/>
      <c r="AJ477" s="278"/>
    </row>
    <row r="478" spans="2:36" ht="35.1" customHeight="1" thickTop="1" thickBot="1">
      <c r="B478" s="256"/>
      <c r="C478" s="256"/>
      <c r="D478" s="256"/>
      <c r="E478" s="256"/>
      <c r="F478" s="256"/>
      <c r="G478" s="256"/>
      <c r="H478" s="256"/>
      <c r="I478" s="284"/>
      <c r="J478" s="18"/>
      <c r="K478" s="22"/>
      <c r="L478" s="23"/>
      <c r="M478" s="182"/>
      <c r="N478" s="184" t="str">
        <f t="shared" si="162"/>
        <v/>
      </c>
      <c r="O478" s="17"/>
      <c r="P478" s="23"/>
      <c r="Q478" s="23"/>
      <c r="R478" s="22"/>
      <c r="S478" s="22"/>
      <c r="T478" s="22"/>
      <c r="U478" s="22"/>
      <c r="V478" s="21"/>
      <c r="W478" s="20"/>
      <c r="X478" s="20"/>
      <c r="Y478" s="20"/>
      <c r="Z478" s="20"/>
      <c r="AA478" s="19"/>
      <c r="AB478" s="6" t="str">
        <f t="shared" si="163"/>
        <v/>
      </c>
      <c r="AC478" s="287" t="str">
        <f t="shared" ref="AC478" si="172">IF(K478&gt;0,AVERAGE(AB478:AB483),"")</f>
        <v/>
      </c>
      <c r="AD478" s="279"/>
      <c r="AE478" s="294"/>
      <c r="AF478" s="294"/>
      <c r="AG478" s="297"/>
      <c r="AH478" s="279"/>
      <c r="AI478" s="279"/>
      <c r="AJ478" s="276" t="str">
        <f t="shared" ref="AJ478" si="173">IF(AD478&gt;0,(AE478)/AD478,"")</f>
        <v/>
      </c>
    </row>
    <row r="479" spans="2:36" ht="35.1" customHeight="1" thickTop="1" thickBot="1">
      <c r="B479" s="257"/>
      <c r="C479" s="257"/>
      <c r="D479" s="257"/>
      <c r="E479" s="257"/>
      <c r="F479" s="257"/>
      <c r="G479" s="257"/>
      <c r="H479" s="257"/>
      <c r="I479" s="302"/>
      <c r="J479" s="18"/>
      <c r="K479" s="16"/>
      <c r="L479" s="17"/>
      <c r="M479" s="142"/>
      <c r="N479" s="184" t="str">
        <f t="shared" si="162"/>
        <v/>
      </c>
      <c r="O479" s="17"/>
      <c r="P479" s="17"/>
      <c r="Q479" s="17"/>
      <c r="R479" s="16"/>
      <c r="S479" s="16"/>
      <c r="T479" s="16"/>
      <c r="U479" s="16"/>
      <c r="V479" s="15"/>
      <c r="W479" s="14"/>
      <c r="X479" s="14"/>
      <c r="Y479" s="14"/>
      <c r="Z479" s="14"/>
      <c r="AA479" s="13"/>
      <c r="AB479" s="6" t="str">
        <f t="shared" si="163"/>
        <v/>
      </c>
      <c r="AC479" s="280"/>
      <c r="AD479" s="280"/>
      <c r="AE479" s="295"/>
      <c r="AF479" s="295"/>
      <c r="AG479" s="298"/>
      <c r="AH479" s="280"/>
      <c r="AI479" s="280"/>
      <c r="AJ479" s="277"/>
    </row>
    <row r="480" spans="2:36" ht="35.1" customHeight="1" thickTop="1" thickBot="1">
      <c r="B480" s="257"/>
      <c r="C480" s="257"/>
      <c r="D480" s="257"/>
      <c r="E480" s="257"/>
      <c r="F480" s="257"/>
      <c r="G480" s="257"/>
      <c r="H480" s="257"/>
      <c r="I480" s="302"/>
      <c r="J480" s="18"/>
      <c r="K480" s="16"/>
      <c r="L480" s="17"/>
      <c r="M480" s="142"/>
      <c r="N480" s="184" t="str">
        <f t="shared" si="162"/>
        <v/>
      </c>
      <c r="O480" s="17"/>
      <c r="P480" s="17"/>
      <c r="Q480" s="17"/>
      <c r="R480" s="16"/>
      <c r="S480" s="16"/>
      <c r="T480" s="16"/>
      <c r="U480" s="16"/>
      <c r="V480" s="15"/>
      <c r="W480" s="14"/>
      <c r="X480" s="14"/>
      <c r="Y480" s="14"/>
      <c r="Z480" s="14"/>
      <c r="AA480" s="13"/>
      <c r="AB480" s="6" t="str">
        <f t="shared" si="163"/>
        <v/>
      </c>
      <c r="AC480" s="280"/>
      <c r="AD480" s="280"/>
      <c r="AE480" s="295"/>
      <c r="AF480" s="295"/>
      <c r="AG480" s="298"/>
      <c r="AH480" s="280"/>
      <c r="AI480" s="280"/>
      <c r="AJ480" s="277"/>
    </row>
    <row r="481" spans="2:36" ht="35.1" customHeight="1" thickTop="1" thickBot="1">
      <c r="B481" s="257"/>
      <c r="C481" s="257"/>
      <c r="D481" s="257"/>
      <c r="E481" s="257"/>
      <c r="F481" s="257"/>
      <c r="G481" s="257"/>
      <c r="H481" s="257"/>
      <c r="I481" s="302"/>
      <c r="J481" s="18"/>
      <c r="K481" s="16"/>
      <c r="L481" s="17"/>
      <c r="M481" s="142"/>
      <c r="N481" s="184" t="str">
        <f t="shared" si="162"/>
        <v/>
      </c>
      <c r="O481" s="17"/>
      <c r="P481" s="17"/>
      <c r="Q481" s="17"/>
      <c r="R481" s="16"/>
      <c r="S481" s="16"/>
      <c r="T481" s="16"/>
      <c r="U481" s="16"/>
      <c r="V481" s="15"/>
      <c r="W481" s="14"/>
      <c r="X481" s="14"/>
      <c r="Y481" s="14"/>
      <c r="Z481" s="14"/>
      <c r="AA481" s="13"/>
      <c r="AB481" s="6" t="str">
        <f t="shared" si="163"/>
        <v/>
      </c>
      <c r="AC481" s="280"/>
      <c r="AD481" s="280"/>
      <c r="AE481" s="295"/>
      <c r="AF481" s="295"/>
      <c r="AG481" s="298"/>
      <c r="AH481" s="280"/>
      <c r="AI481" s="280"/>
      <c r="AJ481" s="277"/>
    </row>
    <row r="482" spans="2:36" ht="35.1" customHeight="1" thickTop="1" thickBot="1">
      <c r="B482" s="257"/>
      <c r="C482" s="257"/>
      <c r="D482" s="257"/>
      <c r="E482" s="257"/>
      <c r="F482" s="257"/>
      <c r="G482" s="257"/>
      <c r="H482" s="257"/>
      <c r="I482" s="302"/>
      <c r="J482" s="18"/>
      <c r="K482" s="16"/>
      <c r="L482" s="17"/>
      <c r="M482" s="142"/>
      <c r="N482" s="184" t="str">
        <f t="shared" si="162"/>
        <v/>
      </c>
      <c r="O482" s="17"/>
      <c r="P482" s="17"/>
      <c r="Q482" s="17"/>
      <c r="R482" s="16"/>
      <c r="S482" s="16"/>
      <c r="T482" s="16"/>
      <c r="U482" s="16"/>
      <c r="V482" s="15"/>
      <c r="W482" s="14"/>
      <c r="X482" s="14"/>
      <c r="Y482" s="14"/>
      <c r="Z482" s="14"/>
      <c r="AA482" s="13"/>
      <c r="AB482" s="6" t="str">
        <f t="shared" si="163"/>
        <v/>
      </c>
      <c r="AC482" s="280"/>
      <c r="AD482" s="280"/>
      <c r="AE482" s="295"/>
      <c r="AF482" s="295"/>
      <c r="AG482" s="298"/>
      <c r="AH482" s="280"/>
      <c r="AI482" s="280"/>
      <c r="AJ482" s="277"/>
    </row>
    <row r="483" spans="2:36" ht="35.1" customHeight="1" thickTop="1" thickBot="1">
      <c r="B483" s="258"/>
      <c r="C483" s="258"/>
      <c r="D483" s="258"/>
      <c r="E483" s="258"/>
      <c r="F483" s="258"/>
      <c r="G483" s="258"/>
      <c r="H483" s="258"/>
      <c r="I483" s="303"/>
      <c r="J483" s="12"/>
      <c r="K483" s="10"/>
      <c r="L483" s="11"/>
      <c r="M483" s="136"/>
      <c r="N483" s="189" t="str">
        <f t="shared" si="162"/>
        <v/>
      </c>
      <c r="O483" s="11"/>
      <c r="P483" s="11"/>
      <c r="Q483" s="11"/>
      <c r="R483" s="10"/>
      <c r="S483" s="10"/>
      <c r="T483" s="10"/>
      <c r="U483" s="10"/>
      <c r="V483" s="9"/>
      <c r="W483" s="8"/>
      <c r="X483" s="8"/>
      <c r="Y483" s="8"/>
      <c r="Z483" s="8"/>
      <c r="AA483" s="7"/>
      <c r="AB483" s="6" t="str">
        <f t="shared" si="163"/>
        <v/>
      </c>
      <c r="AC483" s="281"/>
      <c r="AD483" s="281"/>
      <c r="AE483" s="296"/>
      <c r="AF483" s="296"/>
      <c r="AG483" s="299"/>
      <c r="AH483" s="281"/>
      <c r="AI483" s="281"/>
      <c r="AJ483" s="278"/>
    </row>
    <row r="484" spans="2:36" ht="35.1" customHeight="1" thickTop="1" thickBot="1">
      <c r="B484" s="256"/>
      <c r="C484" s="256"/>
      <c r="D484" s="256"/>
      <c r="E484" s="256"/>
      <c r="F484" s="256"/>
      <c r="G484" s="256"/>
      <c r="H484" s="256"/>
      <c r="I484" s="284"/>
      <c r="J484" s="18"/>
      <c r="K484" s="22"/>
      <c r="L484" s="23"/>
      <c r="M484" s="182"/>
      <c r="N484" s="184" t="str">
        <f t="shared" si="162"/>
        <v/>
      </c>
      <c r="O484" s="17"/>
      <c r="P484" s="23"/>
      <c r="Q484" s="23"/>
      <c r="R484" s="22"/>
      <c r="S484" s="22"/>
      <c r="T484" s="22"/>
      <c r="U484" s="22"/>
      <c r="V484" s="21"/>
      <c r="W484" s="20"/>
      <c r="X484" s="20"/>
      <c r="Y484" s="20"/>
      <c r="Z484" s="20"/>
      <c r="AA484" s="19"/>
      <c r="AB484" s="6" t="str">
        <f t="shared" si="163"/>
        <v/>
      </c>
      <c r="AC484" s="287" t="str">
        <f t="shared" ref="AC484" si="174">IF(K484&gt;0,AVERAGE(AB484:AB489),"")</f>
        <v/>
      </c>
      <c r="AD484" s="279"/>
      <c r="AE484" s="294"/>
      <c r="AF484" s="294"/>
      <c r="AG484" s="297"/>
      <c r="AH484" s="279"/>
      <c r="AI484" s="279"/>
      <c r="AJ484" s="276" t="str">
        <f t="shared" ref="AJ484" si="175">IF(AD484&gt;0,(AE484)/AD484,"")</f>
        <v/>
      </c>
    </row>
    <row r="485" spans="2:36" ht="35.1" customHeight="1" thickTop="1" thickBot="1">
      <c r="B485" s="257"/>
      <c r="C485" s="257"/>
      <c r="D485" s="257"/>
      <c r="E485" s="257"/>
      <c r="F485" s="257"/>
      <c r="G485" s="257"/>
      <c r="H485" s="257"/>
      <c r="I485" s="302"/>
      <c r="J485" s="18"/>
      <c r="K485" s="16"/>
      <c r="L485" s="17"/>
      <c r="M485" s="142"/>
      <c r="N485" s="184" t="str">
        <f t="shared" si="162"/>
        <v/>
      </c>
      <c r="O485" s="17"/>
      <c r="P485" s="17"/>
      <c r="Q485" s="17"/>
      <c r="R485" s="16"/>
      <c r="S485" s="16"/>
      <c r="T485" s="16"/>
      <c r="U485" s="16"/>
      <c r="V485" s="15"/>
      <c r="W485" s="14"/>
      <c r="X485" s="14"/>
      <c r="Y485" s="14"/>
      <c r="Z485" s="14"/>
      <c r="AA485" s="13"/>
      <c r="AB485" s="6" t="str">
        <f t="shared" si="163"/>
        <v/>
      </c>
      <c r="AC485" s="280"/>
      <c r="AD485" s="280"/>
      <c r="AE485" s="295"/>
      <c r="AF485" s="295"/>
      <c r="AG485" s="298"/>
      <c r="AH485" s="280"/>
      <c r="AI485" s="280"/>
      <c r="AJ485" s="277"/>
    </row>
    <row r="486" spans="2:36" ht="35.1" customHeight="1" thickTop="1" thickBot="1">
      <c r="B486" s="257"/>
      <c r="C486" s="257"/>
      <c r="D486" s="257"/>
      <c r="E486" s="257"/>
      <c r="F486" s="257"/>
      <c r="G486" s="257"/>
      <c r="H486" s="257"/>
      <c r="I486" s="302"/>
      <c r="J486" s="18"/>
      <c r="K486" s="16"/>
      <c r="L486" s="17"/>
      <c r="M486" s="142"/>
      <c r="N486" s="184" t="str">
        <f t="shared" si="162"/>
        <v/>
      </c>
      <c r="O486" s="17"/>
      <c r="P486" s="17"/>
      <c r="Q486" s="17"/>
      <c r="R486" s="16"/>
      <c r="S486" s="16"/>
      <c r="T486" s="16"/>
      <c r="U486" s="16"/>
      <c r="V486" s="15"/>
      <c r="W486" s="14"/>
      <c r="X486" s="14"/>
      <c r="Y486" s="14"/>
      <c r="Z486" s="14"/>
      <c r="AA486" s="13"/>
      <c r="AB486" s="6" t="str">
        <f t="shared" si="163"/>
        <v/>
      </c>
      <c r="AC486" s="280"/>
      <c r="AD486" s="280"/>
      <c r="AE486" s="295"/>
      <c r="AF486" s="295"/>
      <c r="AG486" s="298"/>
      <c r="AH486" s="280"/>
      <c r="AI486" s="280"/>
      <c r="AJ486" s="277"/>
    </row>
    <row r="487" spans="2:36" ht="35.1" customHeight="1" thickTop="1" thickBot="1">
      <c r="B487" s="257"/>
      <c r="C487" s="257"/>
      <c r="D487" s="257"/>
      <c r="E487" s="257"/>
      <c r="F487" s="257"/>
      <c r="G487" s="257"/>
      <c r="H487" s="257"/>
      <c r="I487" s="302"/>
      <c r="J487" s="18"/>
      <c r="K487" s="16"/>
      <c r="L487" s="17"/>
      <c r="M487" s="142"/>
      <c r="N487" s="184" t="str">
        <f t="shared" si="162"/>
        <v/>
      </c>
      <c r="O487" s="17"/>
      <c r="P487" s="17"/>
      <c r="Q487" s="17"/>
      <c r="R487" s="16"/>
      <c r="S487" s="16"/>
      <c r="T487" s="16"/>
      <c r="U487" s="16"/>
      <c r="V487" s="15"/>
      <c r="W487" s="14"/>
      <c r="X487" s="14"/>
      <c r="Y487" s="14"/>
      <c r="Z487" s="14"/>
      <c r="AA487" s="13"/>
      <c r="AB487" s="6" t="str">
        <f t="shared" si="163"/>
        <v/>
      </c>
      <c r="AC487" s="280"/>
      <c r="AD487" s="280"/>
      <c r="AE487" s="295"/>
      <c r="AF487" s="295"/>
      <c r="AG487" s="298"/>
      <c r="AH487" s="280"/>
      <c r="AI487" s="280"/>
      <c r="AJ487" s="277"/>
    </row>
    <row r="488" spans="2:36" ht="35.1" customHeight="1" thickTop="1" thickBot="1">
      <c r="B488" s="257"/>
      <c r="C488" s="257"/>
      <c r="D488" s="257"/>
      <c r="E488" s="257"/>
      <c r="F488" s="257"/>
      <c r="G488" s="257"/>
      <c r="H488" s="257"/>
      <c r="I488" s="302"/>
      <c r="J488" s="18"/>
      <c r="K488" s="16"/>
      <c r="L488" s="17"/>
      <c r="M488" s="142"/>
      <c r="N488" s="184" t="str">
        <f t="shared" si="162"/>
        <v/>
      </c>
      <c r="O488" s="17"/>
      <c r="P488" s="17"/>
      <c r="Q488" s="17"/>
      <c r="R488" s="16"/>
      <c r="S488" s="16"/>
      <c r="T488" s="16"/>
      <c r="U488" s="16"/>
      <c r="V488" s="15"/>
      <c r="W488" s="14"/>
      <c r="X488" s="14"/>
      <c r="Y488" s="14"/>
      <c r="Z488" s="14"/>
      <c r="AA488" s="13"/>
      <c r="AB488" s="6" t="str">
        <f t="shared" si="163"/>
        <v/>
      </c>
      <c r="AC488" s="280"/>
      <c r="AD488" s="280"/>
      <c r="AE488" s="295"/>
      <c r="AF488" s="295"/>
      <c r="AG488" s="298"/>
      <c r="AH488" s="280"/>
      <c r="AI488" s="280"/>
      <c r="AJ488" s="277"/>
    </row>
    <row r="489" spans="2:36" ht="35.1" customHeight="1" thickTop="1" thickBot="1">
      <c r="B489" s="258"/>
      <c r="C489" s="258"/>
      <c r="D489" s="258"/>
      <c r="E489" s="258"/>
      <c r="F489" s="258"/>
      <c r="G489" s="258"/>
      <c r="H489" s="258"/>
      <c r="I489" s="303"/>
      <c r="J489" s="12"/>
      <c r="K489" s="10"/>
      <c r="L489" s="11"/>
      <c r="M489" s="136"/>
      <c r="N489" s="189" t="str">
        <f t="shared" si="162"/>
        <v/>
      </c>
      <c r="O489" s="11"/>
      <c r="P489" s="11"/>
      <c r="Q489" s="11"/>
      <c r="R489" s="10"/>
      <c r="S489" s="10"/>
      <c r="T489" s="10"/>
      <c r="U489" s="10"/>
      <c r="V489" s="9"/>
      <c r="W489" s="8"/>
      <c r="X489" s="8"/>
      <c r="Y489" s="8"/>
      <c r="Z489" s="8"/>
      <c r="AA489" s="7"/>
      <c r="AB489" s="6" t="str">
        <f t="shared" si="163"/>
        <v/>
      </c>
      <c r="AC489" s="281"/>
      <c r="AD489" s="281"/>
      <c r="AE489" s="296"/>
      <c r="AF489" s="296"/>
      <c r="AG489" s="299"/>
      <c r="AH489" s="281"/>
      <c r="AI489" s="281"/>
      <c r="AJ489" s="278"/>
    </row>
    <row r="490" spans="2:36" ht="35.1" customHeight="1" thickTop="1" thickBot="1">
      <c r="B490" s="256"/>
      <c r="C490" s="256"/>
      <c r="D490" s="256"/>
      <c r="E490" s="256"/>
      <c r="F490" s="256"/>
      <c r="G490" s="256"/>
      <c r="H490" s="256"/>
      <c r="I490" s="284"/>
      <c r="J490" s="18"/>
      <c r="K490" s="22"/>
      <c r="L490" s="23"/>
      <c r="M490" s="182"/>
      <c r="N490" s="184" t="str">
        <f t="shared" si="162"/>
        <v/>
      </c>
      <c r="O490" s="17"/>
      <c r="P490" s="23"/>
      <c r="Q490" s="23"/>
      <c r="R490" s="22"/>
      <c r="S490" s="22"/>
      <c r="T490" s="22"/>
      <c r="U490" s="22"/>
      <c r="V490" s="21"/>
      <c r="W490" s="20"/>
      <c r="X490" s="20"/>
      <c r="Y490" s="20"/>
      <c r="Z490" s="20"/>
      <c r="AA490" s="19"/>
      <c r="AB490" s="6" t="str">
        <f t="shared" si="163"/>
        <v/>
      </c>
      <c r="AC490" s="287" t="str">
        <f t="shared" ref="AC490" si="176">IF(K490&gt;0,AVERAGE(AB490:AB495),"")</f>
        <v/>
      </c>
      <c r="AD490" s="279"/>
      <c r="AE490" s="294"/>
      <c r="AF490" s="294"/>
      <c r="AG490" s="297"/>
      <c r="AH490" s="279"/>
      <c r="AI490" s="279"/>
      <c r="AJ490" s="276" t="str">
        <f t="shared" ref="AJ490" si="177">IF(AD490&gt;0,(AE490)/AD490,"")</f>
        <v/>
      </c>
    </row>
    <row r="491" spans="2:36" ht="35.1" customHeight="1" thickTop="1" thickBot="1">
      <c r="B491" s="257"/>
      <c r="C491" s="257"/>
      <c r="D491" s="257"/>
      <c r="E491" s="257"/>
      <c r="F491" s="257"/>
      <c r="G491" s="257"/>
      <c r="H491" s="257"/>
      <c r="I491" s="302"/>
      <c r="J491" s="18"/>
      <c r="K491" s="16"/>
      <c r="L491" s="17"/>
      <c r="M491" s="142"/>
      <c r="N491" s="184" t="str">
        <f t="shared" si="162"/>
        <v/>
      </c>
      <c r="O491" s="17"/>
      <c r="P491" s="17"/>
      <c r="Q491" s="17"/>
      <c r="R491" s="16"/>
      <c r="S491" s="16"/>
      <c r="T491" s="16"/>
      <c r="U491" s="16"/>
      <c r="V491" s="15"/>
      <c r="W491" s="14"/>
      <c r="X491" s="14"/>
      <c r="Y491" s="14"/>
      <c r="Z491" s="14"/>
      <c r="AA491" s="13"/>
      <c r="AB491" s="6" t="str">
        <f t="shared" si="163"/>
        <v/>
      </c>
      <c r="AC491" s="280"/>
      <c r="AD491" s="280"/>
      <c r="AE491" s="295"/>
      <c r="AF491" s="295"/>
      <c r="AG491" s="298"/>
      <c r="AH491" s="280"/>
      <c r="AI491" s="280"/>
      <c r="AJ491" s="277"/>
    </row>
    <row r="492" spans="2:36" ht="35.1" customHeight="1" thickTop="1" thickBot="1">
      <c r="B492" s="257"/>
      <c r="C492" s="257"/>
      <c r="D492" s="257"/>
      <c r="E492" s="257"/>
      <c r="F492" s="257"/>
      <c r="G492" s="257"/>
      <c r="H492" s="257"/>
      <c r="I492" s="302"/>
      <c r="J492" s="18"/>
      <c r="K492" s="16"/>
      <c r="L492" s="17"/>
      <c r="M492" s="142"/>
      <c r="N492" s="184" t="str">
        <f t="shared" si="162"/>
        <v/>
      </c>
      <c r="O492" s="17"/>
      <c r="P492" s="17"/>
      <c r="Q492" s="17"/>
      <c r="R492" s="16"/>
      <c r="S492" s="16"/>
      <c r="T492" s="16"/>
      <c r="U492" s="16"/>
      <c r="V492" s="15"/>
      <c r="W492" s="14"/>
      <c r="X492" s="14"/>
      <c r="Y492" s="14"/>
      <c r="Z492" s="14"/>
      <c r="AA492" s="13"/>
      <c r="AB492" s="6" t="str">
        <f t="shared" si="163"/>
        <v/>
      </c>
      <c r="AC492" s="280"/>
      <c r="AD492" s="280"/>
      <c r="AE492" s="295"/>
      <c r="AF492" s="295"/>
      <c r="AG492" s="298"/>
      <c r="AH492" s="280"/>
      <c r="AI492" s="280"/>
      <c r="AJ492" s="277"/>
    </row>
    <row r="493" spans="2:36" ht="35.1" customHeight="1" thickTop="1" thickBot="1">
      <c r="B493" s="257"/>
      <c r="C493" s="257"/>
      <c r="D493" s="257"/>
      <c r="E493" s="257"/>
      <c r="F493" s="257"/>
      <c r="G493" s="257"/>
      <c r="H493" s="257"/>
      <c r="I493" s="302"/>
      <c r="J493" s="18"/>
      <c r="K493" s="16"/>
      <c r="L493" s="17"/>
      <c r="M493" s="142"/>
      <c r="N493" s="184" t="str">
        <f t="shared" si="162"/>
        <v/>
      </c>
      <c r="O493" s="17"/>
      <c r="P493" s="17"/>
      <c r="Q493" s="17"/>
      <c r="R493" s="16"/>
      <c r="S493" s="16"/>
      <c r="T493" s="16"/>
      <c r="U493" s="16"/>
      <c r="V493" s="15"/>
      <c r="W493" s="14"/>
      <c r="X493" s="14"/>
      <c r="Y493" s="14"/>
      <c r="Z493" s="14"/>
      <c r="AA493" s="13"/>
      <c r="AB493" s="6" t="str">
        <f t="shared" si="163"/>
        <v/>
      </c>
      <c r="AC493" s="280"/>
      <c r="AD493" s="280"/>
      <c r="AE493" s="295"/>
      <c r="AF493" s="295"/>
      <c r="AG493" s="298"/>
      <c r="AH493" s="280"/>
      <c r="AI493" s="280"/>
      <c r="AJ493" s="277"/>
    </row>
    <row r="494" spans="2:36" ht="35.1" customHeight="1" thickTop="1" thickBot="1">
      <c r="B494" s="257"/>
      <c r="C494" s="257"/>
      <c r="D494" s="257"/>
      <c r="E494" s="257"/>
      <c r="F494" s="257"/>
      <c r="G494" s="257"/>
      <c r="H494" s="257"/>
      <c r="I494" s="302"/>
      <c r="J494" s="18"/>
      <c r="K494" s="16"/>
      <c r="L494" s="17"/>
      <c r="M494" s="142"/>
      <c r="N494" s="184" t="str">
        <f t="shared" si="162"/>
        <v/>
      </c>
      <c r="O494" s="17"/>
      <c r="P494" s="17"/>
      <c r="Q494" s="17"/>
      <c r="R494" s="16"/>
      <c r="S494" s="16"/>
      <c r="T494" s="16"/>
      <c r="U494" s="16"/>
      <c r="V494" s="15"/>
      <c r="W494" s="14"/>
      <c r="X494" s="14"/>
      <c r="Y494" s="14"/>
      <c r="Z494" s="14"/>
      <c r="AA494" s="13"/>
      <c r="AB494" s="6" t="str">
        <f t="shared" si="163"/>
        <v/>
      </c>
      <c r="AC494" s="280"/>
      <c r="AD494" s="280"/>
      <c r="AE494" s="295"/>
      <c r="AF494" s="295"/>
      <c r="AG494" s="298"/>
      <c r="AH494" s="280"/>
      <c r="AI494" s="280"/>
      <c r="AJ494" s="277"/>
    </row>
    <row r="495" spans="2:36" ht="35.1" customHeight="1" thickTop="1" thickBot="1">
      <c r="B495" s="258"/>
      <c r="C495" s="258"/>
      <c r="D495" s="258"/>
      <c r="E495" s="258"/>
      <c r="F495" s="258"/>
      <c r="G495" s="258"/>
      <c r="H495" s="258"/>
      <c r="I495" s="303"/>
      <c r="J495" s="12"/>
      <c r="K495" s="10"/>
      <c r="L495" s="11"/>
      <c r="M495" s="136"/>
      <c r="N495" s="189" t="str">
        <f t="shared" si="162"/>
        <v/>
      </c>
      <c r="O495" s="11"/>
      <c r="P495" s="11"/>
      <c r="Q495" s="11"/>
      <c r="R495" s="10"/>
      <c r="S495" s="10"/>
      <c r="T495" s="10"/>
      <c r="U495" s="10"/>
      <c r="V495" s="9"/>
      <c r="W495" s="8"/>
      <c r="X495" s="8"/>
      <c r="Y495" s="8"/>
      <c r="Z495" s="8"/>
      <c r="AA495" s="7"/>
      <c r="AB495" s="6" t="str">
        <f t="shared" si="163"/>
        <v/>
      </c>
      <c r="AC495" s="281"/>
      <c r="AD495" s="281"/>
      <c r="AE495" s="296"/>
      <c r="AF495" s="296"/>
      <c r="AG495" s="299"/>
      <c r="AH495" s="281"/>
      <c r="AI495" s="281"/>
      <c r="AJ495" s="278"/>
    </row>
    <row r="496" spans="2:36" ht="35.1" customHeight="1" thickTop="1" thickBot="1">
      <c r="B496" s="256"/>
      <c r="C496" s="256"/>
      <c r="D496" s="256"/>
      <c r="E496" s="256"/>
      <c r="F496" s="256"/>
      <c r="G496" s="256"/>
      <c r="H496" s="256"/>
      <c r="I496" s="284"/>
      <c r="J496" s="18"/>
      <c r="K496" s="22"/>
      <c r="L496" s="23"/>
      <c r="M496" s="182"/>
      <c r="N496" s="184" t="str">
        <f t="shared" si="162"/>
        <v/>
      </c>
      <c r="O496" s="17"/>
      <c r="P496" s="23"/>
      <c r="Q496" s="23"/>
      <c r="R496" s="22"/>
      <c r="S496" s="22"/>
      <c r="T496" s="22"/>
      <c r="U496" s="22"/>
      <c r="V496" s="21"/>
      <c r="W496" s="20"/>
      <c r="X496" s="20"/>
      <c r="Y496" s="20"/>
      <c r="Z496" s="20"/>
      <c r="AA496" s="19"/>
      <c r="AB496" s="6" t="str">
        <f t="shared" si="163"/>
        <v/>
      </c>
      <c r="AC496" s="287" t="str">
        <f t="shared" ref="AC496" si="178">IF(K496&gt;0,AVERAGE(AB496:AB501),"")</f>
        <v/>
      </c>
      <c r="AD496" s="279"/>
      <c r="AE496" s="294"/>
      <c r="AF496" s="294"/>
      <c r="AG496" s="297"/>
      <c r="AH496" s="279"/>
      <c r="AI496" s="279"/>
      <c r="AJ496" s="276" t="str">
        <f t="shared" ref="AJ496" si="179">IF(AD496&gt;0,(AE496)/AD496,"")</f>
        <v/>
      </c>
    </row>
    <row r="497" spans="2:36" ht="35.1" customHeight="1" thickTop="1" thickBot="1">
      <c r="B497" s="257"/>
      <c r="C497" s="257"/>
      <c r="D497" s="257"/>
      <c r="E497" s="257"/>
      <c r="F497" s="257"/>
      <c r="G497" s="257"/>
      <c r="H497" s="257"/>
      <c r="I497" s="302"/>
      <c r="J497" s="18"/>
      <c r="K497" s="16"/>
      <c r="L497" s="17"/>
      <c r="M497" s="142"/>
      <c r="N497" s="184" t="str">
        <f t="shared" si="162"/>
        <v/>
      </c>
      <c r="O497" s="17"/>
      <c r="P497" s="17"/>
      <c r="Q497" s="17"/>
      <c r="R497" s="16"/>
      <c r="S497" s="16"/>
      <c r="T497" s="16"/>
      <c r="U497" s="16"/>
      <c r="V497" s="15"/>
      <c r="W497" s="14"/>
      <c r="X497" s="14"/>
      <c r="Y497" s="14"/>
      <c r="Z497" s="14"/>
      <c r="AA497" s="13"/>
      <c r="AB497" s="6" t="str">
        <f t="shared" si="163"/>
        <v/>
      </c>
      <c r="AC497" s="280"/>
      <c r="AD497" s="280"/>
      <c r="AE497" s="295"/>
      <c r="AF497" s="295"/>
      <c r="AG497" s="298"/>
      <c r="AH497" s="280"/>
      <c r="AI497" s="280"/>
      <c r="AJ497" s="277"/>
    </row>
    <row r="498" spans="2:36" ht="35.1" customHeight="1" thickTop="1" thickBot="1">
      <c r="B498" s="257"/>
      <c r="C498" s="257"/>
      <c r="D498" s="257"/>
      <c r="E498" s="257"/>
      <c r="F498" s="257"/>
      <c r="G498" s="257"/>
      <c r="H498" s="257"/>
      <c r="I498" s="302"/>
      <c r="J498" s="18"/>
      <c r="K498" s="16"/>
      <c r="L498" s="17"/>
      <c r="M498" s="142"/>
      <c r="N498" s="184" t="str">
        <f t="shared" si="162"/>
        <v/>
      </c>
      <c r="O498" s="17"/>
      <c r="P498" s="17"/>
      <c r="Q498" s="17"/>
      <c r="R498" s="16"/>
      <c r="S498" s="16"/>
      <c r="T498" s="16"/>
      <c r="U498" s="16"/>
      <c r="V498" s="15"/>
      <c r="W498" s="14"/>
      <c r="X498" s="14"/>
      <c r="Y498" s="14"/>
      <c r="Z498" s="14"/>
      <c r="AA498" s="13"/>
      <c r="AB498" s="6" t="str">
        <f t="shared" si="163"/>
        <v/>
      </c>
      <c r="AC498" s="280"/>
      <c r="AD498" s="280"/>
      <c r="AE498" s="295"/>
      <c r="AF498" s="295"/>
      <c r="AG498" s="298"/>
      <c r="AH498" s="280"/>
      <c r="AI498" s="280"/>
      <c r="AJ498" s="277"/>
    </row>
    <row r="499" spans="2:36" ht="35.1" customHeight="1" thickTop="1" thickBot="1">
      <c r="B499" s="257"/>
      <c r="C499" s="257"/>
      <c r="D499" s="257"/>
      <c r="E499" s="257"/>
      <c r="F499" s="257"/>
      <c r="G499" s="257"/>
      <c r="H499" s="257"/>
      <c r="I499" s="302"/>
      <c r="J499" s="18"/>
      <c r="K499" s="16"/>
      <c r="L499" s="17"/>
      <c r="M499" s="142"/>
      <c r="N499" s="184" t="str">
        <f t="shared" si="162"/>
        <v/>
      </c>
      <c r="O499" s="17"/>
      <c r="P499" s="17"/>
      <c r="Q499" s="17"/>
      <c r="R499" s="16"/>
      <c r="S499" s="16"/>
      <c r="T499" s="16"/>
      <c r="U499" s="16"/>
      <c r="V499" s="15"/>
      <c r="W499" s="14"/>
      <c r="X499" s="14"/>
      <c r="Y499" s="14"/>
      <c r="Z499" s="14"/>
      <c r="AA499" s="13"/>
      <c r="AB499" s="6" t="str">
        <f t="shared" si="163"/>
        <v/>
      </c>
      <c r="AC499" s="280"/>
      <c r="AD499" s="280"/>
      <c r="AE499" s="295"/>
      <c r="AF499" s="295"/>
      <c r="AG499" s="298"/>
      <c r="AH499" s="280"/>
      <c r="AI499" s="280"/>
      <c r="AJ499" s="277"/>
    </row>
    <row r="500" spans="2:36" ht="35.1" customHeight="1" thickTop="1" thickBot="1">
      <c r="B500" s="257"/>
      <c r="C500" s="257"/>
      <c r="D500" s="257"/>
      <c r="E500" s="257"/>
      <c r="F500" s="257"/>
      <c r="G500" s="257"/>
      <c r="H500" s="257"/>
      <c r="I500" s="302"/>
      <c r="J500" s="18"/>
      <c r="K500" s="16"/>
      <c r="L500" s="17"/>
      <c r="M500" s="142"/>
      <c r="N500" s="184" t="str">
        <f t="shared" si="162"/>
        <v/>
      </c>
      <c r="O500" s="17"/>
      <c r="P500" s="17"/>
      <c r="Q500" s="17"/>
      <c r="R500" s="16"/>
      <c r="S500" s="16"/>
      <c r="T500" s="16"/>
      <c r="U500" s="16"/>
      <c r="V500" s="15"/>
      <c r="W500" s="14"/>
      <c r="X500" s="14"/>
      <c r="Y500" s="14"/>
      <c r="Z500" s="14"/>
      <c r="AA500" s="13"/>
      <c r="AB500" s="6" t="str">
        <f t="shared" si="163"/>
        <v/>
      </c>
      <c r="AC500" s="280"/>
      <c r="AD500" s="280"/>
      <c r="AE500" s="295"/>
      <c r="AF500" s="295"/>
      <c r="AG500" s="298"/>
      <c r="AH500" s="280"/>
      <c r="AI500" s="280"/>
      <c r="AJ500" s="277"/>
    </row>
    <row r="501" spans="2:36" ht="35.1" customHeight="1" thickTop="1" thickBot="1">
      <c r="B501" s="258"/>
      <c r="C501" s="258"/>
      <c r="D501" s="258"/>
      <c r="E501" s="258"/>
      <c r="F501" s="258"/>
      <c r="G501" s="258"/>
      <c r="H501" s="258"/>
      <c r="I501" s="303"/>
      <c r="J501" s="12"/>
      <c r="K501" s="10"/>
      <c r="L501" s="11"/>
      <c r="M501" s="136"/>
      <c r="N501" s="189" t="str">
        <f t="shared" si="162"/>
        <v/>
      </c>
      <c r="O501" s="11"/>
      <c r="P501" s="11"/>
      <c r="Q501" s="11"/>
      <c r="R501" s="10"/>
      <c r="S501" s="10"/>
      <c r="T501" s="10"/>
      <c r="U501" s="10"/>
      <c r="V501" s="9"/>
      <c r="W501" s="8"/>
      <c r="X501" s="8"/>
      <c r="Y501" s="8"/>
      <c r="Z501" s="8"/>
      <c r="AA501" s="7"/>
      <c r="AB501" s="6" t="str">
        <f t="shared" si="163"/>
        <v/>
      </c>
      <c r="AC501" s="281"/>
      <c r="AD501" s="281"/>
      <c r="AE501" s="296"/>
      <c r="AF501" s="296"/>
      <c r="AG501" s="299"/>
      <c r="AH501" s="281"/>
      <c r="AI501" s="281"/>
      <c r="AJ501" s="278"/>
    </row>
    <row r="502" spans="2:36" ht="35.1" customHeight="1" thickTop="1" thickBot="1">
      <c r="B502" s="256"/>
      <c r="C502" s="256"/>
      <c r="D502" s="256"/>
      <c r="E502" s="256"/>
      <c r="F502" s="256"/>
      <c r="G502" s="256"/>
      <c r="H502" s="256"/>
      <c r="I502" s="284"/>
      <c r="J502" s="18"/>
      <c r="K502" s="27"/>
      <c r="L502" s="28"/>
      <c r="M502" s="153"/>
      <c r="N502" s="184" t="str">
        <f t="shared" si="162"/>
        <v/>
      </c>
      <c r="O502" s="28"/>
      <c r="P502" s="28"/>
      <c r="Q502" s="28"/>
      <c r="R502" s="27"/>
      <c r="S502" s="27"/>
      <c r="T502" s="27"/>
      <c r="U502" s="27"/>
      <c r="V502" s="26"/>
      <c r="W502" s="25"/>
      <c r="X502" s="25"/>
      <c r="Y502" s="25"/>
      <c r="Z502" s="25"/>
      <c r="AA502" s="24"/>
      <c r="AB502" s="6" t="str">
        <f t="shared" si="163"/>
        <v/>
      </c>
      <c r="AC502" s="287" t="str">
        <f t="shared" ref="AC502" si="180">IF(K502&gt;0,AVERAGE(AB502:AB507),"")</f>
        <v/>
      </c>
      <c r="AD502" s="279"/>
      <c r="AE502" s="294"/>
      <c r="AF502" s="294"/>
      <c r="AG502" s="297"/>
      <c r="AH502" s="279"/>
      <c r="AI502" s="279"/>
      <c r="AJ502" s="276" t="str">
        <f t="shared" ref="AJ502" si="181">IF(AD502&gt;0,(AE502)/AD502,"")</f>
        <v/>
      </c>
    </row>
    <row r="503" spans="2:36" ht="35.1" customHeight="1" thickTop="1" thickBot="1">
      <c r="B503" s="257"/>
      <c r="C503" s="257"/>
      <c r="D503" s="257"/>
      <c r="E503" s="257"/>
      <c r="F503" s="257"/>
      <c r="G503" s="257"/>
      <c r="H503" s="257"/>
      <c r="I503" s="302"/>
      <c r="J503" s="18"/>
      <c r="K503" s="32"/>
      <c r="L503" s="33"/>
      <c r="M503" s="183"/>
      <c r="N503" s="184" t="str">
        <f t="shared" si="162"/>
        <v/>
      </c>
      <c r="O503" s="28"/>
      <c r="P503" s="33"/>
      <c r="Q503" s="33"/>
      <c r="R503" s="32"/>
      <c r="S503" s="32"/>
      <c r="T503" s="32"/>
      <c r="U503" s="32"/>
      <c r="V503" s="31"/>
      <c r="W503" s="30"/>
      <c r="X503" s="30"/>
      <c r="Y503" s="30"/>
      <c r="Z503" s="30"/>
      <c r="AA503" s="29"/>
      <c r="AB503" s="6" t="str">
        <f t="shared" si="163"/>
        <v/>
      </c>
      <c r="AC503" s="280"/>
      <c r="AD503" s="280"/>
      <c r="AE503" s="295"/>
      <c r="AF503" s="295"/>
      <c r="AG503" s="298"/>
      <c r="AH503" s="280"/>
      <c r="AI503" s="280"/>
      <c r="AJ503" s="277"/>
    </row>
    <row r="504" spans="2:36" ht="35.1" customHeight="1" thickTop="1" thickBot="1">
      <c r="B504" s="257"/>
      <c r="C504" s="257"/>
      <c r="D504" s="257"/>
      <c r="E504" s="257"/>
      <c r="F504" s="257"/>
      <c r="G504" s="257"/>
      <c r="H504" s="257"/>
      <c r="I504" s="302"/>
      <c r="J504" s="18"/>
      <c r="K504" s="27"/>
      <c r="L504" s="28"/>
      <c r="M504" s="153"/>
      <c r="N504" s="184" t="str">
        <f t="shared" si="162"/>
        <v/>
      </c>
      <c r="O504" s="28"/>
      <c r="P504" s="28"/>
      <c r="Q504" s="28"/>
      <c r="R504" s="27"/>
      <c r="S504" s="27"/>
      <c r="T504" s="27"/>
      <c r="U504" s="27"/>
      <c r="V504" s="26"/>
      <c r="W504" s="25"/>
      <c r="X504" s="25"/>
      <c r="Y504" s="25"/>
      <c r="Z504" s="25"/>
      <c r="AA504" s="24"/>
      <c r="AB504" s="6" t="str">
        <f t="shared" si="163"/>
        <v/>
      </c>
      <c r="AC504" s="280"/>
      <c r="AD504" s="280"/>
      <c r="AE504" s="295"/>
      <c r="AF504" s="295"/>
      <c r="AG504" s="298"/>
      <c r="AH504" s="280"/>
      <c r="AI504" s="280"/>
      <c r="AJ504" s="277"/>
    </row>
    <row r="505" spans="2:36" ht="35.1" customHeight="1" thickTop="1" thickBot="1">
      <c r="B505" s="257"/>
      <c r="C505" s="257"/>
      <c r="D505" s="257"/>
      <c r="E505" s="257"/>
      <c r="F505" s="257"/>
      <c r="G505" s="257"/>
      <c r="H505" s="257"/>
      <c r="I505" s="302"/>
      <c r="J505" s="18"/>
      <c r="K505" s="16"/>
      <c r="L505" s="17"/>
      <c r="M505" s="142"/>
      <c r="N505" s="184" t="str">
        <f t="shared" si="162"/>
        <v/>
      </c>
      <c r="O505" s="17"/>
      <c r="P505" s="17"/>
      <c r="Q505" s="17"/>
      <c r="R505" s="16"/>
      <c r="S505" s="16"/>
      <c r="T505" s="16"/>
      <c r="U505" s="16"/>
      <c r="V505" s="15"/>
      <c r="W505" s="14"/>
      <c r="X505" s="14"/>
      <c r="Y505" s="14"/>
      <c r="Z505" s="14"/>
      <c r="AA505" s="13"/>
      <c r="AB505" s="6" t="str">
        <f t="shared" si="163"/>
        <v/>
      </c>
      <c r="AC505" s="280"/>
      <c r="AD505" s="280"/>
      <c r="AE505" s="295"/>
      <c r="AF505" s="295"/>
      <c r="AG505" s="298"/>
      <c r="AH505" s="280"/>
      <c r="AI505" s="280"/>
      <c r="AJ505" s="277"/>
    </row>
    <row r="506" spans="2:36" ht="35.1" customHeight="1" thickTop="1" thickBot="1">
      <c r="B506" s="257"/>
      <c r="C506" s="257"/>
      <c r="D506" s="257"/>
      <c r="E506" s="257"/>
      <c r="F506" s="257"/>
      <c r="G506" s="257"/>
      <c r="H506" s="257"/>
      <c r="I506" s="302"/>
      <c r="J506" s="18"/>
      <c r="K506" s="16"/>
      <c r="L506" s="17"/>
      <c r="M506" s="142"/>
      <c r="N506" s="184" t="str">
        <f t="shared" si="162"/>
        <v/>
      </c>
      <c r="O506" s="17"/>
      <c r="P506" s="17"/>
      <c r="Q506" s="17"/>
      <c r="R506" s="16"/>
      <c r="S506" s="16"/>
      <c r="T506" s="16"/>
      <c r="U506" s="16"/>
      <c r="V506" s="15"/>
      <c r="W506" s="14"/>
      <c r="X506" s="14"/>
      <c r="Y506" s="14"/>
      <c r="Z506" s="14"/>
      <c r="AA506" s="13"/>
      <c r="AB506" s="6" t="str">
        <f t="shared" si="163"/>
        <v/>
      </c>
      <c r="AC506" s="280"/>
      <c r="AD506" s="280"/>
      <c r="AE506" s="295"/>
      <c r="AF506" s="295"/>
      <c r="AG506" s="298"/>
      <c r="AH506" s="280"/>
      <c r="AI506" s="280"/>
      <c r="AJ506" s="277"/>
    </row>
    <row r="507" spans="2:36" ht="35.1" customHeight="1" thickTop="1" thickBot="1">
      <c r="B507" s="258"/>
      <c r="C507" s="258"/>
      <c r="D507" s="258"/>
      <c r="E507" s="258"/>
      <c r="F507" s="258"/>
      <c r="G507" s="258"/>
      <c r="H507" s="258"/>
      <c r="I507" s="303"/>
      <c r="J507" s="12"/>
      <c r="K507" s="10"/>
      <c r="L507" s="11"/>
      <c r="M507" s="136"/>
      <c r="N507" s="189" t="str">
        <f t="shared" si="162"/>
        <v/>
      </c>
      <c r="O507" s="11"/>
      <c r="P507" s="11"/>
      <c r="Q507" s="11"/>
      <c r="R507" s="10"/>
      <c r="S507" s="10"/>
      <c r="T507" s="10"/>
      <c r="U507" s="10"/>
      <c r="V507" s="9"/>
      <c r="W507" s="8"/>
      <c r="X507" s="8"/>
      <c r="Y507" s="8"/>
      <c r="Z507" s="8"/>
      <c r="AA507" s="7"/>
      <c r="AB507" s="6" t="str">
        <f t="shared" si="163"/>
        <v/>
      </c>
      <c r="AC507" s="281"/>
      <c r="AD507" s="281"/>
      <c r="AE507" s="296"/>
      <c r="AF507" s="296"/>
      <c r="AG507" s="299"/>
      <c r="AH507" s="281"/>
      <c r="AI507" s="281"/>
      <c r="AJ507" s="278"/>
    </row>
    <row r="508" spans="2:36" ht="35.1" customHeight="1" thickTop="1" thickBot="1">
      <c r="B508" s="256"/>
      <c r="C508" s="256"/>
      <c r="D508" s="256"/>
      <c r="E508" s="256"/>
      <c r="F508" s="256"/>
      <c r="G508" s="256"/>
      <c r="H508" s="256"/>
      <c r="I508" s="284"/>
      <c r="J508" s="18"/>
      <c r="K508" s="22"/>
      <c r="L508" s="23"/>
      <c r="M508" s="182"/>
      <c r="N508" s="184" t="str">
        <f t="shared" si="162"/>
        <v/>
      </c>
      <c r="O508" s="17"/>
      <c r="P508" s="23"/>
      <c r="Q508" s="23"/>
      <c r="R508" s="22"/>
      <c r="S508" s="22"/>
      <c r="T508" s="22"/>
      <c r="U508" s="22"/>
      <c r="V508" s="21"/>
      <c r="W508" s="20"/>
      <c r="X508" s="20"/>
      <c r="Y508" s="20"/>
      <c r="Z508" s="20"/>
      <c r="AA508" s="19"/>
      <c r="AB508" s="6" t="str">
        <f t="shared" si="163"/>
        <v/>
      </c>
      <c r="AC508" s="287" t="str">
        <f t="shared" ref="AC508" si="182">IF(K508&gt;0,AVERAGE(AB508:AB513),"")</f>
        <v/>
      </c>
      <c r="AD508" s="279"/>
      <c r="AE508" s="294"/>
      <c r="AF508" s="294"/>
      <c r="AG508" s="297"/>
      <c r="AH508" s="279"/>
      <c r="AI508" s="279"/>
      <c r="AJ508" s="276" t="str">
        <f t="shared" ref="AJ508" si="183">IF(AD508&gt;0,(AE508)/AD508,"")</f>
        <v/>
      </c>
    </row>
    <row r="509" spans="2:36" ht="35.1" customHeight="1" thickTop="1" thickBot="1">
      <c r="B509" s="257"/>
      <c r="C509" s="257"/>
      <c r="D509" s="257"/>
      <c r="E509" s="257"/>
      <c r="F509" s="257"/>
      <c r="G509" s="257"/>
      <c r="H509" s="257"/>
      <c r="I509" s="302"/>
      <c r="J509" s="18"/>
      <c r="K509" s="16"/>
      <c r="L509" s="17"/>
      <c r="M509" s="142"/>
      <c r="N509" s="184" t="str">
        <f t="shared" si="162"/>
        <v/>
      </c>
      <c r="O509" s="17"/>
      <c r="P509" s="17"/>
      <c r="Q509" s="17"/>
      <c r="R509" s="16"/>
      <c r="S509" s="16"/>
      <c r="T509" s="16"/>
      <c r="U509" s="16"/>
      <c r="V509" s="15"/>
      <c r="W509" s="14"/>
      <c r="X509" s="14"/>
      <c r="Y509" s="14"/>
      <c r="Z509" s="14"/>
      <c r="AA509" s="13"/>
      <c r="AB509" s="6" t="str">
        <f t="shared" si="163"/>
        <v/>
      </c>
      <c r="AC509" s="280"/>
      <c r="AD509" s="280"/>
      <c r="AE509" s="295"/>
      <c r="AF509" s="295"/>
      <c r="AG509" s="298"/>
      <c r="AH509" s="280"/>
      <c r="AI509" s="280"/>
      <c r="AJ509" s="277"/>
    </row>
    <row r="510" spans="2:36" ht="35.1" customHeight="1" thickTop="1" thickBot="1">
      <c r="B510" s="257"/>
      <c r="C510" s="257"/>
      <c r="D510" s="257"/>
      <c r="E510" s="257"/>
      <c r="F510" s="257"/>
      <c r="G510" s="257"/>
      <c r="H510" s="257"/>
      <c r="I510" s="302"/>
      <c r="J510" s="18"/>
      <c r="K510" s="16"/>
      <c r="L510" s="17"/>
      <c r="M510" s="142"/>
      <c r="N510" s="184" t="str">
        <f t="shared" si="162"/>
        <v/>
      </c>
      <c r="O510" s="17"/>
      <c r="P510" s="17"/>
      <c r="Q510" s="17"/>
      <c r="R510" s="16"/>
      <c r="S510" s="16"/>
      <c r="T510" s="16"/>
      <c r="U510" s="16"/>
      <c r="V510" s="15"/>
      <c r="W510" s="14"/>
      <c r="X510" s="14"/>
      <c r="Y510" s="14"/>
      <c r="Z510" s="14"/>
      <c r="AA510" s="13"/>
      <c r="AB510" s="6" t="str">
        <f t="shared" si="163"/>
        <v/>
      </c>
      <c r="AC510" s="280"/>
      <c r="AD510" s="280"/>
      <c r="AE510" s="295"/>
      <c r="AF510" s="295"/>
      <c r="AG510" s="298"/>
      <c r="AH510" s="280"/>
      <c r="AI510" s="280"/>
      <c r="AJ510" s="277"/>
    </row>
    <row r="511" spans="2:36" ht="35.1" customHeight="1" thickTop="1" thickBot="1">
      <c r="B511" s="257"/>
      <c r="C511" s="257"/>
      <c r="D511" s="257"/>
      <c r="E511" s="257"/>
      <c r="F511" s="257"/>
      <c r="G511" s="257"/>
      <c r="H511" s="257"/>
      <c r="I511" s="302"/>
      <c r="J511" s="18"/>
      <c r="K511" s="16"/>
      <c r="L511" s="17"/>
      <c r="M511" s="142"/>
      <c r="N511" s="184" t="str">
        <f t="shared" si="162"/>
        <v/>
      </c>
      <c r="O511" s="17"/>
      <c r="P511" s="17"/>
      <c r="Q511" s="17"/>
      <c r="R511" s="16"/>
      <c r="S511" s="16"/>
      <c r="T511" s="16"/>
      <c r="U511" s="16"/>
      <c r="V511" s="15"/>
      <c r="W511" s="14"/>
      <c r="X511" s="14"/>
      <c r="Y511" s="14"/>
      <c r="Z511" s="14"/>
      <c r="AA511" s="13"/>
      <c r="AB511" s="6" t="str">
        <f t="shared" si="163"/>
        <v/>
      </c>
      <c r="AC511" s="280"/>
      <c r="AD511" s="280"/>
      <c r="AE511" s="295"/>
      <c r="AF511" s="295"/>
      <c r="AG511" s="298"/>
      <c r="AH511" s="280"/>
      <c r="AI511" s="280"/>
      <c r="AJ511" s="277"/>
    </row>
    <row r="512" spans="2:36" ht="35.1" customHeight="1" thickTop="1" thickBot="1">
      <c r="B512" s="257"/>
      <c r="C512" s="257"/>
      <c r="D512" s="257"/>
      <c r="E512" s="257"/>
      <c r="F512" s="257"/>
      <c r="G512" s="257"/>
      <c r="H512" s="257"/>
      <c r="I512" s="302"/>
      <c r="J512" s="18"/>
      <c r="K512" s="16"/>
      <c r="L512" s="17"/>
      <c r="M512" s="142"/>
      <c r="N512" s="184" t="str">
        <f t="shared" si="162"/>
        <v/>
      </c>
      <c r="O512" s="17"/>
      <c r="P512" s="17"/>
      <c r="Q512" s="17"/>
      <c r="R512" s="16"/>
      <c r="S512" s="16"/>
      <c r="T512" s="16"/>
      <c r="U512" s="16"/>
      <c r="V512" s="15"/>
      <c r="W512" s="14"/>
      <c r="X512" s="14"/>
      <c r="Y512" s="14"/>
      <c r="Z512" s="14"/>
      <c r="AA512" s="13"/>
      <c r="AB512" s="6" t="str">
        <f t="shared" si="163"/>
        <v/>
      </c>
      <c r="AC512" s="280"/>
      <c r="AD512" s="280"/>
      <c r="AE512" s="295"/>
      <c r="AF512" s="295"/>
      <c r="AG512" s="298"/>
      <c r="AH512" s="280"/>
      <c r="AI512" s="280"/>
      <c r="AJ512" s="277"/>
    </row>
    <row r="513" spans="2:36" ht="35.1" customHeight="1" thickTop="1" thickBot="1">
      <c r="B513" s="258"/>
      <c r="C513" s="258"/>
      <c r="D513" s="258"/>
      <c r="E513" s="258"/>
      <c r="F513" s="258"/>
      <c r="G513" s="258"/>
      <c r="H513" s="258"/>
      <c r="I513" s="303"/>
      <c r="J513" s="12"/>
      <c r="K513" s="10"/>
      <c r="L513" s="11"/>
      <c r="M513" s="136"/>
      <c r="N513" s="189" t="str">
        <f t="shared" si="162"/>
        <v/>
      </c>
      <c r="O513" s="11"/>
      <c r="P513" s="11"/>
      <c r="Q513" s="11"/>
      <c r="R513" s="10"/>
      <c r="S513" s="10"/>
      <c r="T513" s="10"/>
      <c r="U513" s="10"/>
      <c r="V513" s="9"/>
      <c r="W513" s="8"/>
      <c r="X513" s="8"/>
      <c r="Y513" s="8"/>
      <c r="Z513" s="8"/>
      <c r="AA513" s="7"/>
      <c r="AB513" s="6" t="str">
        <f t="shared" si="163"/>
        <v/>
      </c>
      <c r="AC513" s="281"/>
      <c r="AD513" s="281"/>
      <c r="AE513" s="296"/>
      <c r="AF513" s="296"/>
      <c r="AG513" s="299"/>
      <c r="AH513" s="281"/>
      <c r="AI513" s="281"/>
      <c r="AJ513" s="278"/>
    </row>
    <row r="514" spans="2:36" ht="35.1" customHeight="1" thickTop="1" thickBot="1">
      <c r="B514" s="256"/>
      <c r="C514" s="256"/>
      <c r="D514" s="256"/>
      <c r="E514" s="256"/>
      <c r="F514" s="256"/>
      <c r="G514" s="256"/>
      <c r="H514" s="256"/>
      <c r="I514" s="284"/>
      <c r="J514" s="18"/>
      <c r="K514" s="22"/>
      <c r="L514" s="23"/>
      <c r="M514" s="182"/>
      <c r="N514" s="184" t="str">
        <f t="shared" si="162"/>
        <v/>
      </c>
      <c r="O514" s="17"/>
      <c r="P514" s="23"/>
      <c r="Q514" s="23"/>
      <c r="R514" s="22"/>
      <c r="S514" s="22"/>
      <c r="T514" s="22"/>
      <c r="U514" s="22"/>
      <c r="V514" s="21"/>
      <c r="W514" s="20"/>
      <c r="X514" s="20"/>
      <c r="Y514" s="20"/>
      <c r="Z514" s="20"/>
      <c r="AA514" s="19"/>
      <c r="AB514" s="6" t="str">
        <f t="shared" si="163"/>
        <v/>
      </c>
      <c r="AC514" s="287" t="str">
        <f t="shared" ref="AC514" si="184">IF(K514&gt;0,AVERAGE(AB514:AB519),"")</f>
        <v/>
      </c>
      <c r="AD514" s="279"/>
      <c r="AE514" s="294"/>
      <c r="AF514" s="294"/>
      <c r="AG514" s="297"/>
      <c r="AH514" s="279"/>
      <c r="AI514" s="279"/>
      <c r="AJ514" s="276" t="str">
        <f t="shared" ref="AJ514" si="185">IF(AD514&gt;0,(AE514)/AD514,"")</f>
        <v/>
      </c>
    </row>
    <row r="515" spans="2:36" ht="35.1" customHeight="1" thickTop="1" thickBot="1">
      <c r="B515" s="257"/>
      <c r="C515" s="257"/>
      <c r="D515" s="257"/>
      <c r="E515" s="257"/>
      <c r="F515" s="257"/>
      <c r="G515" s="257"/>
      <c r="H515" s="257"/>
      <c r="I515" s="302"/>
      <c r="J515" s="18"/>
      <c r="K515" s="16"/>
      <c r="L515" s="17"/>
      <c r="M515" s="142"/>
      <c r="N515" s="184" t="str">
        <f t="shared" si="162"/>
        <v/>
      </c>
      <c r="O515" s="17"/>
      <c r="P515" s="17"/>
      <c r="Q515" s="17"/>
      <c r="R515" s="16"/>
      <c r="S515" s="16"/>
      <c r="T515" s="16"/>
      <c r="U515" s="16"/>
      <c r="V515" s="15"/>
      <c r="W515" s="14"/>
      <c r="X515" s="14"/>
      <c r="Y515" s="14"/>
      <c r="Z515" s="14"/>
      <c r="AA515" s="13"/>
      <c r="AB515" s="6" t="str">
        <f t="shared" si="163"/>
        <v/>
      </c>
      <c r="AC515" s="280"/>
      <c r="AD515" s="280"/>
      <c r="AE515" s="295"/>
      <c r="AF515" s="295"/>
      <c r="AG515" s="298"/>
      <c r="AH515" s="280"/>
      <c r="AI515" s="280"/>
      <c r="AJ515" s="277"/>
    </row>
    <row r="516" spans="2:36" ht="35.1" customHeight="1" thickTop="1" thickBot="1">
      <c r="B516" s="257"/>
      <c r="C516" s="257"/>
      <c r="D516" s="257"/>
      <c r="E516" s="257"/>
      <c r="F516" s="257"/>
      <c r="G516" s="257"/>
      <c r="H516" s="257"/>
      <c r="I516" s="302"/>
      <c r="J516" s="18"/>
      <c r="K516" s="16"/>
      <c r="L516" s="17"/>
      <c r="M516" s="142"/>
      <c r="N516" s="184" t="str">
        <f t="shared" si="162"/>
        <v/>
      </c>
      <c r="O516" s="17"/>
      <c r="P516" s="17"/>
      <c r="Q516" s="17"/>
      <c r="R516" s="16"/>
      <c r="S516" s="16"/>
      <c r="T516" s="16"/>
      <c r="U516" s="16"/>
      <c r="V516" s="15"/>
      <c r="W516" s="14"/>
      <c r="X516" s="14"/>
      <c r="Y516" s="14"/>
      <c r="Z516" s="14"/>
      <c r="AA516" s="13"/>
      <c r="AB516" s="6" t="str">
        <f t="shared" si="163"/>
        <v/>
      </c>
      <c r="AC516" s="280"/>
      <c r="AD516" s="280"/>
      <c r="AE516" s="295"/>
      <c r="AF516" s="295"/>
      <c r="AG516" s="298"/>
      <c r="AH516" s="280"/>
      <c r="AI516" s="280"/>
      <c r="AJ516" s="277"/>
    </row>
    <row r="517" spans="2:36" ht="35.1" customHeight="1" thickTop="1" thickBot="1">
      <c r="B517" s="257"/>
      <c r="C517" s="257"/>
      <c r="D517" s="257"/>
      <c r="E517" s="257"/>
      <c r="F517" s="257"/>
      <c r="G517" s="257"/>
      <c r="H517" s="257"/>
      <c r="I517" s="302"/>
      <c r="J517" s="18"/>
      <c r="K517" s="16"/>
      <c r="L517" s="17"/>
      <c r="M517" s="142"/>
      <c r="N517" s="184" t="str">
        <f t="shared" ref="N517:N580" si="186">IF(L517&gt;0,M517/L517,"")</f>
        <v/>
      </c>
      <c r="O517" s="17"/>
      <c r="P517" s="17"/>
      <c r="Q517" s="17"/>
      <c r="R517" s="16"/>
      <c r="S517" s="16"/>
      <c r="T517" s="16"/>
      <c r="U517" s="16"/>
      <c r="V517" s="15"/>
      <c r="W517" s="14"/>
      <c r="X517" s="14"/>
      <c r="Y517" s="14"/>
      <c r="Z517" s="14"/>
      <c r="AA517" s="13"/>
      <c r="AB517" s="6" t="str">
        <f t="shared" ref="AB517:AB580" si="187">IF(K517&gt;0,(L517)/K517,"")</f>
        <v/>
      </c>
      <c r="AC517" s="280"/>
      <c r="AD517" s="280"/>
      <c r="AE517" s="295"/>
      <c r="AF517" s="295"/>
      <c r="AG517" s="298"/>
      <c r="AH517" s="280"/>
      <c r="AI517" s="280"/>
      <c r="AJ517" s="277"/>
    </row>
    <row r="518" spans="2:36" ht="35.1" customHeight="1" thickTop="1" thickBot="1">
      <c r="B518" s="257"/>
      <c r="C518" s="257"/>
      <c r="D518" s="257"/>
      <c r="E518" s="257"/>
      <c r="F518" s="257"/>
      <c r="G518" s="257"/>
      <c r="H518" s="257"/>
      <c r="I518" s="302"/>
      <c r="J518" s="18"/>
      <c r="K518" s="16"/>
      <c r="L518" s="17"/>
      <c r="M518" s="142"/>
      <c r="N518" s="184" t="str">
        <f t="shared" si="186"/>
        <v/>
      </c>
      <c r="O518" s="17"/>
      <c r="P518" s="17"/>
      <c r="Q518" s="17"/>
      <c r="R518" s="16"/>
      <c r="S518" s="16"/>
      <c r="T518" s="16"/>
      <c r="U518" s="16"/>
      <c r="V518" s="15"/>
      <c r="W518" s="14"/>
      <c r="X518" s="14"/>
      <c r="Y518" s="14"/>
      <c r="Z518" s="14"/>
      <c r="AA518" s="13"/>
      <c r="AB518" s="6" t="str">
        <f t="shared" si="187"/>
        <v/>
      </c>
      <c r="AC518" s="280"/>
      <c r="AD518" s="280"/>
      <c r="AE518" s="295"/>
      <c r="AF518" s="295"/>
      <c r="AG518" s="298"/>
      <c r="AH518" s="280"/>
      <c r="AI518" s="280"/>
      <c r="AJ518" s="277"/>
    </row>
    <row r="519" spans="2:36" ht="35.1" customHeight="1" thickTop="1" thickBot="1">
      <c r="B519" s="258"/>
      <c r="C519" s="258"/>
      <c r="D519" s="258"/>
      <c r="E519" s="258"/>
      <c r="F519" s="258"/>
      <c r="G519" s="258"/>
      <c r="H519" s="258"/>
      <c r="I519" s="303"/>
      <c r="J519" s="12"/>
      <c r="K519" s="10"/>
      <c r="L519" s="11"/>
      <c r="M519" s="136"/>
      <c r="N519" s="189" t="str">
        <f t="shared" si="186"/>
        <v/>
      </c>
      <c r="O519" s="11"/>
      <c r="P519" s="11"/>
      <c r="Q519" s="11"/>
      <c r="R519" s="10"/>
      <c r="S519" s="10"/>
      <c r="T519" s="10"/>
      <c r="U519" s="10"/>
      <c r="V519" s="9"/>
      <c r="W519" s="8"/>
      <c r="X519" s="8"/>
      <c r="Y519" s="8"/>
      <c r="Z519" s="8"/>
      <c r="AA519" s="7"/>
      <c r="AB519" s="6" t="str">
        <f t="shared" si="187"/>
        <v/>
      </c>
      <c r="AC519" s="281"/>
      <c r="AD519" s="281"/>
      <c r="AE519" s="296"/>
      <c r="AF519" s="296"/>
      <c r="AG519" s="299"/>
      <c r="AH519" s="281"/>
      <c r="AI519" s="281"/>
      <c r="AJ519" s="278"/>
    </row>
    <row r="520" spans="2:36" ht="35.1" customHeight="1" thickTop="1" thickBot="1">
      <c r="B520" s="256"/>
      <c r="C520" s="256"/>
      <c r="D520" s="256"/>
      <c r="E520" s="256"/>
      <c r="F520" s="256"/>
      <c r="G520" s="256"/>
      <c r="H520" s="256"/>
      <c r="I520" s="284"/>
      <c r="J520" s="18"/>
      <c r="K520" s="22"/>
      <c r="L520" s="23"/>
      <c r="M520" s="182"/>
      <c r="N520" s="184" t="str">
        <f t="shared" si="186"/>
        <v/>
      </c>
      <c r="O520" s="17"/>
      <c r="P520" s="23"/>
      <c r="Q520" s="23"/>
      <c r="R520" s="22"/>
      <c r="S520" s="22"/>
      <c r="T520" s="22"/>
      <c r="U520" s="22"/>
      <c r="V520" s="21"/>
      <c r="W520" s="20"/>
      <c r="X520" s="20"/>
      <c r="Y520" s="20"/>
      <c r="Z520" s="20"/>
      <c r="AA520" s="19"/>
      <c r="AB520" s="6" t="str">
        <f t="shared" si="187"/>
        <v/>
      </c>
      <c r="AC520" s="287" t="str">
        <f t="shared" ref="AC520" si="188">IF(K520&gt;0,AVERAGE(AB520:AB525),"")</f>
        <v/>
      </c>
      <c r="AD520" s="279"/>
      <c r="AE520" s="294"/>
      <c r="AF520" s="294"/>
      <c r="AG520" s="297"/>
      <c r="AH520" s="279"/>
      <c r="AI520" s="279"/>
      <c r="AJ520" s="276" t="str">
        <f t="shared" ref="AJ520" si="189">IF(AD520&gt;0,(AE520)/AD520,"")</f>
        <v/>
      </c>
    </row>
    <row r="521" spans="2:36" ht="35.1" customHeight="1" thickTop="1" thickBot="1">
      <c r="B521" s="257"/>
      <c r="C521" s="257"/>
      <c r="D521" s="257"/>
      <c r="E521" s="257"/>
      <c r="F521" s="257"/>
      <c r="G521" s="257"/>
      <c r="H521" s="257"/>
      <c r="I521" s="302"/>
      <c r="J521" s="18"/>
      <c r="K521" s="16"/>
      <c r="L521" s="17"/>
      <c r="M521" s="142"/>
      <c r="N521" s="184" t="str">
        <f t="shared" si="186"/>
        <v/>
      </c>
      <c r="O521" s="17"/>
      <c r="P521" s="17"/>
      <c r="Q521" s="17"/>
      <c r="R521" s="16"/>
      <c r="S521" s="16"/>
      <c r="T521" s="16"/>
      <c r="U521" s="16"/>
      <c r="V521" s="15"/>
      <c r="W521" s="14"/>
      <c r="X521" s="14"/>
      <c r="Y521" s="14"/>
      <c r="Z521" s="14"/>
      <c r="AA521" s="13"/>
      <c r="AB521" s="6" t="str">
        <f t="shared" si="187"/>
        <v/>
      </c>
      <c r="AC521" s="280"/>
      <c r="AD521" s="280"/>
      <c r="AE521" s="295"/>
      <c r="AF521" s="295"/>
      <c r="AG521" s="298"/>
      <c r="AH521" s="280"/>
      <c r="AI521" s="280"/>
      <c r="AJ521" s="277"/>
    </row>
    <row r="522" spans="2:36" ht="35.1" customHeight="1" thickTop="1" thickBot="1">
      <c r="B522" s="257"/>
      <c r="C522" s="257"/>
      <c r="D522" s="257"/>
      <c r="E522" s="257"/>
      <c r="F522" s="257"/>
      <c r="G522" s="257"/>
      <c r="H522" s="257"/>
      <c r="I522" s="302"/>
      <c r="J522" s="18"/>
      <c r="K522" s="16"/>
      <c r="L522" s="17"/>
      <c r="M522" s="142"/>
      <c r="N522" s="184" t="str">
        <f t="shared" si="186"/>
        <v/>
      </c>
      <c r="O522" s="17"/>
      <c r="P522" s="17"/>
      <c r="Q522" s="17"/>
      <c r="R522" s="16"/>
      <c r="S522" s="16"/>
      <c r="T522" s="16"/>
      <c r="U522" s="16"/>
      <c r="V522" s="15"/>
      <c r="W522" s="14"/>
      <c r="X522" s="14"/>
      <c r="Y522" s="14"/>
      <c r="Z522" s="14"/>
      <c r="AA522" s="13"/>
      <c r="AB522" s="6" t="str">
        <f t="shared" si="187"/>
        <v/>
      </c>
      <c r="AC522" s="280"/>
      <c r="AD522" s="280"/>
      <c r="AE522" s="295"/>
      <c r="AF522" s="295"/>
      <c r="AG522" s="298"/>
      <c r="AH522" s="280"/>
      <c r="AI522" s="280"/>
      <c r="AJ522" s="277"/>
    </row>
    <row r="523" spans="2:36" ht="35.1" customHeight="1" thickTop="1" thickBot="1">
      <c r="B523" s="257"/>
      <c r="C523" s="257"/>
      <c r="D523" s="257"/>
      <c r="E523" s="257"/>
      <c r="F523" s="257"/>
      <c r="G523" s="257"/>
      <c r="H523" s="257"/>
      <c r="I523" s="302"/>
      <c r="J523" s="18"/>
      <c r="K523" s="16"/>
      <c r="L523" s="17"/>
      <c r="M523" s="142"/>
      <c r="N523" s="184" t="str">
        <f t="shared" si="186"/>
        <v/>
      </c>
      <c r="O523" s="17"/>
      <c r="P523" s="17"/>
      <c r="Q523" s="17"/>
      <c r="R523" s="16"/>
      <c r="S523" s="16"/>
      <c r="T523" s="16"/>
      <c r="U523" s="16"/>
      <c r="V523" s="15"/>
      <c r="W523" s="14"/>
      <c r="X523" s="14"/>
      <c r="Y523" s="14"/>
      <c r="Z523" s="14"/>
      <c r="AA523" s="13"/>
      <c r="AB523" s="6" t="str">
        <f t="shared" si="187"/>
        <v/>
      </c>
      <c r="AC523" s="280"/>
      <c r="AD523" s="280"/>
      <c r="AE523" s="295"/>
      <c r="AF523" s="295"/>
      <c r="AG523" s="298"/>
      <c r="AH523" s="280"/>
      <c r="AI523" s="280"/>
      <c r="AJ523" s="277"/>
    </row>
    <row r="524" spans="2:36" ht="35.1" customHeight="1" thickTop="1" thickBot="1">
      <c r="B524" s="257"/>
      <c r="C524" s="257"/>
      <c r="D524" s="257"/>
      <c r="E524" s="257"/>
      <c r="F524" s="257"/>
      <c r="G524" s="257"/>
      <c r="H524" s="257"/>
      <c r="I524" s="302"/>
      <c r="J524" s="18"/>
      <c r="K524" s="16"/>
      <c r="L524" s="17"/>
      <c r="M524" s="142"/>
      <c r="N524" s="184" t="str">
        <f t="shared" si="186"/>
        <v/>
      </c>
      <c r="O524" s="17"/>
      <c r="P524" s="17"/>
      <c r="Q524" s="17"/>
      <c r="R524" s="16"/>
      <c r="S524" s="16"/>
      <c r="T524" s="16"/>
      <c r="U524" s="16"/>
      <c r="V524" s="15"/>
      <c r="W524" s="14"/>
      <c r="X524" s="14"/>
      <c r="Y524" s="14"/>
      <c r="Z524" s="14"/>
      <c r="AA524" s="13"/>
      <c r="AB524" s="6" t="str">
        <f t="shared" si="187"/>
        <v/>
      </c>
      <c r="AC524" s="280"/>
      <c r="AD524" s="280"/>
      <c r="AE524" s="295"/>
      <c r="AF524" s="295"/>
      <c r="AG524" s="298"/>
      <c r="AH524" s="280"/>
      <c r="AI524" s="280"/>
      <c r="AJ524" s="277"/>
    </row>
    <row r="525" spans="2:36" ht="35.1" customHeight="1" thickTop="1" thickBot="1">
      <c r="B525" s="258"/>
      <c r="C525" s="258"/>
      <c r="D525" s="258"/>
      <c r="E525" s="258"/>
      <c r="F525" s="258"/>
      <c r="G525" s="258"/>
      <c r="H525" s="258"/>
      <c r="I525" s="303"/>
      <c r="J525" s="12"/>
      <c r="K525" s="10"/>
      <c r="L525" s="11"/>
      <c r="M525" s="136"/>
      <c r="N525" s="189" t="str">
        <f t="shared" si="186"/>
        <v/>
      </c>
      <c r="O525" s="11"/>
      <c r="P525" s="11"/>
      <c r="Q525" s="11"/>
      <c r="R525" s="10"/>
      <c r="S525" s="10"/>
      <c r="T525" s="10"/>
      <c r="U525" s="10"/>
      <c r="V525" s="9"/>
      <c r="W525" s="8"/>
      <c r="X525" s="8"/>
      <c r="Y525" s="8"/>
      <c r="Z525" s="8"/>
      <c r="AA525" s="7"/>
      <c r="AB525" s="6" t="str">
        <f t="shared" si="187"/>
        <v/>
      </c>
      <c r="AC525" s="281"/>
      <c r="AD525" s="281"/>
      <c r="AE525" s="296"/>
      <c r="AF525" s="296"/>
      <c r="AG525" s="299"/>
      <c r="AH525" s="281"/>
      <c r="AI525" s="281"/>
      <c r="AJ525" s="278"/>
    </row>
    <row r="526" spans="2:36" ht="35.1" customHeight="1" thickTop="1" thickBot="1">
      <c r="B526" s="256"/>
      <c r="C526" s="256"/>
      <c r="D526" s="256"/>
      <c r="E526" s="256"/>
      <c r="F526" s="256"/>
      <c r="G526" s="256"/>
      <c r="H526" s="256"/>
      <c r="I526" s="284"/>
      <c r="J526" s="18"/>
      <c r="K526" s="22"/>
      <c r="L526" s="23"/>
      <c r="M526" s="182"/>
      <c r="N526" s="184" t="str">
        <f t="shared" si="186"/>
        <v/>
      </c>
      <c r="O526" s="17"/>
      <c r="P526" s="23"/>
      <c r="Q526" s="23"/>
      <c r="R526" s="22"/>
      <c r="S526" s="22"/>
      <c r="T526" s="22"/>
      <c r="U526" s="22"/>
      <c r="V526" s="21"/>
      <c r="W526" s="20"/>
      <c r="X526" s="20"/>
      <c r="Y526" s="20"/>
      <c r="Z526" s="20"/>
      <c r="AA526" s="19"/>
      <c r="AB526" s="6" t="str">
        <f t="shared" si="187"/>
        <v/>
      </c>
      <c r="AC526" s="287" t="str">
        <f t="shared" ref="AC526" si="190">IF(K526&gt;0,AVERAGE(AB526:AB531),"")</f>
        <v/>
      </c>
      <c r="AD526" s="279"/>
      <c r="AE526" s="294"/>
      <c r="AF526" s="294"/>
      <c r="AG526" s="297"/>
      <c r="AH526" s="279"/>
      <c r="AI526" s="279"/>
      <c r="AJ526" s="276" t="str">
        <f t="shared" ref="AJ526" si="191">IF(AD526&gt;0,(AE526)/AD526,"")</f>
        <v/>
      </c>
    </row>
    <row r="527" spans="2:36" ht="35.1" customHeight="1" thickTop="1" thickBot="1">
      <c r="B527" s="257"/>
      <c r="C527" s="257"/>
      <c r="D527" s="257"/>
      <c r="E527" s="257"/>
      <c r="F527" s="257"/>
      <c r="G527" s="257"/>
      <c r="H527" s="257"/>
      <c r="I527" s="302"/>
      <c r="J527" s="18"/>
      <c r="K527" s="16"/>
      <c r="L527" s="17"/>
      <c r="M527" s="142"/>
      <c r="N527" s="184" t="str">
        <f t="shared" si="186"/>
        <v/>
      </c>
      <c r="O527" s="17"/>
      <c r="P527" s="17"/>
      <c r="Q527" s="17"/>
      <c r="R527" s="16"/>
      <c r="S527" s="16"/>
      <c r="T527" s="16"/>
      <c r="U527" s="16"/>
      <c r="V527" s="15"/>
      <c r="W527" s="14"/>
      <c r="X527" s="14"/>
      <c r="Y527" s="14"/>
      <c r="Z527" s="14"/>
      <c r="AA527" s="13"/>
      <c r="AB527" s="6" t="str">
        <f t="shared" si="187"/>
        <v/>
      </c>
      <c r="AC527" s="280"/>
      <c r="AD527" s="280"/>
      <c r="AE527" s="295"/>
      <c r="AF527" s="295"/>
      <c r="AG527" s="298"/>
      <c r="AH527" s="280"/>
      <c r="AI527" s="280"/>
      <c r="AJ527" s="277"/>
    </row>
    <row r="528" spans="2:36" ht="35.1" customHeight="1" thickTop="1" thickBot="1">
      <c r="B528" s="257"/>
      <c r="C528" s="257"/>
      <c r="D528" s="257"/>
      <c r="E528" s="257"/>
      <c r="F528" s="257"/>
      <c r="G528" s="257"/>
      <c r="H528" s="257"/>
      <c r="I528" s="302"/>
      <c r="J528" s="18"/>
      <c r="K528" s="16"/>
      <c r="L528" s="17"/>
      <c r="M528" s="142"/>
      <c r="N528" s="184" t="str">
        <f t="shared" si="186"/>
        <v/>
      </c>
      <c r="O528" s="17"/>
      <c r="P528" s="17"/>
      <c r="Q528" s="17"/>
      <c r="R528" s="16"/>
      <c r="S528" s="16"/>
      <c r="T528" s="16"/>
      <c r="U528" s="16"/>
      <c r="V528" s="15"/>
      <c r="W528" s="14"/>
      <c r="X528" s="14"/>
      <c r="Y528" s="14"/>
      <c r="Z528" s="14"/>
      <c r="AA528" s="13"/>
      <c r="AB528" s="6" t="str">
        <f t="shared" si="187"/>
        <v/>
      </c>
      <c r="AC528" s="280"/>
      <c r="AD528" s="280"/>
      <c r="AE528" s="295"/>
      <c r="AF528" s="295"/>
      <c r="AG528" s="298"/>
      <c r="AH528" s="280"/>
      <c r="AI528" s="280"/>
      <c r="AJ528" s="277"/>
    </row>
    <row r="529" spans="2:36" ht="35.1" customHeight="1" thickTop="1" thickBot="1">
      <c r="B529" s="257"/>
      <c r="C529" s="257"/>
      <c r="D529" s="257"/>
      <c r="E529" s="257"/>
      <c r="F529" s="257"/>
      <c r="G529" s="257"/>
      <c r="H529" s="257"/>
      <c r="I529" s="302"/>
      <c r="J529" s="18"/>
      <c r="K529" s="16"/>
      <c r="L529" s="17"/>
      <c r="M529" s="142"/>
      <c r="N529" s="184" t="str">
        <f t="shared" si="186"/>
        <v/>
      </c>
      <c r="O529" s="17"/>
      <c r="P529" s="17"/>
      <c r="Q529" s="17"/>
      <c r="R529" s="16"/>
      <c r="S529" s="16"/>
      <c r="T529" s="16"/>
      <c r="U529" s="16"/>
      <c r="V529" s="15"/>
      <c r="W529" s="14"/>
      <c r="X529" s="14"/>
      <c r="Y529" s="14"/>
      <c r="Z529" s="14"/>
      <c r="AA529" s="13"/>
      <c r="AB529" s="6" t="str">
        <f t="shared" si="187"/>
        <v/>
      </c>
      <c r="AC529" s="280"/>
      <c r="AD529" s="280"/>
      <c r="AE529" s="295"/>
      <c r="AF529" s="295"/>
      <c r="AG529" s="298"/>
      <c r="AH529" s="280"/>
      <c r="AI529" s="280"/>
      <c r="AJ529" s="277"/>
    </row>
    <row r="530" spans="2:36" ht="35.1" customHeight="1" thickTop="1" thickBot="1">
      <c r="B530" s="257"/>
      <c r="C530" s="257"/>
      <c r="D530" s="257"/>
      <c r="E530" s="257"/>
      <c r="F530" s="257"/>
      <c r="G530" s="257"/>
      <c r="H530" s="257"/>
      <c r="I530" s="302"/>
      <c r="J530" s="18"/>
      <c r="K530" s="16"/>
      <c r="L530" s="17"/>
      <c r="M530" s="142"/>
      <c r="N530" s="184" t="str">
        <f t="shared" si="186"/>
        <v/>
      </c>
      <c r="O530" s="17"/>
      <c r="P530" s="17"/>
      <c r="Q530" s="17"/>
      <c r="R530" s="16"/>
      <c r="S530" s="16"/>
      <c r="T530" s="16"/>
      <c r="U530" s="16"/>
      <c r="V530" s="15"/>
      <c r="W530" s="14"/>
      <c r="X530" s="14"/>
      <c r="Y530" s="14"/>
      <c r="Z530" s="14"/>
      <c r="AA530" s="13"/>
      <c r="AB530" s="6" t="str">
        <f t="shared" si="187"/>
        <v/>
      </c>
      <c r="AC530" s="280"/>
      <c r="AD530" s="280"/>
      <c r="AE530" s="295"/>
      <c r="AF530" s="295"/>
      <c r="AG530" s="298"/>
      <c r="AH530" s="280"/>
      <c r="AI530" s="280"/>
      <c r="AJ530" s="277"/>
    </row>
    <row r="531" spans="2:36" ht="35.1" customHeight="1" thickTop="1" thickBot="1">
      <c r="B531" s="258"/>
      <c r="C531" s="258"/>
      <c r="D531" s="258"/>
      <c r="E531" s="258"/>
      <c r="F531" s="258"/>
      <c r="G531" s="258"/>
      <c r="H531" s="258"/>
      <c r="I531" s="303"/>
      <c r="J531" s="12"/>
      <c r="K531" s="10"/>
      <c r="L531" s="11"/>
      <c r="M531" s="136"/>
      <c r="N531" s="189" t="str">
        <f t="shared" si="186"/>
        <v/>
      </c>
      <c r="O531" s="11"/>
      <c r="P531" s="11"/>
      <c r="Q531" s="11"/>
      <c r="R531" s="10"/>
      <c r="S531" s="10"/>
      <c r="T531" s="10"/>
      <c r="U531" s="10"/>
      <c r="V531" s="9"/>
      <c r="W531" s="8"/>
      <c r="X531" s="8"/>
      <c r="Y531" s="8"/>
      <c r="Z531" s="8"/>
      <c r="AA531" s="7"/>
      <c r="AB531" s="6" t="str">
        <f t="shared" si="187"/>
        <v/>
      </c>
      <c r="AC531" s="281"/>
      <c r="AD531" s="281"/>
      <c r="AE531" s="296"/>
      <c r="AF531" s="296"/>
      <c r="AG531" s="299"/>
      <c r="AH531" s="281"/>
      <c r="AI531" s="281"/>
      <c r="AJ531" s="278"/>
    </row>
    <row r="532" spans="2:36" ht="35.1" customHeight="1" thickTop="1" thickBot="1">
      <c r="B532" s="256"/>
      <c r="C532" s="256"/>
      <c r="D532" s="256"/>
      <c r="E532" s="256"/>
      <c r="F532" s="256"/>
      <c r="G532" s="256"/>
      <c r="H532" s="256"/>
      <c r="I532" s="284"/>
      <c r="J532" s="18"/>
      <c r="K532" s="22"/>
      <c r="L532" s="23"/>
      <c r="M532" s="182"/>
      <c r="N532" s="184" t="str">
        <f t="shared" si="186"/>
        <v/>
      </c>
      <c r="O532" s="17"/>
      <c r="P532" s="23"/>
      <c r="Q532" s="23"/>
      <c r="R532" s="22"/>
      <c r="S532" s="22"/>
      <c r="T532" s="22"/>
      <c r="U532" s="22"/>
      <c r="V532" s="21"/>
      <c r="W532" s="20"/>
      <c r="X532" s="20"/>
      <c r="Y532" s="20"/>
      <c r="Z532" s="20"/>
      <c r="AA532" s="19"/>
      <c r="AB532" s="6" t="str">
        <f t="shared" si="187"/>
        <v/>
      </c>
      <c r="AC532" s="287" t="str">
        <f t="shared" ref="AC532" si="192">IF(K532&gt;0,AVERAGE(AB532:AB537),"")</f>
        <v/>
      </c>
      <c r="AD532" s="279"/>
      <c r="AE532" s="294"/>
      <c r="AF532" s="294"/>
      <c r="AG532" s="297"/>
      <c r="AH532" s="279"/>
      <c r="AI532" s="279"/>
      <c r="AJ532" s="276" t="str">
        <f t="shared" ref="AJ532" si="193">IF(AD532&gt;0,(AE532)/AD532,"")</f>
        <v/>
      </c>
    </row>
    <row r="533" spans="2:36" ht="35.1" customHeight="1" thickTop="1" thickBot="1">
      <c r="B533" s="257"/>
      <c r="C533" s="257"/>
      <c r="D533" s="257"/>
      <c r="E533" s="257"/>
      <c r="F533" s="257"/>
      <c r="G533" s="257"/>
      <c r="H533" s="257"/>
      <c r="I533" s="302"/>
      <c r="J533" s="18"/>
      <c r="K533" s="16"/>
      <c r="L533" s="17"/>
      <c r="M533" s="142"/>
      <c r="N533" s="184" t="str">
        <f t="shared" si="186"/>
        <v/>
      </c>
      <c r="O533" s="17"/>
      <c r="P533" s="17"/>
      <c r="Q533" s="17"/>
      <c r="R533" s="16"/>
      <c r="S533" s="16"/>
      <c r="T533" s="16"/>
      <c r="U533" s="16"/>
      <c r="V533" s="15"/>
      <c r="W533" s="14"/>
      <c r="X533" s="14"/>
      <c r="Y533" s="14"/>
      <c r="Z533" s="14"/>
      <c r="AA533" s="13"/>
      <c r="AB533" s="6" t="str">
        <f t="shared" si="187"/>
        <v/>
      </c>
      <c r="AC533" s="280"/>
      <c r="AD533" s="280"/>
      <c r="AE533" s="295"/>
      <c r="AF533" s="295"/>
      <c r="AG533" s="298"/>
      <c r="AH533" s="280"/>
      <c r="AI533" s="280"/>
      <c r="AJ533" s="277"/>
    </row>
    <row r="534" spans="2:36" ht="35.1" customHeight="1" thickTop="1" thickBot="1">
      <c r="B534" s="257"/>
      <c r="C534" s="257"/>
      <c r="D534" s="257"/>
      <c r="E534" s="257"/>
      <c r="F534" s="257"/>
      <c r="G534" s="257"/>
      <c r="H534" s="257"/>
      <c r="I534" s="302"/>
      <c r="J534" s="18"/>
      <c r="K534" s="16"/>
      <c r="L534" s="17"/>
      <c r="M534" s="142"/>
      <c r="N534" s="184" t="str">
        <f t="shared" si="186"/>
        <v/>
      </c>
      <c r="O534" s="17"/>
      <c r="P534" s="17"/>
      <c r="Q534" s="17"/>
      <c r="R534" s="16"/>
      <c r="S534" s="16"/>
      <c r="T534" s="16"/>
      <c r="U534" s="16"/>
      <c r="V534" s="15"/>
      <c r="W534" s="14"/>
      <c r="X534" s="14"/>
      <c r="Y534" s="14"/>
      <c r="Z534" s="14"/>
      <c r="AA534" s="13"/>
      <c r="AB534" s="6" t="str">
        <f t="shared" si="187"/>
        <v/>
      </c>
      <c r="AC534" s="280"/>
      <c r="AD534" s="280"/>
      <c r="AE534" s="295"/>
      <c r="AF534" s="295"/>
      <c r="AG534" s="298"/>
      <c r="AH534" s="280"/>
      <c r="AI534" s="280"/>
      <c r="AJ534" s="277"/>
    </row>
    <row r="535" spans="2:36" ht="35.1" customHeight="1" thickTop="1" thickBot="1">
      <c r="B535" s="257"/>
      <c r="C535" s="257"/>
      <c r="D535" s="257"/>
      <c r="E535" s="257"/>
      <c r="F535" s="257"/>
      <c r="G535" s="257"/>
      <c r="H535" s="257"/>
      <c r="I535" s="302"/>
      <c r="J535" s="18"/>
      <c r="K535" s="16"/>
      <c r="L535" s="17"/>
      <c r="M535" s="142"/>
      <c r="N535" s="184" t="str">
        <f t="shared" si="186"/>
        <v/>
      </c>
      <c r="O535" s="17"/>
      <c r="P535" s="17"/>
      <c r="Q535" s="17"/>
      <c r="R535" s="16"/>
      <c r="S535" s="16"/>
      <c r="T535" s="16"/>
      <c r="U535" s="16"/>
      <c r="V535" s="15"/>
      <c r="W535" s="14"/>
      <c r="X535" s="14"/>
      <c r="Y535" s="14"/>
      <c r="Z535" s="14"/>
      <c r="AA535" s="13"/>
      <c r="AB535" s="6" t="str">
        <f t="shared" si="187"/>
        <v/>
      </c>
      <c r="AC535" s="280"/>
      <c r="AD535" s="280"/>
      <c r="AE535" s="295"/>
      <c r="AF535" s="295"/>
      <c r="AG535" s="298"/>
      <c r="AH535" s="280"/>
      <c r="AI535" s="280"/>
      <c r="AJ535" s="277"/>
    </row>
    <row r="536" spans="2:36" ht="35.1" customHeight="1" thickTop="1" thickBot="1">
      <c r="B536" s="257"/>
      <c r="C536" s="257"/>
      <c r="D536" s="257"/>
      <c r="E536" s="257"/>
      <c r="F536" s="257"/>
      <c r="G536" s="257"/>
      <c r="H536" s="257"/>
      <c r="I536" s="302"/>
      <c r="J536" s="18"/>
      <c r="K536" s="16"/>
      <c r="L536" s="17"/>
      <c r="M536" s="142"/>
      <c r="N536" s="184" t="str">
        <f t="shared" si="186"/>
        <v/>
      </c>
      <c r="O536" s="17"/>
      <c r="P536" s="17"/>
      <c r="Q536" s="17"/>
      <c r="R536" s="16"/>
      <c r="S536" s="16"/>
      <c r="T536" s="16"/>
      <c r="U536" s="16"/>
      <c r="V536" s="15"/>
      <c r="W536" s="14"/>
      <c r="X536" s="14"/>
      <c r="Y536" s="14"/>
      <c r="Z536" s="14"/>
      <c r="AA536" s="13"/>
      <c r="AB536" s="6" t="str">
        <f t="shared" si="187"/>
        <v/>
      </c>
      <c r="AC536" s="280"/>
      <c r="AD536" s="280"/>
      <c r="AE536" s="295"/>
      <c r="AF536" s="295"/>
      <c r="AG536" s="298"/>
      <c r="AH536" s="280"/>
      <c r="AI536" s="280"/>
      <c r="AJ536" s="277"/>
    </row>
    <row r="537" spans="2:36" ht="35.1" customHeight="1" thickTop="1" thickBot="1">
      <c r="B537" s="258"/>
      <c r="C537" s="258"/>
      <c r="D537" s="258"/>
      <c r="E537" s="258"/>
      <c r="F537" s="258"/>
      <c r="G537" s="258"/>
      <c r="H537" s="258"/>
      <c r="I537" s="303"/>
      <c r="J537" s="12"/>
      <c r="K537" s="10"/>
      <c r="L537" s="11"/>
      <c r="M537" s="136"/>
      <c r="N537" s="189" t="str">
        <f t="shared" si="186"/>
        <v/>
      </c>
      <c r="O537" s="11"/>
      <c r="P537" s="11"/>
      <c r="Q537" s="11"/>
      <c r="R537" s="10"/>
      <c r="S537" s="10"/>
      <c r="T537" s="10"/>
      <c r="U537" s="10"/>
      <c r="V537" s="9"/>
      <c r="W537" s="8"/>
      <c r="X537" s="8"/>
      <c r="Y537" s="8"/>
      <c r="Z537" s="8"/>
      <c r="AA537" s="7"/>
      <c r="AB537" s="6" t="str">
        <f t="shared" si="187"/>
        <v/>
      </c>
      <c r="AC537" s="281"/>
      <c r="AD537" s="281"/>
      <c r="AE537" s="296"/>
      <c r="AF537" s="296"/>
      <c r="AG537" s="299"/>
      <c r="AH537" s="281"/>
      <c r="AI537" s="281"/>
      <c r="AJ537" s="278"/>
    </row>
    <row r="538" spans="2:36" ht="35.1" customHeight="1" thickTop="1" thickBot="1">
      <c r="B538" s="256"/>
      <c r="C538" s="256"/>
      <c r="D538" s="256"/>
      <c r="E538" s="256"/>
      <c r="F538" s="256"/>
      <c r="G538" s="256"/>
      <c r="H538" s="256"/>
      <c r="I538" s="284"/>
      <c r="J538" s="18"/>
      <c r="K538" s="22"/>
      <c r="L538" s="23"/>
      <c r="M538" s="182"/>
      <c r="N538" s="184" t="str">
        <f t="shared" si="186"/>
        <v/>
      </c>
      <c r="O538" s="17"/>
      <c r="P538" s="23"/>
      <c r="Q538" s="23"/>
      <c r="R538" s="22"/>
      <c r="S538" s="22"/>
      <c r="T538" s="22"/>
      <c r="U538" s="22"/>
      <c r="V538" s="21"/>
      <c r="W538" s="20"/>
      <c r="X538" s="20"/>
      <c r="Y538" s="20"/>
      <c r="Z538" s="20"/>
      <c r="AA538" s="19"/>
      <c r="AB538" s="6" t="str">
        <f t="shared" si="187"/>
        <v/>
      </c>
      <c r="AC538" s="287" t="str">
        <f t="shared" ref="AC538" si="194">IF(K538&gt;0,AVERAGE(AB538:AB543),"")</f>
        <v/>
      </c>
      <c r="AD538" s="279"/>
      <c r="AE538" s="294"/>
      <c r="AF538" s="294"/>
      <c r="AG538" s="297"/>
      <c r="AH538" s="279"/>
      <c r="AI538" s="279"/>
      <c r="AJ538" s="276" t="str">
        <f t="shared" ref="AJ538" si="195">IF(AD538&gt;0,(AE538)/AD538,"")</f>
        <v/>
      </c>
    </row>
    <row r="539" spans="2:36" ht="35.1" customHeight="1" thickTop="1" thickBot="1">
      <c r="B539" s="257"/>
      <c r="C539" s="257"/>
      <c r="D539" s="257"/>
      <c r="E539" s="257"/>
      <c r="F539" s="257"/>
      <c r="G539" s="257"/>
      <c r="H539" s="257"/>
      <c r="I539" s="302"/>
      <c r="J539" s="18"/>
      <c r="K539" s="16"/>
      <c r="L539" s="17"/>
      <c r="M539" s="142"/>
      <c r="N539" s="184" t="str">
        <f t="shared" si="186"/>
        <v/>
      </c>
      <c r="O539" s="17"/>
      <c r="P539" s="17"/>
      <c r="Q539" s="17"/>
      <c r="R539" s="16"/>
      <c r="S539" s="16"/>
      <c r="T539" s="16"/>
      <c r="U539" s="16"/>
      <c r="V539" s="15"/>
      <c r="W539" s="14"/>
      <c r="X539" s="14"/>
      <c r="Y539" s="14"/>
      <c r="Z539" s="14"/>
      <c r="AA539" s="13"/>
      <c r="AB539" s="6" t="str">
        <f t="shared" si="187"/>
        <v/>
      </c>
      <c r="AC539" s="280"/>
      <c r="AD539" s="280"/>
      <c r="AE539" s="295"/>
      <c r="AF539" s="295"/>
      <c r="AG539" s="298"/>
      <c r="AH539" s="280"/>
      <c r="AI539" s="280"/>
      <c r="AJ539" s="277"/>
    </row>
    <row r="540" spans="2:36" ht="35.1" customHeight="1" thickTop="1" thickBot="1">
      <c r="B540" s="257"/>
      <c r="C540" s="257"/>
      <c r="D540" s="257"/>
      <c r="E540" s="257"/>
      <c r="F540" s="257"/>
      <c r="G540" s="257"/>
      <c r="H540" s="257"/>
      <c r="I540" s="302"/>
      <c r="J540" s="18"/>
      <c r="K540" s="16"/>
      <c r="L540" s="17"/>
      <c r="M540" s="142"/>
      <c r="N540" s="184" t="str">
        <f t="shared" si="186"/>
        <v/>
      </c>
      <c r="O540" s="17"/>
      <c r="P540" s="17"/>
      <c r="Q540" s="17"/>
      <c r="R540" s="16"/>
      <c r="S540" s="16"/>
      <c r="T540" s="16"/>
      <c r="U540" s="16"/>
      <c r="V540" s="15"/>
      <c r="W540" s="14"/>
      <c r="X540" s="14"/>
      <c r="Y540" s="14"/>
      <c r="Z540" s="14"/>
      <c r="AA540" s="13"/>
      <c r="AB540" s="6" t="str">
        <f t="shared" si="187"/>
        <v/>
      </c>
      <c r="AC540" s="280"/>
      <c r="AD540" s="280"/>
      <c r="AE540" s="295"/>
      <c r="AF540" s="295"/>
      <c r="AG540" s="298"/>
      <c r="AH540" s="280"/>
      <c r="AI540" s="280"/>
      <c r="AJ540" s="277"/>
    </row>
    <row r="541" spans="2:36" ht="35.1" customHeight="1" thickTop="1" thickBot="1">
      <c r="B541" s="257"/>
      <c r="C541" s="257"/>
      <c r="D541" s="257"/>
      <c r="E541" s="257"/>
      <c r="F541" s="257"/>
      <c r="G541" s="257"/>
      <c r="H541" s="257"/>
      <c r="I541" s="302"/>
      <c r="J541" s="18"/>
      <c r="K541" s="16"/>
      <c r="L541" s="17"/>
      <c r="M541" s="142"/>
      <c r="N541" s="184" t="str">
        <f t="shared" si="186"/>
        <v/>
      </c>
      <c r="O541" s="17"/>
      <c r="P541" s="17"/>
      <c r="Q541" s="17"/>
      <c r="R541" s="16"/>
      <c r="S541" s="16"/>
      <c r="T541" s="16"/>
      <c r="U541" s="16"/>
      <c r="V541" s="15"/>
      <c r="W541" s="14"/>
      <c r="X541" s="14"/>
      <c r="Y541" s="14"/>
      <c r="Z541" s="14"/>
      <c r="AA541" s="13"/>
      <c r="AB541" s="6" t="str">
        <f t="shared" si="187"/>
        <v/>
      </c>
      <c r="AC541" s="280"/>
      <c r="AD541" s="280"/>
      <c r="AE541" s="295"/>
      <c r="AF541" s="295"/>
      <c r="AG541" s="298"/>
      <c r="AH541" s="280"/>
      <c r="AI541" s="280"/>
      <c r="AJ541" s="277"/>
    </row>
    <row r="542" spans="2:36" ht="35.1" customHeight="1" thickTop="1" thickBot="1">
      <c r="B542" s="257"/>
      <c r="C542" s="257"/>
      <c r="D542" s="257"/>
      <c r="E542" s="257"/>
      <c r="F542" s="257"/>
      <c r="G542" s="257"/>
      <c r="H542" s="257"/>
      <c r="I542" s="302"/>
      <c r="J542" s="18"/>
      <c r="K542" s="16"/>
      <c r="L542" s="17"/>
      <c r="M542" s="142"/>
      <c r="N542" s="184" t="str">
        <f t="shared" si="186"/>
        <v/>
      </c>
      <c r="O542" s="17"/>
      <c r="P542" s="17"/>
      <c r="Q542" s="17"/>
      <c r="R542" s="16"/>
      <c r="S542" s="16"/>
      <c r="T542" s="16"/>
      <c r="U542" s="16"/>
      <c r="V542" s="15"/>
      <c r="W542" s="14"/>
      <c r="X542" s="14"/>
      <c r="Y542" s="14"/>
      <c r="Z542" s="14"/>
      <c r="AA542" s="13"/>
      <c r="AB542" s="6" t="str">
        <f t="shared" si="187"/>
        <v/>
      </c>
      <c r="AC542" s="280"/>
      <c r="AD542" s="280"/>
      <c r="AE542" s="295"/>
      <c r="AF542" s="295"/>
      <c r="AG542" s="298"/>
      <c r="AH542" s="280"/>
      <c r="AI542" s="280"/>
      <c r="AJ542" s="277"/>
    </row>
    <row r="543" spans="2:36" ht="35.1" customHeight="1" thickTop="1" thickBot="1">
      <c r="B543" s="258"/>
      <c r="C543" s="258"/>
      <c r="D543" s="258"/>
      <c r="E543" s="258"/>
      <c r="F543" s="258"/>
      <c r="G543" s="258"/>
      <c r="H543" s="258"/>
      <c r="I543" s="303"/>
      <c r="J543" s="12"/>
      <c r="K543" s="10"/>
      <c r="L543" s="11"/>
      <c r="M543" s="136"/>
      <c r="N543" s="189" t="str">
        <f t="shared" si="186"/>
        <v/>
      </c>
      <c r="O543" s="11"/>
      <c r="P543" s="11"/>
      <c r="Q543" s="11"/>
      <c r="R543" s="10"/>
      <c r="S543" s="10"/>
      <c r="T543" s="10"/>
      <c r="U543" s="10"/>
      <c r="V543" s="9"/>
      <c r="W543" s="8"/>
      <c r="X543" s="8"/>
      <c r="Y543" s="8"/>
      <c r="Z543" s="8"/>
      <c r="AA543" s="7"/>
      <c r="AB543" s="6" t="str">
        <f t="shared" si="187"/>
        <v/>
      </c>
      <c r="AC543" s="281"/>
      <c r="AD543" s="281"/>
      <c r="AE543" s="296"/>
      <c r="AF543" s="296"/>
      <c r="AG543" s="299"/>
      <c r="AH543" s="281"/>
      <c r="AI543" s="281"/>
      <c r="AJ543" s="278"/>
    </row>
    <row r="544" spans="2:36" ht="35.1" customHeight="1" thickTop="1" thickBot="1">
      <c r="B544" s="256"/>
      <c r="C544" s="256"/>
      <c r="D544" s="256"/>
      <c r="E544" s="256"/>
      <c r="F544" s="256"/>
      <c r="G544" s="256"/>
      <c r="H544" s="256"/>
      <c r="I544" s="284"/>
      <c r="J544" s="18"/>
      <c r="K544" s="22"/>
      <c r="L544" s="23"/>
      <c r="M544" s="182"/>
      <c r="N544" s="184" t="str">
        <f t="shared" si="186"/>
        <v/>
      </c>
      <c r="O544" s="17"/>
      <c r="P544" s="23"/>
      <c r="Q544" s="23"/>
      <c r="R544" s="22"/>
      <c r="S544" s="22"/>
      <c r="T544" s="22"/>
      <c r="U544" s="22"/>
      <c r="V544" s="21"/>
      <c r="W544" s="20"/>
      <c r="X544" s="20"/>
      <c r="Y544" s="20"/>
      <c r="Z544" s="20"/>
      <c r="AA544" s="19"/>
      <c r="AB544" s="6" t="str">
        <f t="shared" si="187"/>
        <v/>
      </c>
      <c r="AC544" s="287" t="str">
        <f t="shared" ref="AC544" si="196">IF(K544&gt;0,AVERAGE(AB544:AB549),"")</f>
        <v/>
      </c>
      <c r="AD544" s="279"/>
      <c r="AE544" s="294"/>
      <c r="AF544" s="294"/>
      <c r="AG544" s="297"/>
      <c r="AH544" s="279"/>
      <c r="AI544" s="279"/>
      <c r="AJ544" s="276" t="str">
        <f t="shared" ref="AJ544" si="197">IF(AD544&gt;0,(AE544)/AD544,"")</f>
        <v/>
      </c>
    </row>
    <row r="545" spans="2:36" ht="35.1" customHeight="1" thickTop="1" thickBot="1">
      <c r="B545" s="257"/>
      <c r="C545" s="257"/>
      <c r="D545" s="257"/>
      <c r="E545" s="257"/>
      <c r="F545" s="257"/>
      <c r="G545" s="257"/>
      <c r="H545" s="257"/>
      <c r="I545" s="302"/>
      <c r="J545" s="18"/>
      <c r="K545" s="16"/>
      <c r="L545" s="17"/>
      <c r="M545" s="142"/>
      <c r="N545" s="184" t="str">
        <f t="shared" si="186"/>
        <v/>
      </c>
      <c r="O545" s="17"/>
      <c r="P545" s="17"/>
      <c r="Q545" s="17"/>
      <c r="R545" s="16"/>
      <c r="S545" s="16"/>
      <c r="T545" s="16"/>
      <c r="U545" s="16"/>
      <c r="V545" s="15"/>
      <c r="W545" s="14"/>
      <c r="X545" s="14"/>
      <c r="Y545" s="14"/>
      <c r="Z545" s="14"/>
      <c r="AA545" s="13"/>
      <c r="AB545" s="6" t="str">
        <f t="shared" si="187"/>
        <v/>
      </c>
      <c r="AC545" s="280"/>
      <c r="AD545" s="280"/>
      <c r="AE545" s="295"/>
      <c r="AF545" s="295"/>
      <c r="AG545" s="298"/>
      <c r="AH545" s="280"/>
      <c r="AI545" s="280"/>
      <c r="AJ545" s="277"/>
    </row>
    <row r="546" spans="2:36" ht="35.1" customHeight="1" thickTop="1" thickBot="1">
      <c r="B546" s="257"/>
      <c r="C546" s="257"/>
      <c r="D546" s="257"/>
      <c r="E546" s="257"/>
      <c r="F546" s="257"/>
      <c r="G546" s="257"/>
      <c r="H546" s="257"/>
      <c r="I546" s="302"/>
      <c r="J546" s="18"/>
      <c r="K546" s="16"/>
      <c r="L546" s="17"/>
      <c r="M546" s="142"/>
      <c r="N546" s="184" t="str">
        <f t="shared" si="186"/>
        <v/>
      </c>
      <c r="O546" s="17"/>
      <c r="P546" s="17"/>
      <c r="Q546" s="17"/>
      <c r="R546" s="16"/>
      <c r="S546" s="16"/>
      <c r="T546" s="16"/>
      <c r="U546" s="16"/>
      <c r="V546" s="15"/>
      <c r="W546" s="14"/>
      <c r="X546" s="14"/>
      <c r="Y546" s="14"/>
      <c r="Z546" s="14"/>
      <c r="AA546" s="13"/>
      <c r="AB546" s="6" t="str">
        <f t="shared" si="187"/>
        <v/>
      </c>
      <c r="AC546" s="280"/>
      <c r="AD546" s="280"/>
      <c r="AE546" s="295"/>
      <c r="AF546" s="295"/>
      <c r="AG546" s="298"/>
      <c r="AH546" s="280"/>
      <c r="AI546" s="280"/>
      <c r="AJ546" s="277"/>
    </row>
    <row r="547" spans="2:36" ht="35.1" customHeight="1" thickTop="1" thickBot="1">
      <c r="B547" s="257"/>
      <c r="C547" s="257"/>
      <c r="D547" s="257"/>
      <c r="E547" s="257"/>
      <c r="F547" s="257"/>
      <c r="G547" s="257"/>
      <c r="H547" s="257"/>
      <c r="I547" s="302"/>
      <c r="J547" s="18"/>
      <c r="K547" s="16"/>
      <c r="L547" s="17"/>
      <c r="M547" s="142"/>
      <c r="N547" s="184" t="str">
        <f t="shared" si="186"/>
        <v/>
      </c>
      <c r="O547" s="17"/>
      <c r="P547" s="17"/>
      <c r="Q547" s="17"/>
      <c r="R547" s="16"/>
      <c r="S547" s="16"/>
      <c r="T547" s="16"/>
      <c r="U547" s="16"/>
      <c r="V547" s="15"/>
      <c r="W547" s="14"/>
      <c r="X547" s="14"/>
      <c r="Y547" s="14"/>
      <c r="Z547" s="14"/>
      <c r="AA547" s="13"/>
      <c r="AB547" s="6" t="str">
        <f t="shared" si="187"/>
        <v/>
      </c>
      <c r="AC547" s="280"/>
      <c r="AD547" s="280"/>
      <c r="AE547" s="295"/>
      <c r="AF547" s="295"/>
      <c r="AG547" s="298"/>
      <c r="AH547" s="280"/>
      <c r="AI547" s="280"/>
      <c r="AJ547" s="277"/>
    </row>
    <row r="548" spans="2:36" ht="35.1" customHeight="1" thickTop="1" thickBot="1">
      <c r="B548" s="257"/>
      <c r="C548" s="257"/>
      <c r="D548" s="257"/>
      <c r="E548" s="257"/>
      <c r="F548" s="257"/>
      <c r="G548" s="257"/>
      <c r="H548" s="257"/>
      <c r="I548" s="302"/>
      <c r="J548" s="18"/>
      <c r="K548" s="16"/>
      <c r="L548" s="17"/>
      <c r="M548" s="142"/>
      <c r="N548" s="184" t="str">
        <f t="shared" si="186"/>
        <v/>
      </c>
      <c r="O548" s="17"/>
      <c r="P548" s="17"/>
      <c r="Q548" s="17"/>
      <c r="R548" s="16"/>
      <c r="S548" s="16"/>
      <c r="T548" s="16"/>
      <c r="U548" s="16"/>
      <c r="V548" s="15"/>
      <c r="W548" s="14"/>
      <c r="X548" s="14"/>
      <c r="Y548" s="14"/>
      <c r="Z548" s="14"/>
      <c r="AA548" s="13"/>
      <c r="AB548" s="6" t="str">
        <f t="shared" si="187"/>
        <v/>
      </c>
      <c r="AC548" s="280"/>
      <c r="AD548" s="280"/>
      <c r="AE548" s="295"/>
      <c r="AF548" s="295"/>
      <c r="AG548" s="298"/>
      <c r="AH548" s="280"/>
      <c r="AI548" s="280"/>
      <c r="AJ548" s="277"/>
    </row>
    <row r="549" spans="2:36" ht="35.1" customHeight="1" thickTop="1" thickBot="1">
      <c r="B549" s="258"/>
      <c r="C549" s="258"/>
      <c r="D549" s="258"/>
      <c r="E549" s="258"/>
      <c r="F549" s="258"/>
      <c r="G549" s="258"/>
      <c r="H549" s="258"/>
      <c r="I549" s="303"/>
      <c r="J549" s="12"/>
      <c r="K549" s="10"/>
      <c r="L549" s="11"/>
      <c r="M549" s="136"/>
      <c r="N549" s="189" t="str">
        <f t="shared" si="186"/>
        <v/>
      </c>
      <c r="O549" s="11"/>
      <c r="P549" s="11"/>
      <c r="Q549" s="11"/>
      <c r="R549" s="10"/>
      <c r="S549" s="10"/>
      <c r="T549" s="10"/>
      <c r="U549" s="10"/>
      <c r="V549" s="9"/>
      <c r="W549" s="8"/>
      <c r="X549" s="8"/>
      <c r="Y549" s="8"/>
      <c r="Z549" s="8"/>
      <c r="AA549" s="7"/>
      <c r="AB549" s="6" t="str">
        <f t="shared" si="187"/>
        <v/>
      </c>
      <c r="AC549" s="281"/>
      <c r="AD549" s="281"/>
      <c r="AE549" s="296"/>
      <c r="AF549" s="296"/>
      <c r="AG549" s="299"/>
      <c r="AH549" s="281"/>
      <c r="AI549" s="281"/>
      <c r="AJ549" s="278"/>
    </row>
    <row r="550" spans="2:36" ht="35.1" customHeight="1" thickTop="1" thickBot="1">
      <c r="B550" s="256"/>
      <c r="C550" s="256"/>
      <c r="D550" s="256"/>
      <c r="E550" s="256"/>
      <c r="F550" s="256"/>
      <c r="G550" s="256"/>
      <c r="H550" s="256"/>
      <c r="I550" s="284"/>
      <c r="J550" s="18"/>
      <c r="K550" s="22"/>
      <c r="L550" s="23"/>
      <c r="M550" s="182"/>
      <c r="N550" s="184" t="str">
        <f t="shared" si="186"/>
        <v/>
      </c>
      <c r="O550" s="17"/>
      <c r="P550" s="23"/>
      <c r="Q550" s="23"/>
      <c r="R550" s="22"/>
      <c r="S550" s="22"/>
      <c r="T550" s="22"/>
      <c r="U550" s="22"/>
      <c r="V550" s="21"/>
      <c r="W550" s="20"/>
      <c r="X550" s="20"/>
      <c r="Y550" s="20"/>
      <c r="Z550" s="20"/>
      <c r="AA550" s="19"/>
      <c r="AB550" s="6" t="str">
        <f t="shared" si="187"/>
        <v/>
      </c>
      <c r="AC550" s="287" t="str">
        <f t="shared" ref="AC550" si="198">IF(K550&gt;0,AVERAGE(AB550:AB555),"")</f>
        <v/>
      </c>
      <c r="AD550" s="279"/>
      <c r="AE550" s="294"/>
      <c r="AF550" s="294"/>
      <c r="AG550" s="297"/>
      <c r="AH550" s="279"/>
      <c r="AI550" s="279"/>
      <c r="AJ550" s="276" t="str">
        <f t="shared" ref="AJ550" si="199">IF(AD550&gt;0,(AE550)/AD550,"")</f>
        <v/>
      </c>
    </row>
    <row r="551" spans="2:36" ht="35.1" customHeight="1" thickTop="1" thickBot="1">
      <c r="B551" s="257"/>
      <c r="C551" s="257"/>
      <c r="D551" s="257"/>
      <c r="E551" s="257"/>
      <c r="F551" s="257"/>
      <c r="G551" s="257"/>
      <c r="H551" s="257"/>
      <c r="I551" s="302"/>
      <c r="J551" s="18"/>
      <c r="K551" s="16"/>
      <c r="L551" s="17"/>
      <c r="M551" s="142"/>
      <c r="N551" s="184" t="str">
        <f t="shared" si="186"/>
        <v/>
      </c>
      <c r="O551" s="17"/>
      <c r="P551" s="17"/>
      <c r="Q551" s="17"/>
      <c r="R551" s="16"/>
      <c r="S551" s="16"/>
      <c r="T551" s="16"/>
      <c r="U551" s="16"/>
      <c r="V551" s="15"/>
      <c r="W551" s="14"/>
      <c r="X551" s="14"/>
      <c r="Y551" s="14"/>
      <c r="Z551" s="14"/>
      <c r="AA551" s="13"/>
      <c r="AB551" s="6" t="str">
        <f t="shared" si="187"/>
        <v/>
      </c>
      <c r="AC551" s="280"/>
      <c r="AD551" s="280"/>
      <c r="AE551" s="295"/>
      <c r="AF551" s="295"/>
      <c r="AG551" s="298"/>
      <c r="AH551" s="280"/>
      <c r="AI551" s="280"/>
      <c r="AJ551" s="277"/>
    </row>
    <row r="552" spans="2:36" ht="35.1" customHeight="1" thickTop="1" thickBot="1">
      <c r="B552" s="257"/>
      <c r="C552" s="257"/>
      <c r="D552" s="257"/>
      <c r="E552" s="257"/>
      <c r="F552" s="257"/>
      <c r="G552" s="257"/>
      <c r="H552" s="257"/>
      <c r="I552" s="302"/>
      <c r="J552" s="18"/>
      <c r="K552" s="16"/>
      <c r="L552" s="17"/>
      <c r="M552" s="142"/>
      <c r="N552" s="184" t="str">
        <f t="shared" si="186"/>
        <v/>
      </c>
      <c r="O552" s="17"/>
      <c r="P552" s="17"/>
      <c r="Q552" s="17"/>
      <c r="R552" s="16"/>
      <c r="S552" s="16"/>
      <c r="T552" s="16"/>
      <c r="U552" s="16"/>
      <c r="V552" s="15"/>
      <c r="W552" s="14"/>
      <c r="X552" s="14"/>
      <c r="Y552" s="14"/>
      <c r="Z552" s="14"/>
      <c r="AA552" s="13"/>
      <c r="AB552" s="6" t="str">
        <f t="shared" si="187"/>
        <v/>
      </c>
      <c r="AC552" s="280"/>
      <c r="AD552" s="280"/>
      <c r="AE552" s="295"/>
      <c r="AF552" s="295"/>
      <c r="AG552" s="298"/>
      <c r="AH552" s="280"/>
      <c r="AI552" s="280"/>
      <c r="AJ552" s="277"/>
    </row>
    <row r="553" spans="2:36" ht="35.1" customHeight="1" thickTop="1" thickBot="1">
      <c r="B553" s="257"/>
      <c r="C553" s="257"/>
      <c r="D553" s="257"/>
      <c r="E553" s="257"/>
      <c r="F553" s="257"/>
      <c r="G553" s="257"/>
      <c r="H553" s="257"/>
      <c r="I553" s="302"/>
      <c r="J553" s="18"/>
      <c r="K553" s="16"/>
      <c r="L553" s="17"/>
      <c r="M553" s="142"/>
      <c r="N553" s="184" t="str">
        <f t="shared" si="186"/>
        <v/>
      </c>
      <c r="O553" s="17"/>
      <c r="P553" s="17"/>
      <c r="Q553" s="17"/>
      <c r="R553" s="16"/>
      <c r="S553" s="16"/>
      <c r="T553" s="16"/>
      <c r="U553" s="16"/>
      <c r="V553" s="15"/>
      <c r="W553" s="14"/>
      <c r="X553" s="14"/>
      <c r="Y553" s="14"/>
      <c r="Z553" s="14"/>
      <c r="AA553" s="13"/>
      <c r="AB553" s="6" t="str">
        <f t="shared" si="187"/>
        <v/>
      </c>
      <c r="AC553" s="280"/>
      <c r="AD553" s="280"/>
      <c r="AE553" s="295"/>
      <c r="AF553" s="295"/>
      <c r="AG553" s="298"/>
      <c r="AH553" s="280"/>
      <c r="AI553" s="280"/>
      <c r="AJ553" s="277"/>
    </row>
    <row r="554" spans="2:36" ht="35.1" customHeight="1" thickTop="1" thickBot="1">
      <c r="B554" s="257"/>
      <c r="C554" s="257"/>
      <c r="D554" s="257"/>
      <c r="E554" s="257"/>
      <c r="F554" s="257"/>
      <c r="G554" s="257"/>
      <c r="H554" s="257"/>
      <c r="I554" s="302"/>
      <c r="J554" s="18"/>
      <c r="K554" s="16"/>
      <c r="L554" s="17"/>
      <c r="M554" s="142"/>
      <c r="N554" s="184" t="str">
        <f t="shared" si="186"/>
        <v/>
      </c>
      <c r="O554" s="17"/>
      <c r="P554" s="17"/>
      <c r="Q554" s="17"/>
      <c r="R554" s="16"/>
      <c r="S554" s="16"/>
      <c r="T554" s="16"/>
      <c r="U554" s="16"/>
      <c r="V554" s="15"/>
      <c r="W554" s="14"/>
      <c r="X554" s="14"/>
      <c r="Y554" s="14"/>
      <c r="Z554" s="14"/>
      <c r="AA554" s="13"/>
      <c r="AB554" s="6" t="str">
        <f t="shared" si="187"/>
        <v/>
      </c>
      <c r="AC554" s="280"/>
      <c r="AD554" s="280"/>
      <c r="AE554" s="295"/>
      <c r="AF554" s="295"/>
      <c r="AG554" s="298"/>
      <c r="AH554" s="280"/>
      <c r="AI554" s="280"/>
      <c r="AJ554" s="277"/>
    </row>
    <row r="555" spans="2:36" ht="35.1" customHeight="1" thickTop="1" thickBot="1">
      <c r="B555" s="258"/>
      <c r="C555" s="258"/>
      <c r="D555" s="258"/>
      <c r="E555" s="258"/>
      <c r="F555" s="258"/>
      <c r="G555" s="258"/>
      <c r="H555" s="258"/>
      <c r="I555" s="303"/>
      <c r="J555" s="12"/>
      <c r="K555" s="10"/>
      <c r="L555" s="11"/>
      <c r="M555" s="136"/>
      <c r="N555" s="189" t="str">
        <f t="shared" si="186"/>
        <v/>
      </c>
      <c r="O555" s="11"/>
      <c r="P555" s="11"/>
      <c r="Q555" s="11"/>
      <c r="R555" s="10"/>
      <c r="S555" s="10"/>
      <c r="T555" s="10"/>
      <c r="U555" s="10"/>
      <c r="V555" s="9"/>
      <c r="W555" s="8"/>
      <c r="X555" s="8"/>
      <c r="Y555" s="8"/>
      <c r="Z555" s="8"/>
      <c r="AA555" s="7"/>
      <c r="AB555" s="6" t="str">
        <f t="shared" si="187"/>
        <v/>
      </c>
      <c r="AC555" s="281"/>
      <c r="AD555" s="281"/>
      <c r="AE555" s="296"/>
      <c r="AF555" s="296"/>
      <c r="AG555" s="299"/>
      <c r="AH555" s="281"/>
      <c r="AI555" s="281"/>
      <c r="AJ555" s="278"/>
    </row>
    <row r="556" spans="2:36" ht="35.1" customHeight="1" thickTop="1" thickBot="1">
      <c r="B556" s="256"/>
      <c r="C556" s="256"/>
      <c r="D556" s="256"/>
      <c r="E556" s="256"/>
      <c r="F556" s="256"/>
      <c r="G556" s="256"/>
      <c r="H556" s="256"/>
      <c r="I556" s="284"/>
      <c r="J556" s="18"/>
      <c r="K556" s="27"/>
      <c r="L556" s="28"/>
      <c r="M556" s="153"/>
      <c r="N556" s="184" t="str">
        <f t="shared" si="186"/>
        <v/>
      </c>
      <c r="O556" s="28"/>
      <c r="P556" s="28"/>
      <c r="Q556" s="28"/>
      <c r="R556" s="27"/>
      <c r="S556" s="27"/>
      <c r="T556" s="27"/>
      <c r="U556" s="27"/>
      <c r="V556" s="26"/>
      <c r="W556" s="25"/>
      <c r="X556" s="25"/>
      <c r="Y556" s="25"/>
      <c r="Z556" s="25"/>
      <c r="AA556" s="24"/>
      <c r="AB556" s="6" t="str">
        <f t="shared" si="187"/>
        <v/>
      </c>
      <c r="AC556" s="287" t="str">
        <f t="shared" ref="AC556" si="200">IF(K556&gt;0,AVERAGE(AB556:AB561),"")</f>
        <v/>
      </c>
      <c r="AD556" s="279"/>
      <c r="AE556" s="294"/>
      <c r="AF556" s="294"/>
      <c r="AG556" s="297"/>
      <c r="AH556" s="279"/>
      <c r="AI556" s="279"/>
      <c r="AJ556" s="276" t="str">
        <f t="shared" ref="AJ556" si="201">IF(AD556&gt;0,(AE556)/AD556,"")</f>
        <v/>
      </c>
    </row>
    <row r="557" spans="2:36" ht="35.1" customHeight="1" thickTop="1" thickBot="1">
      <c r="B557" s="257"/>
      <c r="C557" s="257"/>
      <c r="D557" s="257"/>
      <c r="E557" s="257"/>
      <c r="F557" s="257"/>
      <c r="G557" s="257"/>
      <c r="H557" s="257"/>
      <c r="I557" s="302"/>
      <c r="J557" s="18"/>
      <c r="K557" s="32"/>
      <c r="L557" s="33"/>
      <c r="M557" s="183"/>
      <c r="N557" s="184" t="str">
        <f t="shared" si="186"/>
        <v/>
      </c>
      <c r="O557" s="28"/>
      <c r="P557" s="33"/>
      <c r="Q557" s="33"/>
      <c r="R557" s="32"/>
      <c r="S557" s="32"/>
      <c r="T557" s="32"/>
      <c r="U557" s="32"/>
      <c r="V557" s="31"/>
      <c r="W557" s="30"/>
      <c r="X557" s="30"/>
      <c r="Y557" s="30"/>
      <c r="Z557" s="30"/>
      <c r="AA557" s="29"/>
      <c r="AB557" s="6" t="str">
        <f t="shared" si="187"/>
        <v/>
      </c>
      <c r="AC557" s="280"/>
      <c r="AD557" s="280"/>
      <c r="AE557" s="295"/>
      <c r="AF557" s="295"/>
      <c r="AG557" s="298"/>
      <c r="AH557" s="280"/>
      <c r="AI557" s="280"/>
      <c r="AJ557" s="277"/>
    </row>
    <row r="558" spans="2:36" ht="35.1" customHeight="1" thickTop="1" thickBot="1">
      <c r="B558" s="257"/>
      <c r="C558" s="257"/>
      <c r="D558" s="257"/>
      <c r="E558" s="257"/>
      <c r="F558" s="257"/>
      <c r="G558" s="257"/>
      <c r="H558" s="257"/>
      <c r="I558" s="302"/>
      <c r="J558" s="18"/>
      <c r="K558" s="27"/>
      <c r="L558" s="28"/>
      <c r="M558" s="153"/>
      <c r="N558" s="184" t="str">
        <f t="shared" si="186"/>
        <v/>
      </c>
      <c r="O558" s="28"/>
      <c r="P558" s="28"/>
      <c r="Q558" s="28"/>
      <c r="R558" s="27"/>
      <c r="S558" s="27"/>
      <c r="T558" s="27"/>
      <c r="U558" s="27"/>
      <c r="V558" s="26"/>
      <c r="W558" s="25"/>
      <c r="X558" s="25"/>
      <c r="Y558" s="25"/>
      <c r="Z558" s="25"/>
      <c r="AA558" s="24"/>
      <c r="AB558" s="6" t="str">
        <f t="shared" si="187"/>
        <v/>
      </c>
      <c r="AC558" s="280"/>
      <c r="AD558" s="280"/>
      <c r="AE558" s="295"/>
      <c r="AF558" s="295"/>
      <c r="AG558" s="298"/>
      <c r="AH558" s="280"/>
      <c r="AI558" s="280"/>
      <c r="AJ558" s="277"/>
    </row>
    <row r="559" spans="2:36" ht="35.1" customHeight="1" thickTop="1" thickBot="1">
      <c r="B559" s="257"/>
      <c r="C559" s="257"/>
      <c r="D559" s="257"/>
      <c r="E559" s="257"/>
      <c r="F559" s="257"/>
      <c r="G559" s="257"/>
      <c r="H559" s="257"/>
      <c r="I559" s="302"/>
      <c r="J559" s="18"/>
      <c r="K559" s="16"/>
      <c r="L559" s="17"/>
      <c r="M559" s="142"/>
      <c r="N559" s="184" t="str">
        <f t="shared" si="186"/>
        <v/>
      </c>
      <c r="O559" s="17"/>
      <c r="P559" s="17"/>
      <c r="Q559" s="17"/>
      <c r="R559" s="16"/>
      <c r="S559" s="16"/>
      <c r="T559" s="16"/>
      <c r="U559" s="16"/>
      <c r="V559" s="15"/>
      <c r="W559" s="14"/>
      <c r="X559" s="14"/>
      <c r="Y559" s="14"/>
      <c r="Z559" s="14"/>
      <c r="AA559" s="13"/>
      <c r="AB559" s="6" t="str">
        <f t="shared" si="187"/>
        <v/>
      </c>
      <c r="AC559" s="280"/>
      <c r="AD559" s="280"/>
      <c r="AE559" s="295"/>
      <c r="AF559" s="295"/>
      <c r="AG559" s="298"/>
      <c r="AH559" s="280"/>
      <c r="AI559" s="280"/>
      <c r="AJ559" s="277"/>
    </row>
    <row r="560" spans="2:36" ht="35.1" customHeight="1" thickTop="1" thickBot="1">
      <c r="B560" s="257"/>
      <c r="C560" s="257"/>
      <c r="D560" s="257"/>
      <c r="E560" s="257"/>
      <c r="F560" s="257"/>
      <c r="G560" s="257"/>
      <c r="H560" s="257"/>
      <c r="I560" s="302"/>
      <c r="J560" s="18"/>
      <c r="K560" s="16"/>
      <c r="L560" s="17"/>
      <c r="M560" s="142"/>
      <c r="N560" s="184" t="str">
        <f t="shared" si="186"/>
        <v/>
      </c>
      <c r="O560" s="17"/>
      <c r="P560" s="17"/>
      <c r="Q560" s="17"/>
      <c r="R560" s="16"/>
      <c r="S560" s="16"/>
      <c r="T560" s="16"/>
      <c r="U560" s="16"/>
      <c r="V560" s="15"/>
      <c r="W560" s="14"/>
      <c r="X560" s="14"/>
      <c r="Y560" s="14"/>
      <c r="Z560" s="14"/>
      <c r="AA560" s="13"/>
      <c r="AB560" s="6" t="str">
        <f t="shared" si="187"/>
        <v/>
      </c>
      <c r="AC560" s="280"/>
      <c r="AD560" s="280"/>
      <c r="AE560" s="295"/>
      <c r="AF560" s="295"/>
      <c r="AG560" s="298"/>
      <c r="AH560" s="280"/>
      <c r="AI560" s="280"/>
      <c r="AJ560" s="277"/>
    </row>
    <row r="561" spans="2:36" ht="35.1" customHeight="1" thickTop="1" thickBot="1">
      <c r="B561" s="258"/>
      <c r="C561" s="258"/>
      <c r="D561" s="258"/>
      <c r="E561" s="258"/>
      <c r="F561" s="258"/>
      <c r="G561" s="258"/>
      <c r="H561" s="258"/>
      <c r="I561" s="303"/>
      <c r="J561" s="12"/>
      <c r="K561" s="10"/>
      <c r="L561" s="11"/>
      <c r="M561" s="136"/>
      <c r="N561" s="189" t="str">
        <f t="shared" si="186"/>
        <v/>
      </c>
      <c r="O561" s="11"/>
      <c r="P561" s="11"/>
      <c r="Q561" s="11"/>
      <c r="R561" s="10"/>
      <c r="S561" s="10"/>
      <c r="T561" s="10"/>
      <c r="U561" s="10"/>
      <c r="V561" s="9"/>
      <c r="W561" s="8"/>
      <c r="X561" s="8"/>
      <c r="Y561" s="8"/>
      <c r="Z561" s="8"/>
      <c r="AA561" s="7"/>
      <c r="AB561" s="6" t="str">
        <f t="shared" si="187"/>
        <v/>
      </c>
      <c r="AC561" s="281"/>
      <c r="AD561" s="281"/>
      <c r="AE561" s="296"/>
      <c r="AF561" s="296"/>
      <c r="AG561" s="299"/>
      <c r="AH561" s="281"/>
      <c r="AI561" s="281"/>
      <c r="AJ561" s="278"/>
    </row>
    <row r="562" spans="2:36" ht="35.1" customHeight="1" thickTop="1" thickBot="1">
      <c r="B562" s="256"/>
      <c r="C562" s="256"/>
      <c r="D562" s="256"/>
      <c r="E562" s="256"/>
      <c r="F562" s="256"/>
      <c r="G562" s="256"/>
      <c r="H562" s="256"/>
      <c r="I562" s="284"/>
      <c r="J562" s="18"/>
      <c r="K562" s="22"/>
      <c r="L562" s="23"/>
      <c r="M562" s="182"/>
      <c r="N562" s="184" t="str">
        <f t="shared" si="186"/>
        <v/>
      </c>
      <c r="O562" s="17"/>
      <c r="P562" s="23"/>
      <c r="Q562" s="23"/>
      <c r="R562" s="22"/>
      <c r="S562" s="22"/>
      <c r="T562" s="22"/>
      <c r="U562" s="22"/>
      <c r="V562" s="21"/>
      <c r="W562" s="20"/>
      <c r="X562" s="20"/>
      <c r="Y562" s="20"/>
      <c r="Z562" s="20"/>
      <c r="AA562" s="19"/>
      <c r="AB562" s="6" t="str">
        <f t="shared" si="187"/>
        <v/>
      </c>
      <c r="AC562" s="287" t="str">
        <f t="shared" ref="AC562" si="202">IF(K562&gt;0,AVERAGE(AB562:AB567),"")</f>
        <v/>
      </c>
      <c r="AD562" s="279"/>
      <c r="AE562" s="294"/>
      <c r="AF562" s="294"/>
      <c r="AG562" s="297"/>
      <c r="AH562" s="279"/>
      <c r="AI562" s="279"/>
      <c r="AJ562" s="276" t="str">
        <f t="shared" ref="AJ562" si="203">IF(AD562&gt;0,(AE562)/AD562,"")</f>
        <v/>
      </c>
    </row>
    <row r="563" spans="2:36" ht="35.1" customHeight="1" thickTop="1" thickBot="1">
      <c r="B563" s="257"/>
      <c r="C563" s="257"/>
      <c r="D563" s="257"/>
      <c r="E563" s="257"/>
      <c r="F563" s="257"/>
      <c r="G563" s="257"/>
      <c r="H563" s="257"/>
      <c r="I563" s="302"/>
      <c r="J563" s="18"/>
      <c r="K563" s="16"/>
      <c r="L563" s="17"/>
      <c r="M563" s="142"/>
      <c r="N563" s="184" t="str">
        <f t="shared" si="186"/>
        <v/>
      </c>
      <c r="O563" s="17"/>
      <c r="P563" s="17"/>
      <c r="Q563" s="17"/>
      <c r="R563" s="16"/>
      <c r="S563" s="16"/>
      <c r="T563" s="16"/>
      <c r="U563" s="16"/>
      <c r="V563" s="15"/>
      <c r="W563" s="14"/>
      <c r="X563" s="14"/>
      <c r="Y563" s="14"/>
      <c r="Z563" s="14"/>
      <c r="AA563" s="13"/>
      <c r="AB563" s="6" t="str">
        <f t="shared" si="187"/>
        <v/>
      </c>
      <c r="AC563" s="280"/>
      <c r="AD563" s="280"/>
      <c r="AE563" s="295"/>
      <c r="AF563" s="295"/>
      <c r="AG563" s="298"/>
      <c r="AH563" s="280"/>
      <c r="AI563" s="280"/>
      <c r="AJ563" s="277"/>
    </row>
    <row r="564" spans="2:36" ht="35.1" customHeight="1" thickTop="1" thickBot="1">
      <c r="B564" s="257"/>
      <c r="C564" s="257"/>
      <c r="D564" s="257"/>
      <c r="E564" s="257"/>
      <c r="F564" s="257"/>
      <c r="G564" s="257"/>
      <c r="H564" s="257"/>
      <c r="I564" s="302"/>
      <c r="J564" s="18"/>
      <c r="K564" s="16"/>
      <c r="L564" s="17"/>
      <c r="M564" s="142"/>
      <c r="N564" s="184" t="str">
        <f t="shared" si="186"/>
        <v/>
      </c>
      <c r="O564" s="17"/>
      <c r="P564" s="17"/>
      <c r="Q564" s="17"/>
      <c r="R564" s="16"/>
      <c r="S564" s="16"/>
      <c r="T564" s="16"/>
      <c r="U564" s="16"/>
      <c r="V564" s="15"/>
      <c r="W564" s="14"/>
      <c r="X564" s="14"/>
      <c r="Y564" s="14"/>
      <c r="Z564" s="14"/>
      <c r="AA564" s="13"/>
      <c r="AB564" s="6" t="str">
        <f t="shared" si="187"/>
        <v/>
      </c>
      <c r="AC564" s="280"/>
      <c r="AD564" s="280"/>
      <c r="AE564" s="295"/>
      <c r="AF564" s="295"/>
      <c r="AG564" s="298"/>
      <c r="AH564" s="280"/>
      <c r="AI564" s="280"/>
      <c r="AJ564" s="277"/>
    </row>
    <row r="565" spans="2:36" ht="35.1" customHeight="1" thickTop="1" thickBot="1">
      <c r="B565" s="257"/>
      <c r="C565" s="257"/>
      <c r="D565" s="257"/>
      <c r="E565" s="257"/>
      <c r="F565" s="257"/>
      <c r="G565" s="257"/>
      <c r="H565" s="257"/>
      <c r="I565" s="302"/>
      <c r="J565" s="18"/>
      <c r="K565" s="16"/>
      <c r="L565" s="17"/>
      <c r="M565" s="142"/>
      <c r="N565" s="184" t="str">
        <f t="shared" si="186"/>
        <v/>
      </c>
      <c r="O565" s="17"/>
      <c r="P565" s="17"/>
      <c r="Q565" s="17"/>
      <c r="R565" s="16"/>
      <c r="S565" s="16"/>
      <c r="T565" s="16"/>
      <c r="U565" s="16"/>
      <c r="V565" s="15"/>
      <c r="W565" s="14"/>
      <c r="X565" s="14"/>
      <c r="Y565" s="14"/>
      <c r="Z565" s="14"/>
      <c r="AA565" s="13"/>
      <c r="AB565" s="6" t="str">
        <f t="shared" si="187"/>
        <v/>
      </c>
      <c r="AC565" s="280"/>
      <c r="AD565" s="280"/>
      <c r="AE565" s="295"/>
      <c r="AF565" s="295"/>
      <c r="AG565" s="298"/>
      <c r="AH565" s="280"/>
      <c r="AI565" s="280"/>
      <c r="AJ565" s="277"/>
    </row>
    <row r="566" spans="2:36" ht="35.1" customHeight="1" thickTop="1" thickBot="1">
      <c r="B566" s="257"/>
      <c r="C566" s="257"/>
      <c r="D566" s="257"/>
      <c r="E566" s="257"/>
      <c r="F566" s="257"/>
      <c r="G566" s="257"/>
      <c r="H566" s="257"/>
      <c r="I566" s="302"/>
      <c r="J566" s="18"/>
      <c r="K566" s="16"/>
      <c r="L566" s="17"/>
      <c r="M566" s="142"/>
      <c r="N566" s="184" t="str">
        <f t="shared" si="186"/>
        <v/>
      </c>
      <c r="O566" s="17"/>
      <c r="P566" s="17"/>
      <c r="Q566" s="17"/>
      <c r="R566" s="16"/>
      <c r="S566" s="16"/>
      <c r="T566" s="16"/>
      <c r="U566" s="16"/>
      <c r="V566" s="15"/>
      <c r="W566" s="14"/>
      <c r="X566" s="14"/>
      <c r="Y566" s="14"/>
      <c r="Z566" s="14"/>
      <c r="AA566" s="13"/>
      <c r="AB566" s="6" t="str">
        <f t="shared" si="187"/>
        <v/>
      </c>
      <c r="AC566" s="280"/>
      <c r="AD566" s="280"/>
      <c r="AE566" s="295"/>
      <c r="AF566" s="295"/>
      <c r="AG566" s="298"/>
      <c r="AH566" s="280"/>
      <c r="AI566" s="280"/>
      <c r="AJ566" s="277"/>
    </row>
    <row r="567" spans="2:36" ht="35.1" customHeight="1" thickTop="1" thickBot="1">
      <c r="B567" s="258"/>
      <c r="C567" s="258"/>
      <c r="D567" s="258"/>
      <c r="E567" s="258"/>
      <c r="F567" s="258"/>
      <c r="G567" s="258"/>
      <c r="H567" s="258"/>
      <c r="I567" s="303"/>
      <c r="J567" s="12"/>
      <c r="K567" s="10"/>
      <c r="L567" s="11"/>
      <c r="M567" s="136"/>
      <c r="N567" s="189" t="str">
        <f t="shared" si="186"/>
        <v/>
      </c>
      <c r="O567" s="11"/>
      <c r="P567" s="11"/>
      <c r="Q567" s="11"/>
      <c r="R567" s="10"/>
      <c r="S567" s="10"/>
      <c r="T567" s="10"/>
      <c r="U567" s="10"/>
      <c r="V567" s="9"/>
      <c r="W567" s="8"/>
      <c r="X567" s="8"/>
      <c r="Y567" s="8"/>
      <c r="Z567" s="8"/>
      <c r="AA567" s="7"/>
      <c r="AB567" s="6" t="str">
        <f t="shared" si="187"/>
        <v/>
      </c>
      <c r="AC567" s="281"/>
      <c r="AD567" s="281"/>
      <c r="AE567" s="296"/>
      <c r="AF567" s="296"/>
      <c r="AG567" s="299"/>
      <c r="AH567" s="281"/>
      <c r="AI567" s="281"/>
      <c r="AJ567" s="278"/>
    </row>
    <row r="568" spans="2:36" ht="35.1" customHeight="1" thickTop="1" thickBot="1">
      <c r="B568" s="256"/>
      <c r="C568" s="256"/>
      <c r="D568" s="256"/>
      <c r="E568" s="256"/>
      <c r="F568" s="256"/>
      <c r="G568" s="256"/>
      <c r="H568" s="256"/>
      <c r="I568" s="284"/>
      <c r="J568" s="18"/>
      <c r="K568" s="22"/>
      <c r="L568" s="23"/>
      <c r="M568" s="182"/>
      <c r="N568" s="184" t="str">
        <f t="shared" si="186"/>
        <v/>
      </c>
      <c r="O568" s="17"/>
      <c r="P568" s="23"/>
      <c r="Q568" s="23"/>
      <c r="R568" s="22"/>
      <c r="S568" s="22"/>
      <c r="T568" s="22"/>
      <c r="U568" s="22"/>
      <c r="V568" s="21"/>
      <c r="W568" s="20"/>
      <c r="X568" s="20"/>
      <c r="Y568" s="20"/>
      <c r="Z568" s="20"/>
      <c r="AA568" s="19"/>
      <c r="AB568" s="6" t="str">
        <f t="shared" si="187"/>
        <v/>
      </c>
      <c r="AC568" s="287" t="str">
        <f t="shared" ref="AC568" si="204">IF(K568&gt;0,AVERAGE(AB568:AB573),"")</f>
        <v/>
      </c>
      <c r="AD568" s="279"/>
      <c r="AE568" s="294"/>
      <c r="AF568" s="294"/>
      <c r="AG568" s="297"/>
      <c r="AH568" s="279"/>
      <c r="AI568" s="279"/>
      <c r="AJ568" s="276" t="str">
        <f t="shared" ref="AJ568" si="205">IF(AD568&gt;0,(AE568)/AD568,"")</f>
        <v/>
      </c>
    </row>
    <row r="569" spans="2:36" ht="35.1" customHeight="1" thickTop="1" thickBot="1">
      <c r="B569" s="257"/>
      <c r="C569" s="257"/>
      <c r="D569" s="257"/>
      <c r="E569" s="257"/>
      <c r="F569" s="257"/>
      <c r="G569" s="257"/>
      <c r="H569" s="257"/>
      <c r="I569" s="302"/>
      <c r="J569" s="18"/>
      <c r="K569" s="16"/>
      <c r="L569" s="17"/>
      <c r="M569" s="142"/>
      <c r="N569" s="184" t="str">
        <f t="shared" si="186"/>
        <v/>
      </c>
      <c r="O569" s="17"/>
      <c r="P569" s="17"/>
      <c r="Q569" s="17"/>
      <c r="R569" s="16"/>
      <c r="S569" s="16"/>
      <c r="T569" s="16"/>
      <c r="U569" s="16"/>
      <c r="V569" s="15"/>
      <c r="W569" s="14"/>
      <c r="X569" s="14"/>
      <c r="Y569" s="14"/>
      <c r="Z569" s="14"/>
      <c r="AA569" s="13"/>
      <c r="AB569" s="6" t="str">
        <f t="shared" si="187"/>
        <v/>
      </c>
      <c r="AC569" s="280"/>
      <c r="AD569" s="280"/>
      <c r="AE569" s="295"/>
      <c r="AF569" s="295"/>
      <c r="AG569" s="298"/>
      <c r="AH569" s="280"/>
      <c r="AI569" s="280"/>
      <c r="AJ569" s="277"/>
    </row>
    <row r="570" spans="2:36" ht="35.1" customHeight="1" thickTop="1" thickBot="1">
      <c r="B570" s="257"/>
      <c r="C570" s="257"/>
      <c r="D570" s="257"/>
      <c r="E570" s="257"/>
      <c r="F570" s="257"/>
      <c r="G570" s="257"/>
      <c r="H570" s="257"/>
      <c r="I570" s="302"/>
      <c r="J570" s="18"/>
      <c r="K570" s="16"/>
      <c r="L570" s="17"/>
      <c r="M570" s="142"/>
      <c r="N570" s="184" t="str">
        <f t="shared" si="186"/>
        <v/>
      </c>
      <c r="O570" s="17"/>
      <c r="P570" s="17"/>
      <c r="Q570" s="17"/>
      <c r="R570" s="16"/>
      <c r="S570" s="16"/>
      <c r="T570" s="16"/>
      <c r="U570" s="16"/>
      <c r="V570" s="15"/>
      <c r="W570" s="14"/>
      <c r="X570" s="14"/>
      <c r="Y570" s="14"/>
      <c r="Z570" s="14"/>
      <c r="AA570" s="13"/>
      <c r="AB570" s="6" t="str">
        <f t="shared" si="187"/>
        <v/>
      </c>
      <c r="AC570" s="280"/>
      <c r="AD570" s="280"/>
      <c r="AE570" s="295"/>
      <c r="AF570" s="295"/>
      <c r="AG570" s="298"/>
      <c r="AH570" s="280"/>
      <c r="AI570" s="280"/>
      <c r="AJ570" s="277"/>
    </row>
    <row r="571" spans="2:36" ht="35.1" customHeight="1" thickTop="1" thickBot="1">
      <c r="B571" s="257"/>
      <c r="C571" s="257"/>
      <c r="D571" s="257"/>
      <c r="E571" s="257"/>
      <c r="F571" s="257"/>
      <c r="G571" s="257"/>
      <c r="H571" s="257"/>
      <c r="I571" s="302"/>
      <c r="J571" s="18"/>
      <c r="K571" s="16"/>
      <c r="L571" s="17"/>
      <c r="M571" s="142"/>
      <c r="N571" s="184" t="str">
        <f t="shared" si="186"/>
        <v/>
      </c>
      <c r="O571" s="17"/>
      <c r="P571" s="17"/>
      <c r="Q571" s="17"/>
      <c r="R571" s="16"/>
      <c r="S571" s="16"/>
      <c r="T571" s="16"/>
      <c r="U571" s="16"/>
      <c r="V571" s="15"/>
      <c r="W571" s="14"/>
      <c r="X571" s="14"/>
      <c r="Y571" s="14"/>
      <c r="Z571" s="14"/>
      <c r="AA571" s="13"/>
      <c r="AB571" s="6" t="str">
        <f t="shared" si="187"/>
        <v/>
      </c>
      <c r="AC571" s="280"/>
      <c r="AD571" s="280"/>
      <c r="AE571" s="295"/>
      <c r="AF571" s="295"/>
      <c r="AG571" s="298"/>
      <c r="AH571" s="280"/>
      <c r="AI571" s="280"/>
      <c r="AJ571" s="277"/>
    </row>
    <row r="572" spans="2:36" ht="35.1" customHeight="1" thickTop="1" thickBot="1">
      <c r="B572" s="257"/>
      <c r="C572" s="257"/>
      <c r="D572" s="257"/>
      <c r="E572" s="257"/>
      <c r="F572" s="257"/>
      <c r="G572" s="257"/>
      <c r="H572" s="257"/>
      <c r="I572" s="302"/>
      <c r="J572" s="18"/>
      <c r="K572" s="16"/>
      <c r="L572" s="17"/>
      <c r="M572" s="142"/>
      <c r="N572" s="184" t="str">
        <f t="shared" si="186"/>
        <v/>
      </c>
      <c r="O572" s="17"/>
      <c r="P572" s="17"/>
      <c r="Q572" s="17"/>
      <c r="R572" s="16"/>
      <c r="S572" s="16"/>
      <c r="T572" s="16"/>
      <c r="U572" s="16"/>
      <c r="V572" s="15"/>
      <c r="W572" s="14"/>
      <c r="X572" s="14"/>
      <c r="Y572" s="14"/>
      <c r="Z572" s="14"/>
      <c r="AA572" s="13"/>
      <c r="AB572" s="6" t="str">
        <f t="shared" si="187"/>
        <v/>
      </c>
      <c r="AC572" s="280"/>
      <c r="AD572" s="280"/>
      <c r="AE572" s="295"/>
      <c r="AF572" s="295"/>
      <c r="AG572" s="298"/>
      <c r="AH572" s="280"/>
      <c r="AI572" s="280"/>
      <c r="AJ572" s="277"/>
    </row>
    <row r="573" spans="2:36" ht="35.1" customHeight="1" thickTop="1" thickBot="1">
      <c r="B573" s="258"/>
      <c r="C573" s="258"/>
      <c r="D573" s="258"/>
      <c r="E573" s="258"/>
      <c r="F573" s="258"/>
      <c r="G573" s="258"/>
      <c r="H573" s="258"/>
      <c r="I573" s="303"/>
      <c r="J573" s="12"/>
      <c r="K573" s="10"/>
      <c r="L573" s="11"/>
      <c r="M573" s="136"/>
      <c r="N573" s="189" t="str">
        <f t="shared" si="186"/>
        <v/>
      </c>
      <c r="O573" s="11"/>
      <c r="P573" s="11"/>
      <c r="Q573" s="11"/>
      <c r="R573" s="10"/>
      <c r="S573" s="10"/>
      <c r="T573" s="10"/>
      <c r="U573" s="10"/>
      <c r="V573" s="9"/>
      <c r="W573" s="8"/>
      <c r="X573" s="8"/>
      <c r="Y573" s="8"/>
      <c r="Z573" s="8"/>
      <c r="AA573" s="7"/>
      <c r="AB573" s="6" t="str">
        <f t="shared" si="187"/>
        <v/>
      </c>
      <c r="AC573" s="281"/>
      <c r="AD573" s="281"/>
      <c r="AE573" s="296"/>
      <c r="AF573" s="296"/>
      <c r="AG573" s="299"/>
      <c r="AH573" s="281"/>
      <c r="AI573" s="281"/>
      <c r="AJ573" s="278"/>
    </row>
    <row r="574" spans="2:36" ht="35.1" customHeight="1" thickTop="1" thickBot="1">
      <c r="B574" s="256"/>
      <c r="C574" s="256"/>
      <c r="D574" s="256"/>
      <c r="E574" s="256"/>
      <c r="F574" s="256"/>
      <c r="G574" s="256"/>
      <c r="H574" s="256"/>
      <c r="I574" s="284"/>
      <c r="J574" s="18"/>
      <c r="K574" s="22"/>
      <c r="L574" s="23"/>
      <c r="M574" s="182"/>
      <c r="N574" s="184" t="str">
        <f t="shared" si="186"/>
        <v/>
      </c>
      <c r="O574" s="17"/>
      <c r="P574" s="23"/>
      <c r="Q574" s="23"/>
      <c r="R574" s="22"/>
      <c r="S574" s="22"/>
      <c r="T574" s="22"/>
      <c r="U574" s="22"/>
      <c r="V574" s="21"/>
      <c r="W574" s="20"/>
      <c r="X574" s="20"/>
      <c r="Y574" s="20"/>
      <c r="Z574" s="20"/>
      <c r="AA574" s="19"/>
      <c r="AB574" s="6" t="str">
        <f t="shared" si="187"/>
        <v/>
      </c>
      <c r="AC574" s="287" t="str">
        <f t="shared" ref="AC574" si="206">IF(K574&gt;0,AVERAGE(AB574:AB579),"")</f>
        <v/>
      </c>
      <c r="AD574" s="279"/>
      <c r="AE574" s="294"/>
      <c r="AF574" s="294"/>
      <c r="AG574" s="297"/>
      <c r="AH574" s="279"/>
      <c r="AI574" s="279"/>
      <c r="AJ574" s="276" t="str">
        <f t="shared" ref="AJ574" si="207">IF(AD574&gt;0,(AE574)/AD574,"")</f>
        <v/>
      </c>
    </row>
    <row r="575" spans="2:36" ht="35.1" customHeight="1" thickTop="1" thickBot="1">
      <c r="B575" s="257"/>
      <c r="C575" s="257"/>
      <c r="D575" s="257"/>
      <c r="E575" s="257"/>
      <c r="F575" s="257"/>
      <c r="G575" s="257"/>
      <c r="H575" s="257"/>
      <c r="I575" s="302"/>
      <c r="J575" s="18"/>
      <c r="K575" s="16"/>
      <c r="L575" s="17"/>
      <c r="M575" s="142"/>
      <c r="N575" s="184" t="str">
        <f t="shared" si="186"/>
        <v/>
      </c>
      <c r="O575" s="17"/>
      <c r="P575" s="17"/>
      <c r="Q575" s="17"/>
      <c r="R575" s="16"/>
      <c r="S575" s="16"/>
      <c r="T575" s="16"/>
      <c r="U575" s="16"/>
      <c r="V575" s="15"/>
      <c r="W575" s="14"/>
      <c r="X575" s="14"/>
      <c r="Y575" s="14"/>
      <c r="Z575" s="14"/>
      <c r="AA575" s="13"/>
      <c r="AB575" s="6" t="str">
        <f t="shared" si="187"/>
        <v/>
      </c>
      <c r="AC575" s="280"/>
      <c r="AD575" s="280"/>
      <c r="AE575" s="295"/>
      <c r="AF575" s="295"/>
      <c r="AG575" s="298"/>
      <c r="AH575" s="280"/>
      <c r="AI575" s="280"/>
      <c r="AJ575" s="277"/>
    </row>
    <row r="576" spans="2:36" ht="35.1" customHeight="1" thickTop="1" thickBot="1">
      <c r="B576" s="257"/>
      <c r="C576" s="257"/>
      <c r="D576" s="257"/>
      <c r="E576" s="257"/>
      <c r="F576" s="257"/>
      <c r="G576" s="257"/>
      <c r="H576" s="257"/>
      <c r="I576" s="302"/>
      <c r="J576" s="18"/>
      <c r="K576" s="16"/>
      <c r="L576" s="17"/>
      <c r="M576" s="142"/>
      <c r="N576" s="184" t="str">
        <f t="shared" si="186"/>
        <v/>
      </c>
      <c r="O576" s="17"/>
      <c r="P576" s="17"/>
      <c r="Q576" s="17"/>
      <c r="R576" s="16"/>
      <c r="S576" s="16"/>
      <c r="T576" s="16"/>
      <c r="U576" s="16"/>
      <c r="V576" s="15"/>
      <c r="W576" s="14"/>
      <c r="X576" s="14"/>
      <c r="Y576" s="14"/>
      <c r="Z576" s="14"/>
      <c r="AA576" s="13"/>
      <c r="AB576" s="6" t="str">
        <f t="shared" si="187"/>
        <v/>
      </c>
      <c r="AC576" s="280"/>
      <c r="AD576" s="280"/>
      <c r="AE576" s="295"/>
      <c r="AF576" s="295"/>
      <c r="AG576" s="298"/>
      <c r="AH576" s="280"/>
      <c r="AI576" s="280"/>
      <c r="AJ576" s="277"/>
    </row>
    <row r="577" spans="2:36" ht="35.1" customHeight="1" thickTop="1" thickBot="1">
      <c r="B577" s="257"/>
      <c r="C577" s="257"/>
      <c r="D577" s="257"/>
      <c r="E577" s="257"/>
      <c r="F577" s="257"/>
      <c r="G577" s="257"/>
      <c r="H577" s="257"/>
      <c r="I577" s="302"/>
      <c r="J577" s="18"/>
      <c r="K577" s="16"/>
      <c r="L577" s="17"/>
      <c r="M577" s="142"/>
      <c r="N577" s="184" t="str">
        <f t="shared" si="186"/>
        <v/>
      </c>
      <c r="O577" s="17"/>
      <c r="P577" s="17"/>
      <c r="Q577" s="17"/>
      <c r="R577" s="16"/>
      <c r="S577" s="16"/>
      <c r="T577" s="16"/>
      <c r="U577" s="16"/>
      <c r="V577" s="15"/>
      <c r="W577" s="14"/>
      <c r="X577" s="14"/>
      <c r="Y577" s="14"/>
      <c r="Z577" s="14"/>
      <c r="AA577" s="13"/>
      <c r="AB577" s="6" t="str">
        <f t="shared" si="187"/>
        <v/>
      </c>
      <c r="AC577" s="280"/>
      <c r="AD577" s="280"/>
      <c r="AE577" s="295"/>
      <c r="AF577" s="295"/>
      <c r="AG577" s="298"/>
      <c r="AH577" s="280"/>
      <c r="AI577" s="280"/>
      <c r="AJ577" s="277"/>
    </row>
    <row r="578" spans="2:36" ht="35.1" customHeight="1" thickTop="1" thickBot="1">
      <c r="B578" s="257"/>
      <c r="C578" s="257"/>
      <c r="D578" s="257"/>
      <c r="E578" s="257"/>
      <c r="F578" s="257"/>
      <c r="G578" s="257"/>
      <c r="H578" s="257"/>
      <c r="I578" s="302"/>
      <c r="J578" s="18"/>
      <c r="K578" s="16"/>
      <c r="L578" s="17"/>
      <c r="M578" s="142"/>
      <c r="N578" s="184" t="str">
        <f t="shared" si="186"/>
        <v/>
      </c>
      <c r="O578" s="17"/>
      <c r="P578" s="17"/>
      <c r="Q578" s="17"/>
      <c r="R578" s="16"/>
      <c r="S578" s="16"/>
      <c r="T578" s="16"/>
      <c r="U578" s="16"/>
      <c r="V578" s="15"/>
      <c r="W578" s="14"/>
      <c r="X578" s="14"/>
      <c r="Y578" s="14"/>
      <c r="Z578" s="14"/>
      <c r="AA578" s="13"/>
      <c r="AB578" s="6" t="str">
        <f t="shared" si="187"/>
        <v/>
      </c>
      <c r="AC578" s="280"/>
      <c r="AD578" s="280"/>
      <c r="AE578" s="295"/>
      <c r="AF578" s="295"/>
      <c r="AG578" s="298"/>
      <c r="AH578" s="280"/>
      <c r="AI578" s="280"/>
      <c r="AJ578" s="277"/>
    </row>
    <row r="579" spans="2:36" ht="35.1" customHeight="1" thickTop="1" thickBot="1">
      <c r="B579" s="258"/>
      <c r="C579" s="258"/>
      <c r="D579" s="258"/>
      <c r="E579" s="258"/>
      <c r="F579" s="258"/>
      <c r="G579" s="258"/>
      <c r="H579" s="258"/>
      <c r="I579" s="303"/>
      <c r="J579" s="12"/>
      <c r="K579" s="10"/>
      <c r="L579" s="11"/>
      <c r="M579" s="136"/>
      <c r="N579" s="189" t="str">
        <f t="shared" si="186"/>
        <v/>
      </c>
      <c r="O579" s="11"/>
      <c r="P579" s="11"/>
      <c r="Q579" s="11"/>
      <c r="R579" s="10"/>
      <c r="S579" s="10"/>
      <c r="T579" s="10"/>
      <c r="U579" s="10"/>
      <c r="V579" s="9"/>
      <c r="W579" s="8"/>
      <c r="X579" s="8"/>
      <c r="Y579" s="8"/>
      <c r="Z579" s="8"/>
      <c r="AA579" s="7"/>
      <c r="AB579" s="6" t="str">
        <f t="shared" si="187"/>
        <v/>
      </c>
      <c r="AC579" s="281"/>
      <c r="AD579" s="281"/>
      <c r="AE579" s="296"/>
      <c r="AF579" s="296"/>
      <c r="AG579" s="299"/>
      <c r="AH579" s="281"/>
      <c r="AI579" s="281"/>
      <c r="AJ579" s="278"/>
    </row>
    <row r="580" spans="2:36" ht="35.1" customHeight="1" thickTop="1" thickBot="1">
      <c r="B580" s="256"/>
      <c r="C580" s="256"/>
      <c r="D580" s="256"/>
      <c r="E580" s="256"/>
      <c r="F580" s="256"/>
      <c r="G580" s="256"/>
      <c r="H580" s="256"/>
      <c r="I580" s="284"/>
      <c r="J580" s="18"/>
      <c r="K580" s="22"/>
      <c r="L580" s="23"/>
      <c r="M580" s="182"/>
      <c r="N580" s="184" t="str">
        <f t="shared" si="186"/>
        <v/>
      </c>
      <c r="O580" s="17"/>
      <c r="P580" s="23"/>
      <c r="Q580" s="23"/>
      <c r="R580" s="22"/>
      <c r="S580" s="22"/>
      <c r="T580" s="22"/>
      <c r="U580" s="22"/>
      <c r="V580" s="21"/>
      <c r="W580" s="20"/>
      <c r="X580" s="20"/>
      <c r="Y580" s="20"/>
      <c r="Z580" s="20"/>
      <c r="AA580" s="19"/>
      <c r="AB580" s="6" t="str">
        <f t="shared" si="187"/>
        <v/>
      </c>
      <c r="AC580" s="287" t="str">
        <f t="shared" ref="AC580" si="208">IF(K580&gt;0,AVERAGE(AB580:AB585),"")</f>
        <v/>
      </c>
      <c r="AD580" s="279"/>
      <c r="AE580" s="294"/>
      <c r="AF580" s="294"/>
      <c r="AG580" s="297"/>
      <c r="AH580" s="279"/>
      <c r="AI580" s="279"/>
      <c r="AJ580" s="276" t="str">
        <f t="shared" ref="AJ580" si="209">IF(AD580&gt;0,(AE580)/AD580,"")</f>
        <v/>
      </c>
    </row>
    <row r="581" spans="2:36" ht="35.1" customHeight="1" thickTop="1" thickBot="1">
      <c r="B581" s="257"/>
      <c r="C581" s="257"/>
      <c r="D581" s="257"/>
      <c r="E581" s="257"/>
      <c r="F581" s="257"/>
      <c r="G581" s="257"/>
      <c r="H581" s="257"/>
      <c r="I581" s="302"/>
      <c r="J581" s="18"/>
      <c r="K581" s="16"/>
      <c r="L581" s="17"/>
      <c r="M581" s="142"/>
      <c r="N581" s="184" t="str">
        <f t="shared" ref="N581:N644" si="210">IF(L581&gt;0,M581/L581,"")</f>
        <v/>
      </c>
      <c r="O581" s="17"/>
      <c r="P581" s="17"/>
      <c r="Q581" s="17"/>
      <c r="R581" s="16"/>
      <c r="S581" s="16"/>
      <c r="T581" s="16"/>
      <c r="U581" s="16"/>
      <c r="V581" s="15"/>
      <c r="W581" s="14"/>
      <c r="X581" s="14"/>
      <c r="Y581" s="14"/>
      <c r="Z581" s="14"/>
      <c r="AA581" s="13"/>
      <c r="AB581" s="6" t="str">
        <f t="shared" ref="AB581:AB644" si="211">IF(K581&gt;0,(L581)/K581,"")</f>
        <v/>
      </c>
      <c r="AC581" s="280"/>
      <c r="AD581" s="280"/>
      <c r="AE581" s="295"/>
      <c r="AF581" s="295"/>
      <c r="AG581" s="298"/>
      <c r="AH581" s="280"/>
      <c r="AI581" s="280"/>
      <c r="AJ581" s="277"/>
    </row>
    <row r="582" spans="2:36" ht="35.1" customHeight="1" thickTop="1" thickBot="1">
      <c r="B582" s="257"/>
      <c r="C582" s="257"/>
      <c r="D582" s="257"/>
      <c r="E582" s="257"/>
      <c r="F582" s="257"/>
      <c r="G582" s="257"/>
      <c r="H582" s="257"/>
      <c r="I582" s="302"/>
      <c r="J582" s="18"/>
      <c r="K582" s="16"/>
      <c r="L582" s="17"/>
      <c r="M582" s="142"/>
      <c r="N582" s="184" t="str">
        <f t="shared" si="210"/>
        <v/>
      </c>
      <c r="O582" s="17"/>
      <c r="P582" s="17"/>
      <c r="Q582" s="17"/>
      <c r="R582" s="16"/>
      <c r="S582" s="16"/>
      <c r="T582" s="16"/>
      <c r="U582" s="16"/>
      <c r="V582" s="15"/>
      <c r="W582" s="14"/>
      <c r="X582" s="14"/>
      <c r="Y582" s="14"/>
      <c r="Z582" s="14"/>
      <c r="AA582" s="13"/>
      <c r="AB582" s="6" t="str">
        <f t="shared" si="211"/>
        <v/>
      </c>
      <c r="AC582" s="280"/>
      <c r="AD582" s="280"/>
      <c r="AE582" s="295"/>
      <c r="AF582" s="295"/>
      <c r="AG582" s="298"/>
      <c r="AH582" s="280"/>
      <c r="AI582" s="280"/>
      <c r="AJ582" s="277"/>
    </row>
    <row r="583" spans="2:36" ht="35.1" customHeight="1" thickTop="1" thickBot="1">
      <c r="B583" s="257"/>
      <c r="C583" s="257"/>
      <c r="D583" s="257"/>
      <c r="E583" s="257"/>
      <c r="F583" s="257"/>
      <c r="G583" s="257"/>
      <c r="H583" s="257"/>
      <c r="I583" s="302"/>
      <c r="J583" s="18"/>
      <c r="K583" s="16"/>
      <c r="L583" s="17"/>
      <c r="M583" s="142"/>
      <c r="N583" s="184" t="str">
        <f t="shared" si="210"/>
        <v/>
      </c>
      <c r="O583" s="17"/>
      <c r="P583" s="17"/>
      <c r="Q583" s="17"/>
      <c r="R583" s="16"/>
      <c r="S583" s="16"/>
      <c r="T583" s="16"/>
      <c r="U583" s="16"/>
      <c r="V583" s="15"/>
      <c r="W583" s="14"/>
      <c r="X583" s="14"/>
      <c r="Y583" s="14"/>
      <c r="Z583" s="14"/>
      <c r="AA583" s="13"/>
      <c r="AB583" s="6" t="str">
        <f t="shared" si="211"/>
        <v/>
      </c>
      <c r="AC583" s="280"/>
      <c r="AD583" s="280"/>
      <c r="AE583" s="295"/>
      <c r="AF583" s="295"/>
      <c r="AG583" s="298"/>
      <c r="AH583" s="280"/>
      <c r="AI583" s="280"/>
      <c r="AJ583" s="277"/>
    </row>
    <row r="584" spans="2:36" ht="35.1" customHeight="1" thickTop="1" thickBot="1">
      <c r="B584" s="257"/>
      <c r="C584" s="257"/>
      <c r="D584" s="257"/>
      <c r="E584" s="257"/>
      <c r="F584" s="257"/>
      <c r="G584" s="257"/>
      <c r="H584" s="257"/>
      <c r="I584" s="302"/>
      <c r="J584" s="18"/>
      <c r="K584" s="16"/>
      <c r="L584" s="17"/>
      <c r="M584" s="142"/>
      <c r="N584" s="184" t="str">
        <f t="shared" si="210"/>
        <v/>
      </c>
      <c r="O584" s="17"/>
      <c r="P584" s="17"/>
      <c r="Q584" s="17"/>
      <c r="R584" s="16"/>
      <c r="S584" s="16"/>
      <c r="T584" s="16"/>
      <c r="U584" s="16"/>
      <c r="V584" s="15"/>
      <c r="W584" s="14"/>
      <c r="X584" s="14"/>
      <c r="Y584" s="14"/>
      <c r="Z584" s="14"/>
      <c r="AA584" s="13"/>
      <c r="AB584" s="6" t="str">
        <f t="shared" si="211"/>
        <v/>
      </c>
      <c r="AC584" s="280"/>
      <c r="AD584" s="280"/>
      <c r="AE584" s="295"/>
      <c r="AF584" s="295"/>
      <c r="AG584" s="298"/>
      <c r="AH584" s="280"/>
      <c r="AI584" s="280"/>
      <c r="AJ584" s="277"/>
    </row>
    <row r="585" spans="2:36" ht="35.1" customHeight="1" thickTop="1" thickBot="1">
      <c r="B585" s="258"/>
      <c r="C585" s="258"/>
      <c r="D585" s="258"/>
      <c r="E585" s="258"/>
      <c r="F585" s="258"/>
      <c r="G585" s="258"/>
      <c r="H585" s="258"/>
      <c r="I585" s="303"/>
      <c r="J585" s="12"/>
      <c r="K585" s="10"/>
      <c r="L585" s="11"/>
      <c r="M585" s="136"/>
      <c r="N585" s="189" t="str">
        <f t="shared" si="210"/>
        <v/>
      </c>
      <c r="O585" s="11"/>
      <c r="P585" s="11"/>
      <c r="Q585" s="11"/>
      <c r="R585" s="10"/>
      <c r="S585" s="10"/>
      <c r="T585" s="10"/>
      <c r="U585" s="10"/>
      <c r="V585" s="9"/>
      <c r="W585" s="8"/>
      <c r="X585" s="8"/>
      <c r="Y585" s="8"/>
      <c r="Z585" s="8"/>
      <c r="AA585" s="7"/>
      <c r="AB585" s="6" t="str">
        <f t="shared" si="211"/>
        <v/>
      </c>
      <c r="AC585" s="281"/>
      <c r="AD585" s="281"/>
      <c r="AE585" s="296"/>
      <c r="AF585" s="296"/>
      <c r="AG585" s="299"/>
      <c r="AH585" s="281"/>
      <c r="AI585" s="281"/>
      <c r="AJ585" s="278"/>
    </row>
    <row r="586" spans="2:36" ht="35.1" customHeight="1" thickTop="1" thickBot="1">
      <c r="B586" s="256"/>
      <c r="C586" s="256"/>
      <c r="D586" s="256"/>
      <c r="E586" s="256"/>
      <c r="F586" s="256"/>
      <c r="G586" s="256"/>
      <c r="H586" s="256"/>
      <c r="I586" s="284"/>
      <c r="J586" s="18"/>
      <c r="K586" s="22"/>
      <c r="L586" s="23"/>
      <c r="M586" s="182"/>
      <c r="N586" s="184" t="str">
        <f t="shared" si="210"/>
        <v/>
      </c>
      <c r="O586" s="17"/>
      <c r="P586" s="23"/>
      <c r="Q586" s="23"/>
      <c r="R586" s="22"/>
      <c r="S586" s="22"/>
      <c r="T586" s="22"/>
      <c r="U586" s="22"/>
      <c r="V586" s="21"/>
      <c r="W586" s="20"/>
      <c r="X586" s="20"/>
      <c r="Y586" s="20"/>
      <c r="Z586" s="20"/>
      <c r="AA586" s="19"/>
      <c r="AB586" s="6" t="str">
        <f t="shared" si="211"/>
        <v/>
      </c>
      <c r="AC586" s="287" t="str">
        <f t="shared" ref="AC586" si="212">IF(K586&gt;0,AVERAGE(AB586:AB591),"")</f>
        <v/>
      </c>
      <c r="AD586" s="279"/>
      <c r="AE586" s="294"/>
      <c r="AF586" s="294"/>
      <c r="AG586" s="297"/>
      <c r="AH586" s="279"/>
      <c r="AI586" s="279"/>
      <c r="AJ586" s="276" t="str">
        <f t="shared" ref="AJ586" si="213">IF(AD586&gt;0,(AE586)/AD586,"")</f>
        <v/>
      </c>
    </row>
    <row r="587" spans="2:36" ht="35.1" customHeight="1" thickTop="1" thickBot="1">
      <c r="B587" s="257"/>
      <c r="C587" s="257"/>
      <c r="D587" s="257"/>
      <c r="E587" s="257"/>
      <c r="F587" s="257"/>
      <c r="G587" s="257"/>
      <c r="H587" s="257"/>
      <c r="I587" s="302"/>
      <c r="J587" s="18"/>
      <c r="K587" s="16"/>
      <c r="L587" s="17"/>
      <c r="M587" s="142"/>
      <c r="N587" s="184" t="str">
        <f t="shared" si="210"/>
        <v/>
      </c>
      <c r="O587" s="17"/>
      <c r="P587" s="17"/>
      <c r="Q587" s="17"/>
      <c r="R587" s="16"/>
      <c r="S587" s="16"/>
      <c r="T587" s="16"/>
      <c r="U587" s="16"/>
      <c r="V587" s="15"/>
      <c r="W587" s="14"/>
      <c r="X587" s="14"/>
      <c r="Y587" s="14"/>
      <c r="Z587" s="14"/>
      <c r="AA587" s="13"/>
      <c r="AB587" s="6" t="str">
        <f t="shared" si="211"/>
        <v/>
      </c>
      <c r="AC587" s="280"/>
      <c r="AD587" s="280"/>
      <c r="AE587" s="295"/>
      <c r="AF587" s="295"/>
      <c r="AG587" s="298"/>
      <c r="AH587" s="280"/>
      <c r="AI587" s="280"/>
      <c r="AJ587" s="277"/>
    </row>
    <row r="588" spans="2:36" ht="35.1" customHeight="1" thickTop="1" thickBot="1">
      <c r="B588" s="257"/>
      <c r="C588" s="257"/>
      <c r="D588" s="257"/>
      <c r="E588" s="257"/>
      <c r="F588" s="257"/>
      <c r="G588" s="257"/>
      <c r="H588" s="257"/>
      <c r="I588" s="302"/>
      <c r="J588" s="18"/>
      <c r="K588" s="16"/>
      <c r="L588" s="17"/>
      <c r="M588" s="142"/>
      <c r="N588" s="184" t="str">
        <f t="shared" si="210"/>
        <v/>
      </c>
      <c r="O588" s="17"/>
      <c r="P588" s="17"/>
      <c r="Q588" s="17"/>
      <c r="R588" s="16"/>
      <c r="S588" s="16"/>
      <c r="T588" s="16"/>
      <c r="U588" s="16"/>
      <c r="V588" s="15"/>
      <c r="W588" s="14"/>
      <c r="X588" s="14"/>
      <c r="Y588" s="14"/>
      <c r="Z588" s="14"/>
      <c r="AA588" s="13"/>
      <c r="AB588" s="6" t="str">
        <f t="shared" si="211"/>
        <v/>
      </c>
      <c r="AC588" s="280"/>
      <c r="AD588" s="280"/>
      <c r="AE588" s="295"/>
      <c r="AF588" s="295"/>
      <c r="AG588" s="298"/>
      <c r="AH588" s="280"/>
      <c r="AI588" s="280"/>
      <c r="AJ588" s="277"/>
    </row>
    <row r="589" spans="2:36" ht="35.1" customHeight="1" thickTop="1" thickBot="1">
      <c r="B589" s="257"/>
      <c r="C589" s="257"/>
      <c r="D589" s="257"/>
      <c r="E589" s="257"/>
      <c r="F589" s="257"/>
      <c r="G589" s="257"/>
      <c r="H589" s="257"/>
      <c r="I589" s="302"/>
      <c r="J589" s="18"/>
      <c r="K589" s="16"/>
      <c r="L589" s="17"/>
      <c r="M589" s="142"/>
      <c r="N589" s="184" t="str">
        <f t="shared" si="210"/>
        <v/>
      </c>
      <c r="O589" s="17"/>
      <c r="P589" s="17"/>
      <c r="Q589" s="17"/>
      <c r="R589" s="16"/>
      <c r="S589" s="16"/>
      <c r="T589" s="16"/>
      <c r="U589" s="16"/>
      <c r="V589" s="15"/>
      <c r="W589" s="14"/>
      <c r="X589" s="14"/>
      <c r="Y589" s="14"/>
      <c r="Z589" s="14"/>
      <c r="AA589" s="13"/>
      <c r="AB589" s="6" t="str">
        <f t="shared" si="211"/>
        <v/>
      </c>
      <c r="AC589" s="280"/>
      <c r="AD589" s="280"/>
      <c r="AE589" s="295"/>
      <c r="AF589" s="295"/>
      <c r="AG589" s="298"/>
      <c r="AH589" s="280"/>
      <c r="AI589" s="280"/>
      <c r="AJ589" s="277"/>
    </row>
    <row r="590" spans="2:36" ht="35.1" customHeight="1" thickTop="1" thickBot="1">
      <c r="B590" s="257"/>
      <c r="C590" s="257"/>
      <c r="D590" s="257"/>
      <c r="E590" s="257"/>
      <c r="F590" s="257"/>
      <c r="G590" s="257"/>
      <c r="H590" s="257"/>
      <c r="I590" s="302"/>
      <c r="J590" s="18"/>
      <c r="K590" s="16"/>
      <c r="L590" s="17"/>
      <c r="M590" s="142"/>
      <c r="N590" s="184" t="str">
        <f t="shared" si="210"/>
        <v/>
      </c>
      <c r="O590" s="17"/>
      <c r="P590" s="17"/>
      <c r="Q590" s="17"/>
      <c r="R590" s="16"/>
      <c r="S590" s="16"/>
      <c r="T590" s="16"/>
      <c r="U590" s="16"/>
      <c r="V590" s="15"/>
      <c r="W590" s="14"/>
      <c r="X590" s="14"/>
      <c r="Y590" s="14"/>
      <c r="Z590" s="14"/>
      <c r="AA590" s="13"/>
      <c r="AB590" s="6" t="str">
        <f t="shared" si="211"/>
        <v/>
      </c>
      <c r="AC590" s="280"/>
      <c r="AD590" s="280"/>
      <c r="AE590" s="295"/>
      <c r="AF590" s="295"/>
      <c r="AG590" s="298"/>
      <c r="AH590" s="280"/>
      <c r="AI590" s="280"/>
      <c r="AJ590" s="277"/>
    </row>
    <row r="591" spans="2:36" ht="35.1" customHeight="1" thickTop="1" thickBot="1">
      <c r="B591" s="258"/>
      <c r="C591" s="258"/>
      <c r="D591" s="258"/>
      <c r="E591" s="258"/>
      <c r="F591" s="258"/>
      <c r="G591" s="258"/>
      <c r="H591" s="258"/>
      <c r="I591" s="303"/>
      <c r="J591" s="12"/>
      <c r="K591" s="10"/>
      <c r="L591" s="11"/>
      <c r="M591" s="136"/>
      <c r="N591" s="189" t="str">
        <f t="shared" si="210"/>
        <v/>
      </c>
      <c r="O591" s="11"/>
      <c r="P591" s="11"/>
      <c r="Q591" s="11"/>
      <c r="R591" s="10"/>
      <c r="S591" s="10"/>
      <c r="T591" s="10"/>
      <c r="U591" s="10"/>
      <c r="V591" s="9"/>
      <c r="W591" s="8"/>
      <c r="X591" s="8"/>
      <c r="Y591" s="8"/>
      <c r="Z591" s="8"/>
      <c r="AA591" s="7"/>
      <c r="AB591" s="6" t="str">
        <f t="shared" si="211"/>
        <v/>
      </c>
      <c r="AC591" s="281"/>
      <c r="AD591" s="281"/>
      <c r="AE591" s="296"/>
      <c r="AF591" s="296"/>
      <c r="AG591" s="299"/>
      <c r="AH591" s="281"/>
      <c r="AI591" s="281"/>
      <c r="AJ591" s="278"/>
    </row>
    <row r="592" spans="2:36" ht="35.1" customHeight="1" thickTop="1" thickBot="1">
      <c r="B592" s="256"/>
      <c r="C592" s="256"/>
      <c r="D592" s="256"/>
      <c r="E592" s="256"/>
      <c r="F592" s="256"/>
      <c r="G592" s="256"/>
      <c r="H592" s="256"/>
      <c r="I592" s="284"/>
      <c r="J592" s="18"/>
      <c r="K592" s="22"/>
      <c r="L592" s="23"/>
      <c r="M592" s="182"/>
      <c r="N592" s="184" t="str">
        <f t="shared" si="210"/>
        <v/>
      </c>
      <c r="O592" s="17"/>
      <c r="P592" s="23"/>
      <c r="Q592" s="23"/>
      <c r="R592" s="22"/>
      <c r="S592" s="22"/>
      <c r="T592" s="22"/>
      <c r="U592" s="22"/>
      <c r="V592" s="21"/>
      <c r="W592" s="20"/>
      <c r="X592" s="20"/>
      <c r="Y592" s="20"/>
      <c r="Z592" s="20"/>
      <c r="AA592" s="19"/>
      <c r="AB592" s="6" t="str">
        <f t="shared" si="211"/>
        <v/>
      </c>
      <c r="AC592" s="287" t="str">
        <f t="shared" ref="AC592" si="214">IF(K592&gt;0,AVERAGE(AB592:AB597),"")</f>
        <v/>
      </c>
      <c r="AD592" s="279"/>
      <c r="AE592" s="294"/>
      <c r="AF592" s="294"/>
      <c r="AG592" s="297"/>
      <c r="AH592" s="279"/>
      <c r="AI592" s="279"/>
      <c r="AJ592" s="276" t="str">
        <f t="shared" ref="AJ592" si="215">IF(AD592&gt;0,(AE592)/AD592,"")</f>
        <v/>
      </c>
    </row>
    <row r="593" spans="2:36" ht="35.1" customHeight="1" thickTop="1" thickBot="1">
      <c r="B593" s="257"/>
      <c r="C593" s="257"/>
      <c r="D593" s="257"/>
      <c r="E593" s="257"/>
      <c r="F593" s="257"/>
      <c r="G593" s="257"/>
      <c r="H593" s="257"/>
      <c r="I593" s="302"/>
      <c r="J593" s="18"/>
      <c r="K593" s="16"/>
      <c r="L593" s="17"/>
      <c r="M593" s="142"/>
      <c r="N593" s="184" t="str">
        <f t="shared" si="210"/>
        <v/>
      </c>
      <c r="O593" s="17"/>
      <c r="P593" s="17"/>
      <c r="Q593" s="17"/>
      <c r="R593" s="16"/>
      <c r="S593" s="16"/>
      <c r="T593" s="16"/>
      <c r="U593" s="16"/>
      <c r="V593" s="15"/>
      <c r="W593" s="14"/>
      <c r="X593" s="14"/>
      <c r="Y593" s="14"/>
      <c r="Z593" s="14"/>
      <c r="AA593" s="13"/>
      <c r="AB593" s="6" t="str">
        <f t="shared" si="211"/>
        <v/>
      </c>
      <c r="AC593" s="280"/>
      <c r="AD593" s="280"/>
      <c r="AE593" s="295"/>
      <c r="AF593" s="295"/>
      <c r="AG593" s="298"/>
      <c r="AH593" s="280"/>
      <c r="AI593" s="280"/>
      <c r="AJ593" s="277"/>
    </row>
    <row r="594" spans="2:36" ht="35.1" customHeight="1" thickTop="1" thickBot="1">
      <c r="B594" s="257"/>
      <c r="C594" s="257"/>
      <c r="D594" s="257"/>
      <c r="E594" s="257"/>
      <c r="F594" s="257"/>
      <c r="G594" s="257"/>
      <c r="H594" s="257"/>
      <c r="I594" s="302"/>
      <c r="J594" s="18"/>
      <c r="K594" s="16"/>
      <c r="L594" s="17"/>
      <c r="M594" s="142"/>
      <c r="N594" s="184" t="str">
        <f t="shared" si="210"/>
        <v/>
      </c>
      <c r="O594" s="17"/>
      <c r="P594" s="17"/>
      <c r="Q594" s="17"/>
      <c r="R594" s="16"/>
      <c r="S594" s="16"/>
      <c r="T594" s="16"/>
      <c r="U594" s="16"/>
      <c r="V594" s="15"/>
      <c r="W594" s="14"/>
      <c r="X594" s="14"/>
      <c r="Y594" s="14"/>
      <c r="Z594" s="14"/>
      <c r="AA594" s="13"/>
      <c r="AB594" s="6" t="str">
        <f t="shared" si="211"/>
        <v/>
      </c>
      <c r="AC594" s="280"/>
      <c r="AD594" s="280"/>
      <c r="AE594" s="295"/>
      <c r="AF594" s="295"/>
      <c r="AG594" s="298"/>
      <c r="AH594" s="280"/>
      <c r="AI594" s="280"/>
      <c r="AJ594" s="277"/>
    </row>
    <row r="595" spans="2:36" ht="35.1" customHeight="1" thickTop="1" thickBot="1">
      <c r="B595" s="257"/>
      <c r="C595" s="257"/>
      <c r="D595" s="257"/>
      <c r="E595" s="257"/>
      <c r="F595" s="257"/>
      <c r="G595" s="257"/>
      <c r="H595" s="257"/>
      <c r="I595" s="302"/>
      <c r="J595" s="18"/>
      <c r="K595" s="16"/>
      <c r="L595" s="17"/>
      <c r="M595" s="142"/>
      <c r="N595" s="184" t="str">
        <f t="shared" si="210"/>
        <v/>
      </c>
      <c r="O595" s="17"/>
      <c r="P595" s="17"/>
      <c r="Q595" s="17"/>
      <c r="R595" s="16"/>
      <c r="S595" s="16"/>
      <c r="T595" s="16"/>
      <c r="U595" s="16"/>
      <c r="V595" s="15"/>
      <c r="W595" s="14"/>
      <c r="X595" s="14"/>
      <c r="Y595" s="14"/>
      <c r="Z595" s="14"/>
      <c r="AA595" s="13"/>
      <c r="AB595" s="6" t="str">
        <f t="shared" si="211"/>
        <v/>
      </c>
      <c r="AC595" s="280"/>
      <c r="AD595" s="280"/>
      <c r="AE595" s="295"/>
      <c r="AF595" s="295"/>
      <c r="AG595" s="298"/>
      <c r="AH595" s="280"/>
      <c r="AI595" s="280"/>
      <c r="AJ595" s="277"/>
    </row>
    <row r="596" spans="2:36" ht="35.1" customHeight="1" thickTop="1" thickBot="1">
      <c r="B596" s="257"/>
      <c r="C596" s="257"/>
      <c r="D596" s="257"/>
      <c r="E596" s="257"/>
      <c r="F596" s="257"/>
      <c r="G596" s="257"/>
      <c r="H596" s="257"/>
      <c r="I596" s="302"/>
      <c r="J596" s="18"/>
      <c r="K596" s="16"/>
      <c r="L596" s="17"/>
      <c r="M596" s="142"/>
      <c r="N596" s="184" t="str">
        <f t="shared" si="210"/>
        <v/>
      </c>
      <c r="O596" s="17"/>
      <c r="P596" s="17"/>
      <c r="Q596" s="17"/>
      <c r="R596" s="16"/>
      <c r="S596" s="16"/>
      <c r="T596" s="16"/>
      <c r="U596" s="16"/>
      <c r="V596" s="15"/>
      <c r="W596" s="14"/>
      <c r="X596" s="14"/>
      <c r="Y596" s="14"/>
      <c r="Z596" s="14"/>
      <c r="AA596" s="13"/>
      <c r="AB596" s="6" t="str">
        <f t="shared" si="211"/>
        <v/>
      </c>
      <c r="AC596" s="280"/>
      <c r="AD596" s="280"/>
      <c r="AE596" s="295"/>
      <c r="AF596" s="295"/>
      <c r="AG596" s="298"/>
      <c r="AH596" s="280"/>
      <c r="AI596" s="280"/>
      <c r="AJ596" s="277"/>
    </row>
    <row r="597" spans="2:36" ht="35.1" customHeight="1" thickTop="1" thickBot="1">
      <c r="B597" s="258"/>
      <c r="C597" s="258"/>
      <c r="D597" s="258"/>
      <c r="E597" s="258"/>
      <c r="F597" s="258"/>
      <c r="G597" s="258"/>
      <c r="H597" s="258"/>
      <c r="I597" s="303"/>
      <c r="J597" s="12"/>
      <c r="K597" s="10"/>
      <c r="L597" s="11"/>
      <c r="M597" s="136"/>
      <c r="N597" s="189" t="str">
        <f t="shared" si="210"/>
        <v/>
      </c>
      <c r="O597" s="11"/>
      <c r="P597" s="11"/>
      <c r="Q597" s="11"/>
      <c r="R597" s="10"/>
      <c r="S597" s="10"/>
      <c r="T597" s="10"/>
      <c r="U597" s="10"/>
      <c r="V597" s="9"/>
      <c r="W597" s="8"/>
      <c r="X597" s="8"/>
      <c r="Y597" s="8"/>
      <c r="Z597" s="8"/>
      <c r="AA597" s="7"/>
      <c r="AB597" s="6" t="str">
        <f t="shared" si="211"/>
        <v/>
      </c>
      <c r="AC597" s="281"/>
      <c r="AD597" s="281"/>
      <c r="AE597" s="296"/>
      <c r="AF597" s="296"/>
      <c r="AG597" s="299"/>
      <c r="AH597" s="281"/>
      <c r="AI597" s="281"/>
      <c r="AJ597" s="278"/>
    </row>
    <row r="598" spans="2:36" ht="35.1" customHeight="1" thickTop="1" thickBot="1">
      <c r="B598" s="256"/>
      <c r="C598" s="256"/>
      <c r="D598" s="256"/>
      <c r="E598" s="256"/>
      <c r="F598" s="256"/>
      <c r="G598" s="256"/>
      <c r="H598" s="256"/>
      <c r="I598" s="284"/>
      <c r="J598" s="18"/>
      <c r="K598" s="22"/>
      <c r="L598" s="23"/>
      <c r="M598" s="182"/>
      <c r="N598" s="184" t="str">
        <f t="shared" si="210"/>
        <v/>
      </c>
      <c r="O598" s="17"/>
      <c r="P598" s="23"/>
      <c r="Q598" s="23"/>
      <c r="R598" s="22"/>
      <c r="S598" s="22"/>
      <c r="T598" s="22"/>
      <c r="U598" s="22"/>
      <c r="V598" s="21"/>
      <c r="W598" s="20"/>
      <c r="X598" s="20"/>
      <c r="Y598" s="20"/>
      <c r="Z598" s="20"/>
      <c r="AA598" s="19"/>
      <c r="AB598" s="6" t="str">
        <f t="shared" si="211"/>
        <v/>
      </c>
      <c r="AC598" s="287" t="str">
        <f t="shared" ref="AC598" si="216">IF(K598&gt;0,AVERAGE(AB598:AB603),"")</f>
        <v/>
      </c>
      <c r="AD598" s="279"/>
      <c r="AE598" s="294"/>
      <c r="AF598" s="294"/>
      <c r="AG598" s="297"/>
      <c r="AH598" s="279"/>
      <c r="AI598" s="279"/>
      <c r="AJ598" s="276" t="str">
        <f t="shared" ref="AJ598" si="217">IF(AD598&gt;0,(AE598)/AD598,"")</f>
        <v/>
      </c>
    </row>
    <row r="599" spans="2:36" ht="35.1" customHeight="1" thickTop="1" thickBot="1">
      <c r="B599" s="257"/>
      <c r="C599" s="257"/>
      <c r="D599" s="257"/>
      <c r="E599" s="257"/>
      <c r="F599" s="257"/>
      <c r="G599" s="257"/>
      <c r="H599" s="257"/>
      <c r="I599" s="302"/>
      <c r="J599" s="18"/>
      <c r="K599" s="16"/>
      <c r="L599" s="17"/>
      <c r="M599" s="142"/>
      <c r="N599" s="184" t="str">
        <f t="shared" si="210"/>
        <v/>
      </c>
      <c r="O599" s="17"/>
      <c r="P599" s="17"/>
      <c r="Q599" s="17"/>
      <c r="R599" s="16"/>
      <c r="S599" s="16"/>
      <c r="T599" s="16"/>
      <c r="U599" s="16"/>
      <c r="V599" s="15"/>
      <c r="W599" s="14"/>
      <c r="X599" s="14"/>
      <c r="Y599" s="14"/>
      <c r="Z599" s="14"/>
      <c r="AA599" s="13"/>
      <c r="AB599" s="6" t="str">
        <f t="shared" si="211"/>
        <v/>
      </c>
      <c r="AC599" s="280"/>
      <c r="AD599" s="280"/>
      <c r="AE599" s="295"/>
      <c r="AF599" s="295"/>
      <c r="AG599" s="298"/>
      <c r="AH599" s="280"/>
      <c r="AI599" s="280"/>
      <c r="AJ599" s="277"/>
    </row>
    <row r="600" spans="2:36" ht="35.1" customHeight="1" thickTop="1" thickBot="1">
      <c r="B600" s="257"/>
      <c r="C600" s="257"/>
      <c r="D600" s="257"/>
      <c r="E600" s="257"/>
      <c r="F600" s="257"/>
      <c r="G600" s="257"/>
      <c r="H600" s="257"/>
      <c r="I600" s="302"/>
      <c r="J600" s="18"/>
      <c r="K600" s="16"/>
      <c r="L600" s="17"/>
      <c r="M600" s="142"/>
      <c r="N600" s="184" t="str">
        <f t="shared" si="210"/>
        <v/>
      </c>
      <c r="O600" s="17"/>
      <c r="P600" s="17"/>
      <c r="Q600" s="17"/>
      <c r="R600" s="16"/>
      <c r="S600" s="16"/>
      <c r="T600" s="16"/>
      <c r="U600" s="16"/>
      <c r="V600" s="15"/>
      <c r="W600" s="14"/>
      <c r="X600" s="14"/>
      <c r="Y600" s="14"/>
      <c r="Z600" s="14"/>
      <c r="AA600" s="13"/>
      <c r="AB600" s="6" t="str">
        <f t="shared" si="211"/>
        <v/>
      </c>
      <c r="AC600" s="280"/>
      <c r="AD600" s="280"/>
      <c r="AE600" s="295"/>
      <c r="AF600" s="295"/>
      <c r="AG600" s="298"/>
      <c r="AH600" s="280"/>
      <c r="AI600" s="280"/>
      <c r="AJ600" s="277"/>
    </row>
    <row r="601" spans="2:36" ht="35.1" customHeight="1" thickTop="1" thickBot="1">
      <c r="B601" s="257"/>
      <c r="C601" s="257"/>
      <c r="D601" s="257"/>
      <c r="E601" s="257"/>
      <c r="F601" s="257"/>
      <c r="G601" s="257"/>
      <c r="H601" s="257"/>
      <c r="I601" s="302"/>
      <c r="J601" s="18"/>
      <c r="K601" s="16"/>
      <c r="L601" s="17"/>
      <c r="M601" s="142"/>
      <c r="N601" s="184" t="str">
        <f t="shared" si="210"/>
        <v/>
      </c>
      <c r="O601" s="17"/>
      <c r="P601" s="17"/>
      <c r="Q601" s="17"/>
      <c r="R601" s="16"/>
      <c r="S601" s="16"/>
      <c r="T601" s="16"/>
      <c r="U601" s="16"/>
      <c r="V601" s="15"/>
      <c r="W601" s="14"/>
      <c r="X601" s="14"/>
      <c r="Y601" s="14"/>
      <c r="Z601" s="14"/>
      <c r="AA601" s="13"/>
      <c r="AB601" s="6" t="str">
        <f t="shared" si="211"/>
        <v/>
      </c>
      <c r="AC601" s="280"/>
      <c r="AD601" s="280"/>
      <c r="AE601" s="295"/>
      <c r="AF601" s="295"/>
      <c r="AG601" s="298"/>
      <c r="AH601" s="280"/>
      <c r="AI601" s="280"/>
      <c r="AJ601" s="277"/>
    </row>
    <row r="602" spans="2:36" ht="35.1" customHeight="1" thickTop="1" thickBot="1">
      <c r="B602" s="257"/>
      <c r="C602" s="257"/>
      <c r="D602" s="257"/>
      <c r="E602" s="257"/>
      <c r="F602" s="257"/>
      <c r="G602" s="257"/>
      <c r="H602" s="257"/>
      <c r="I602" s="302"/>
      <c r="J602" s="18"/>
      <c r="K602" s="16"/>
      <c r="L602" s="17"/>
      <c r="M602" s="142"/>
      <c r="N602" s="184" t="str">
        <f t="shared" si="210"/>
        <v/>
      </c>
      <c r="O602" s="17"/>
      <c r="P602" s="17"/>
      <c r="Q602" s="17"/>
      <c r="R602" s="16"/>
      <c r="S602" s="16"/>
      <c r="T602" s="16"/>
      <c r="U602" s="16"/>
      <c r="V602" s="15"/>
      <c r="W602" s="14"/>
      <c r="X602" s="14"/>
      <c r="Y602" s="14"/>
      <c r="Z602" s="14"/>
      <c r="AA602" s="13"/>
      <c r="AB602" s="6" t="str">
        <f t="shared" si="211"/>
        <v/>
      </c>
      <c r="AC602" s="280"/>
      <c r="AD602" s="280"/>
      <c r="AE602" s="295"/>
      <c r="AF602" s="295"/>
      <c r="AG602" s="298"/>
      <c r="AH602" s="280"/>
      <c r="AI602" s="280"/>
      <c r="AJ602" s="277"/>
    </row>
    <row r="603" spans="2:36" ht="35.1" customHeight="1" thickTop="1" thickBot="1">
      <c r="B603" s="258"/>
      <c r="C603" s="258"/>
      <c r="D603" s="258"/>
      <c r="E603" s="258"/>
      <c r="F603" s="258"/>
      <c r="G603" s="258"/>
      <c r="H603" s="258"/>
      <c r="I603" s="303"/>
      <c r="J603" s="12"/>
      <c r="K603" s="10"/>
      <c r="L603" s="11"/>
      <c r="M603" s="136"/>
      <c r="N603" s="189" t="str">
        <f t="shared" si="210"/>
        <v/>
      </c>
      <c r="O603" s="11"/>
      <c r="P603" s="11"/>
      <c r="Q603" s="11"/>
      <c r="R603" s="10"/>
      <c r="S603" s="10"/>
      <c r="T603" s="10"/>
      <c r="U603" s="10"/>
      <c r="V603" s="9"/>
      <c r="W603" s="8"/>
      <c r="X603" s="8"/>
      <c r="Y603" s="8"/>
      <c r="Z603" s="8"/>
      <c r="AA603" s="7"/>
      <c r="AB603" s="6" t="str">
        <f t="shared" si="211"/>
        <v/>
      </c>
      <c r="AC603" s="281"/>
      <c r="AD603" s="281"/>
      <c r="AE603" s="296"/>
      <c r="AF603" s="296"/>
      <c r="AG603" s="299"/>
      <c r="AH603" s="281"/>
      <c r="AI603" s="281"/>
      <c r="AJ603" s="278"/>
    </row>
    <row r="604" spans="2:36" ht="35.1" customHeight="1" thickTop="1" thickBot="1">
      <c r="B604" s="256"/>
      <c r="C604" s="256"/>
      <c r="D604" s="256"/>
      <c r="E604" s="256"/>
      <c r="F604" s="256"/>
      <c r="G604" s="256"/>
      <c r="H604" s="256"/>
      <c r="I604" s="284"/>
      <c r="J604" s="18"/>
      <c r="K604" s="22"/>
      <c r="L604" s="23"/>
      <c r="M604" s="182"/>
      <c r="N604" s="184" t="str">
        <f t="shared" si="210"/>
        <v/>
      </c>
      <c r="O604" s="17"/>
      <c r="P604" s="23"/>
      <c r="Q604" s="23"/>
      <c r="R604" s="22"/>
      <c r="S604" s="22"/>
      <c r="T604" s="22"/>
      <c r="U604" s="22"/>
      <c r="V604" s="21"/>
      <c r="W604" s="20"/>
      <c r="X604" s="20"/>
      <c r="Y604" s="20"/>
      <c r="Z604" s="20"/>
      <c r="AA604" s="19"/>
      <c r="AB604" s="6" t="str">
        <f t="shared" si="211"/>
        <v/>
      </c>
      <c r="AC604" s="287" t="str">
        <f t="shared" ref="AC604" si="218">IF(K604&gt;0,AVERAGE(AB604:AB609),"")</f>
        <v/>
      </c>
      <c r="AD604" s="279"/>
      <c r="AE604" s="294"/>
      <c r="AF604" s="294"/>
      <c r="AG604" s="297"/>
      <c r="AH604" s="279"/>
      <c r="AI604" s="279"/>
      <c r="AJ604" s="276" t="str">
        <f t="shared" ref="AJ604" si="219">IF(AD604&gt;0,(AE604)/AD604,"")</f>
        <v/>
      </c>
    </row>
    <row r="605" spans="2:36" ht="35.1" customHeight="1" thickTop="1" thickBot="1">
      <c r="B605" s="257"/>
      <c r="C605" s="257"/>
      <c r="D605" s="257"/>
      <c r="E605" s="257"/>
      <c r="F605" s="257"/>
      <c r="G605" s="257"/>
      <c r="H605" s="257"/>
      <c r="I605" s="302"/>
      <c r="J605" s="18"/>
      <c r="K605" s="16"/>
      <c r="L605" s="17"/>
      <c r="M605" s="142"/>
      <c r="N605" s="184" t="str">
        <f t="shared" si="210"/>
        <v/>
      </c>
      <c r="O605" s="17"/>
      <c r="P605" s="17"/>
      <c r="Q605" s="17"/>
      <c r="R605" s="16"/>
      <c r="S605" s="16"/>
      <c r="T605" s="16"/>
      <c r="U605" s="16"/>
      <c r="V605" s="15"/>
      <c r="W605" s="14"/>
      <c r="X605" s="14"/>
      <c r="Y605" s="14"/>
      <c r="Z605" s="14"/>
      <c r="AA605" s="13"/>
      <c r="AB605" s="6" t="str">
        <f t="shared" si="211"/>
        <v/>
      </c>
      <c r="AC605" s="280"/>
      <c r="AD605" s="280"/>
      <c r="AE605" s="295"/>
      <c r="AF605" s="295"/>
      <c r="AG605" s="298"/>
      <c r="AH605" s="280"/>
      <c r="AI605" s="280"/>
      <c r="AJ605" s="277"/>
    </row>
    <row r="606" spans="2:36" ht="35.1" customHeight="1" thickTop="1" thickBot="1">
      <c r="B606" s="257"/>
      <c r="C606" s="257"/>
      <c r="D606" s="257"/>
      <c r="E606" s="257"/>
      <c r="F606" s="257"/>
      <c r="G606" s="257"/>
      <c r="H606" s="257"/>
      <c r="I606" s="302"/>
      <c r="J606" s="18"/>
      <c r="K606" s="16"/>
      <c r="L606" s="17"/>
      <c r="M606" s="142"/>
      <c r="N606" s="184" t="str">
        <f t="shared" si="210"/>
        <v/>
      </c>
      <c r="O606" s="17"/>
      <c r="P606" s="17"/>
      <c r="Q606" s="17"/>
      <c r="R606" s="16"/>
      <c r="S606" s="16"/>
      <c r="T606" s="16"/>
      <c r="U606" s="16"/>
      <c r="V606" s="15"/>
      <c r="W606" s="14"/>
      <c r="X606" s="14"/>
      <c r="Y606" s="14"/>
      <c r="Z606" s="14"/>
      <c r="AA606" s="13"/>
      <c r="AB606" s="6" t="str">
        <f t="shared" si="211"/>
        <v/>
      </c>
      <c r="AC606" s="280"/>
      <c r="AD606" s="280"/>
      <c r="AE606" s="295"/>
      <c r="AF606" s="295"/>
      <c r="AG606" s="298"/>
      <c r="AH606" s="280"/>
      <c r="AI606" s="280"/>
      <c r="AJ606" s="277"/>
    </row>
    <row r="607" spans="2:36" ht="35.1" customHeight="1" thickTop="1" thickBot="1">
      <c r="B607" s="257"/>
      <c r="C607" s="257"/>
      <c r="D607" s="257"/>
      <c r="E607" s="257"/>
      <c r="F607" s="257"/>
      <c r="G607" s="257"/>
      <c r="H607" s="257"/>
      <c r="I607" s="302"/>
      <c r="J607" s="18"/>
      <c r="K607" s="16"/>
      <c r="L607" s="17"/>
      <c r="M607" s="142"/>
      <c r="N607" s="184" t="str">
        <f t="shared" si="210"/>
        <v/>
      </c>
      <c r="O607" s="17"/>
      <c r="P607" s="17"/>
      <c r="Q607" s="17"/>
      <c r="R607" s="16"/>
      <c r="S607" s="16"/>
      <c r="T607" s="16"/>
      <c r="U607" s="16"/>
      <c r="V607" s="15"/>
      <c r="W607" s="14"/>
      <c r="X607" s="14"/>
      <c r="Y607" s="14"/>
      <c r="Z607" s="14"/>
      <c r="AA607" s="13"/>
      <c r="AB607" s="6" t="str">
        <f t="shared" si="211"/>
        <v/>
      </c>
      <c r="AC607" s="280"/>
      <c r="AD607" s="280"/>
      <c r="AE607" s="295"/>
      <c r="AF607" s="295"/>
      <c r="AG607" s="298"/>
      <c r="AH607" s="280"/>
      <c r="AI607" s="280"/>
      <c r="AJ607" s="277"/>
    </row>
    <row r="608" spans="2:36" ht="35.1" customHeight="1" thickTop="1" thickBot="1">
      <c r="B608" s="257"/>
      <c r="C608" s="257"/>
      <c r="D608" s="257"/>
      <c r="E608" s="257"/>
      <c r="F608" s="257"/>
      <c r="G608" s="257"/>
      <c r="H608" s="257"/>
      <c r="I608" s="302"/>
      <c r="J608" s="18"/>
      <c r="K608" s="16"/>
      <c r="L608" s="17"/>
      <c r="M608" s="142"/>
      <c r="N608" s="184" t="str">
        <f t="shared" si="210"/>
        <v/>
      </c>
      <c r="O608" s="17"/>
      <c r="P608" s="17"/>
      <c r="Q608" s="17"/>
      <c r="R608" s="16"/>
      <c r="S608" s="16"/>
      <c r="T608" s="16"/>
      <c r="U608" s="16"/>
      <c r="V608" s="15"/>
      <c r="W608" s="14"/>
      <c r="X608" s="14"/>
      <c r="Y608" s="14"/>
      <c r="Z608" s="14"/>
      <c r="AA608" s="13"/>
      <c r="AB608" s="6" t="str">
        <f t="shared" si="211"/>
        <v/>
      </c>
      <c r="AC608" s="280"/>
      <c r="AD608" s="280"/>
      <c r="AE608" s="295"/>
      <c r="AF608" s="295"/>
      <c r="AG608" s="298"/>
      <c r="AH608" s="280"/>
      <c r="AI608" s="280"/>
      <c r="AJ608" s="277"/>
    </row>
    <row r="609" spans="2:36" ht="35.1" customHeight="1" thickTop="1" thickBot="1">
      <c r="B609" s="258"/>
      <c r="C609" s="258"/>
      <c r="D609" s="258"/>
      <c r="E609" s="258"/>
      <c r="F609" s="258"/>
      <c r="G609" s="258"/>
      <c r="H609" s="258"/>
      <c r="I609" s="303"/>
      <c r="J609" s="12"/>
      <c r="K609" s="10"/>
      <c r="L609" s="11"/>
      <c r="M609" s="136"/>
      <c r="N609" s="189" t="str">
        <f t="shared" si="210"/>
        <v/>
      </c>
      <c r="O609" s="11"/>
      <c r="P609" s="11"/>
      <c r="Q609" s="11"/>
      <c r="R609" s="10"/>
      <c r="S609" s="10"/>
      <c r="T609" s="10"/>
      <c r="U609" s="10"/>
      <c r="V609" s="9"/>
      <c r="W609" s="8"/>
      <c r="X609" s="8"/>
      <c r="Y609" s="8"/>
      <c r="Z609" s="8"/>
      <c r="AA609" s="7"/>
      <c r="AB609" s="6" t="str">
        <f t="shared" si="211"/>
        <v/>
      </c>
      <c r="AC609" s="281"/>
      <c r="AD609" s="281"/>
      <c r="AE609" s="296"/>
      <c r="AF609" s="296"/>
      <c r="AG609" s="299"/>
      <c r="AH609" s="281"/>
      <c r="AI609" s="281"/>
      <c r="AJ609" s="278"/>
    </row>
    <row r="610" spans="2:36" ht="35.1" customHeight="1" thickTop="1" thickBot="1">
      <c r="B610" s="256"/>
      <c r="C610" s="256"/>
      <c r="D610" s="256"/>
      <c r="E610" s="256"/>
      <c r="F610" s="256"/>
      <c r="G610" s="256"/>
      <c r="H610" s="256"/>
      <c r="I610" s="284"/>
      <c r="J610" s="18"/>
      <c r="K610" s="27"/>
      <c r="L610" s="28"/>
      <c r="M610" s="153"/>
      <c r="N610" s="184" t="str">
        <f t="shared" si="210"/>
        <v/>
      </c>
      <c r="O610" s="28"/>
      <c r="P610" s="28"/>
      <c r="Q610" s="28"/>
      <c r="R610" s="27"/>
      <c r="S610" s="27"/>
      <c r="T610" s="27"/>
      <c r="U610" s="27"/>
      <c r="V610" s="26"/>
      <c r="W610" s="25"/>
      <c r="X610" s="25"/>
      <c r="Y610" s="25"/>
      <c r="Z610" s="25"/>
      <c r="AA610" s="24"/>
      <c r="AB610" s="6" t="str">
        <f t="shared" si="211"/>
        <v/>
      </c>
      <c r="AC610" s="287" t="str">
        <f t="shared" ref="AC610" si="220">IF(K610&gt;0,AVERAGE(AB610:AB615),"")</f>
        <v/>
      </c>
      <c r="AD610" s="279"/>
      <c r="AE610" s="294"/>
      <c r="AF610" s="294"/>
      <c r="AG610" s="297"/>
      <c r="AH610" s="279"/>
      <c r="AI610" s="279"/>
      <c r="AJ610" s="276" t="str">
        <f t="shared" ref="AJ610" si="221">IF(AD610&gt;0,(AE610)/AD610,"")</f>
        <v/>
      </c>
    </row>
    <row r="611" spans="2:36" ht="35.1" customHeight="1" thickTop="1" thickBot="1">
      <c r="B611" s="257"/>
      <c r="C611" s="257"/>
      <c r="D611" s="257"/>
      <c r="E611" s="257"/>
      <c r="F611" s="257"/>
      <c r="G611" s="257"/>
      <c r="H611" s="257"/>
      <c r="I611" s="302"/>
      <c r="J611" s="18"/>
      <c r="K611" s="32"/>
      <c r="L611" s="33"/>
      <c r="M611" s="183"/>
      <c r="N611" s="184" t="str">
        <f t="shared" si="210"/>
        <v/>
      </c>
      <c r="O611" s="28"/>
      <c r="P611" s="33"/>
      <c r="Q611" s="33"/>
      <c r="R611" s="32"/>
      <c r="S611" s="32"/>
      <c r="T611" s="32"/>
      <c r="U611" s="32"/>
      <c r="V611" s="31"/>
      <c r="W611" s="30"/>
      <c r="X611" s="30"/>
      <c r="Y611" s="30"/>
      <c r="Z611" s="30"/>
      <c r="AA611" s="29"/>
      <c r="AB611" s="6" t="str">
        <f t="shared" si="211"/>
        <v/>
      </c>
      <c r="AC611" s="280"/>
      <c r="AD611" s="280"/>
      <c r="AE611" s="295"/>
      <c r="AF611" s="295"/>
      <c r="AG611" s="298"/>
      <c r="AH611" s="280"/>
      <c r="AI611" s="280"/>
      <c r="AJ611" s="277"/>
    </row>
    <row r="612" spans="2:36" ht="35.1" customHeight="1" thickTop="1" thickBot="1">
      <c r="B612" s="257"/>
      <c r="C612" s="257"/>
      <c r="D612" s="257"/>
      <c r="E612" s="257"/>
      <c r="F612" s="257"/>
      <c r="G612" s="257"/>
      <c r="H612" s="257"/>
      <c r="I612" s="302"/>
      <c r="J612" s="18"/>
      <c r="K612" s="27"/>
      <c r="L612" s="28"/>
      <c r="M612" s="153"/>
      <c r="N612" s="184" t="str">
        <f t="shared" si="210"/>
        <v/>
      </c>
      <c r="O612" s="28"/>
      <c r="P612" s="28"/>
      <c r="Q612" s="28"/>
      <c r="R612" s="27"/>
      <c r="S612" s="27"/>
      <c r="T612" s="27"/>
      <c r="U612" s="27"/>
      <c r="V612" s="26"/>
      <c r="W612" s="25"/>
      <c r="X612" s="25"/>
      <c r="Y612" s="25"/>
      <c r="Z612" s="25"/>
      <c r="AA612" s="24"/>
      <c r="AB612" s="6" t="str">
        <f t="shared" si="211"/>
        <v/>
      </c>
      <c r="AC612" s="280"/>
      <c r="AD612" s="280"/>
      <c r="AE612" s="295"/>
      <c r="AF612" s="295"/>
      <c r="AG612" s="298"/>
      <c r="AH612" s="280"/>
      <c r="AI612" s="280"/>
      <c r="AJ612" s="277"/>
    </row>
    <row r="613" spans="2:36" ht="35.1" customHeight="1" thickTop="1" thickBot="1">
      <c r="B613" s="257"/>
      <c r="C613" s="257"/>
      <c r="D613" s="257"/>
      <c r="E613" s="257"/>
      <c r="F613" s="257"/>
      <c r="G613" s="257"/>
      <c r="H613" s="257"/>
      <c r="I613" s="302"/>
      <c r="J613" s="18"/>
      <c r="K613" s="16"/>
      <c r="L613" s="17"/>
      <c r="M613" s="142"/>
      <c r="N613" s="184" t="str">
        <f t="shared" si="210"/>
        <v/>
      </c>
      <c r="O613" s="17"/>
      <c r="P613" s="17"/>
      <c r="Q613" s="17"/>
      <c r="R613" s="16"/>
      <c r="S613" s="16"/>
      <c r="T613" s="16"/>
      <c r="U613" s="16"/>
      <c r="V613" s="15"/>
      <c r="W613" s="14"/>
      <c r="X613" s="14"/>
      <c r="Y613" s="14"/>
      <c r="Z613" s="14"/>
      <c r="AA613" s="13"/>
      <c r="AB613" s="6" t="str">
        <f t="shared" si="211"/>
        <v/>
      </c>
      <c r="AC613" s="280"/>
      <c r="AD613" s="280"/>
      <c r="AE613" s="295"/>
      <c r="AF613" s="295"/>
      <c r="AG613" s="298"/>
      <c r="AH613" s="280"/>
      <c r="AI613" s="280"/>
      <c r="AJ613" s="277"/>
    </row>
    <row r="614" spans="2:36" ht="35.1" customHeight="1" thickTop="1" thickBot="1">
      <c r="B614" s="257"/>
      <c r="C614" s="257"/>
      <c r="D614" s="257"/>
      <c r="E614" s="257"/>
      <c r="F614" s="257"/>
      <c r="G614" s="257"/>
      <c r="H614" s="257"/>
      <c r="I614" s="302"/>
      <c r="J614" s="18"/>
      <c r="K614" s="16"/>
      <c r="L614" s="17"/>
      <c r="M614" s="142"/>
      <c r="N614" s="184" t="str">
        <f t="shared" si="210"/>
        <v/>
      </c>
      <c r="O614" s="17"/>
      <c r="P614" s="17"/>
      <c r="Q614" s="17"/>
      <c r="R614" s="16"/>
      <c r="S614" s="16"/>
      <c r="T614" s="16"/>
      <c r="U614" s="16"/>
      <c r="V614" s="15"/>
      <c r="W614" s="14"/>
      <c r="X614" s="14"/>
      <c r="Y614" s="14"/>
      <c r="Z614" s="14"/>
      <c r="AA614" s="13"/>
      <c r="AB614" s="6" t="str">
        <f t="shared" si="211"/>
        <v/>
      </c>
      <c r="AC614" s="280"/>
      <c r="AD614" s="280"/>
      <c r="AE614" s="295"/>
      <c r="AF614" s="295"/>
      <c r="AG614" s="298"/>
      <c r="AH614" s="280"/>
      <c r="AI614" s="280"/>
      <c r="AJ614" s="277"/>
    </row>
    <row r="615" spans="2:36" ht="35.1" customHeight="1" thickTop="1" thickBot="1">
      <c r="B615" s="258"/>
      <c r="C615" s="258"/>
      <c r="D615" s="258"/>
      <c r="E615" s="258"/>
      <c r="F615" s="258"/>
      <c r="G615" s="258"/>
      <c r="H615" s="258"/>
      <c r="I615" s="303"/>
      <c r="J615" s="12"/>
      <c r="K615" s="10"/>
      <c r="L615" s="11"/>
      <c r="M615" s="136"/>
      <c r="N615" s="189" t="str">
        <f t="shared" si="210"/>
        <v/>
      </c>
      <c r="O615" s="11"/>
      <c r="P615" s="11"/>
      <c r="Q615" s="11"/>
      <c r="R615" s="10"/>
      <c r="S615" s="10"/>
      <c r="T615" s="10"/>
      <c r="U615" s="10"/>
      <c r="V615" s="9"/>
      <c r="W615" s="8"/>
      <c r="X615" s="8"/>
      <c r="Y615" s="8"/>
      <c r="Z615" s="8"/>
      <c r="AA615" s="7"/>
      <c r="AB615" s="6" t="str">
        <f t="shared" si="211"/>
        <v/>
      </c>
      <c r="AC615" s="281"/>
      <c r="AD615" s="281"/>
      <c r="AE615" s="296"/>
      <c r="AF615" s="296"/>
      <c r="AG615" s="299"/>
      <c r="AH615" s="281"/>
      <c r="AI615" s="281"/>
      <c r="AJ615" s="278"/>
    </row>
    <row r="616" spans="2:36" ht="35.1" customHeight="1" thickTop="1" thickBot="1">
      <c r="B616" s="256"/>
      <c r="C616" s="256"/>
      <c r="D616" s="256"/>
      <c r="E616" s="256"/>
      <c r="F616" s="256"/>
      <c r="G616" s="256"/>
      <c r="H616" s="256"/>
      <c r="I616" s="284"/>
      <c r="J616" s="18"/>
      <c r="K616" s="22"/>
      <c r="L616" s="23"/>
      <c r="M616" s="182"/>
      <c r="N616" s="184" t="str">
        <f t="shared" si="210"/>
        <v/>
      </c>
      <c r="O616" s="17"/>
      <c r="P616" s="23"/>
      <c r="Q616" s="23"/>
      <c r="R616" s="22"/>
      <c r="S616" s="22"/>
      <c r="T616" s="22"/>
      <c r="U616" s="22"/>
      <c r="V616" s="21"/>
      <c r="W616" s="20"/>
      <c r="X616" s="20"/>
      <c r="Y616" s="20"/>
      <c r="Z616" s="20"/>
      <c r="AA616" s="19"/>
      <c r="AB616" s="6" t="str">
        <f t="shared" si="211"/>
        <v/>
      </c>
      <c r="AC616" s="287" t="str">
        <f t="shared" ref="AC616" si="222">IF(K616&gt;0,AVERAGE(AB616:AB621),"")</f>
        <v/>
      </c>
      <c r="AD616" s="279"/>
      <c r="AE616" s="294"/>
      <c r="AF616" s="294"/>
      <c r="AG616" s="297"/>
      <c r="AH616" s="279"/>
      <c r="AI616" s="279"/>
      <c r="AJ616" s="276" t="str">
        <f t="shared" ref="AJ616" si="223">IF(AD616&gt;0,(AE616)/AD616,"")</f>
        <v/>
      </c>
    </row>
    <row r="617" spans="2:36" ht="35.1" customHeight="1" thickTop="1" thickBot="1">
      <c r="B617" s="257"/>
      <c r="C617" s="257"/>
      <c r="D617" s="257"/>
      <c r="E617" s="257"/>
      <c r="F617" s="257"/>
      <c r="G617" s="257"/>
      <c r="H617" s="257"/>
      <c r="I617" s="302"/>
      <c r="J617" s="18"/>
      <c r="K617" s="16"/>
      <c r="L617" s="17"/>
      <c r="M617" s="142"/>
      <c r="N617" s="184" t="str">
        <f t="shared" si="210"/>
        <v/>
      </c>
      <c r="O617" s="17"/>
      <c r="P617" s="17"/>
      <c r="Q617" s="17"/>
      <c r="R617" s="16"/>
      <c r="S617" s="16"/>
      <c r="T617" s="16"/>
      <c r="U617" s="16"/>
      <c r="V617" s="15"/>
      <c r="W617" s="14"/>
      <c r="X617" s="14"/>
      <c r="Y617" s="14"/>
      <c r="Z617" s="14"/>
      <c r="AA617" s="13"/>
      <c r="AB617" s="6" t="str">
        <f t="shared" si="211"/>
        <v/>
      </c>
      <c r="AC617" s="280"/>
      <c r="AD617" s="280"/>
      <c r="AE617" s="295"/>
      <c r="AF617" s="295"/>
      <c r="AG617" s="298"/>
      <c r="AH617" s="280"/>
      <c r="AI617" s="280"/>
      <c r="AJ617" s="277"/>
    </row>
    <row r="618" spans="2:36" ht="35.1" customHeight="1" thickTop="1" thickBot="1">
      <c r="B618" s="257"/>
      <c r="C618" s="257"/>
      <c r="D618" s="257"/>
      <c r="E618" s="257"/>
      <c r="F618" s="257"/>
      <c r="G618" s="257"/>
      <c r="H618" s="257"/>
      <c r="I618" s="302"/>
      <c r="J618" s="18"/>
      <c r="K618" s="16"/>
      <c r="L618" s="17"/>
      <c r="M618" s="142"/>
      <c r="N618" s="184" t="str">
        <f t="shared" si="210"/>
        <v/>
      </c>
      <c r="O618" s="17"/>
      <c r="P618" s="17"/>
      <c r="Q618" s="17"/>
      <c r="R618" s="16"/>
      <c r="S618" s="16"/>
      <c r="T618" s="16"/>
      <c r="U618" s="16"/>
      <c r="V618" s="15"/>
      <c r="W618" s="14"/>
      <c r="X618" s="14"/>
      <c r="Y618" s="14"/>
      <c r="Z618" s="14"/>
      <c r="AA618" s="13"/>
      <c r="AB618" s="6" t="str">
        <f t="shared" si="211"/>
        <v/>
      </c>
      <c r="AC618" s="280"/>
      <c r="AD618" s="280"/>
      <c r="AE618" s="295"/>
      <c r="AF618" s="295"/>
      <c r="AG618" s="298"/>
      <c r="AH618" s="280"/>
      <c r="AI618" s="280"/>
      <c r="AJ618" s="277"/>
    </row>
    <row r="619" spans="2:36" ht="35.1" customHeight="1" thickTop="1" thickBot="1">
      <c r="B619" s="257"/>
      <c r="C619" s="257"/>
      <c r="D619" s="257"/>
      <c r="E619" s="257"/>
      <c r="F619" s="257"/>
      <c r="G619" s="257"/>
      <c r="H619" s="257"/>
      <c r="I619" s="302"/>
      <c r="J619" s="18"/>
      <c r="K619" s="16"/>
      <c r="L619" s="17"/>
      <c r="M619" s="142"/>
      <c r="N619" s="184" t="str">
        <f t="shared" si="210"/>
        <v/>
      </c>
      <c r="O619" s="17"/>
      <c r="P619" s="17"/>
      <c r="Q619" s="17"/>
      <c r="R619" s="16"/>
      <c r="S619" s="16"/>
      <c r="T619" s="16"/>
      <c r="U619" s="16"/>
      <c r="V619" s="15"/>
      <c r="W619" s="14"/>
      <c r="X619" s="14"/>
      <c r="Y619" s="14"/>
      <c r="Z619" s="14"/>
      <c r="AA619" s="13"/>
      <c r="AB619" s="6" t="str">
        <f t="shared" si="211"/>
        <v/>
      </c>
      <c r="AC619" s="280"/>
      <c r="AD619" s="280"/>
      <c r="AE619" s="295"/>
      <c r="AF619" s="295"/>
      <c r="AG619" s="298"/>
      <c r="AH619" s="280"/>
      <c r="AI619" s="280"/>
      <c r="AJ619" s="277"/>
    </row>
    <row r="620" spans="2:36" ht="35.1" customHeight="1" thickTop="1" thickBot="1">
      <c r="B620" s="257"/>
      <c r="C620" s="257"/>
      <c r="D620" s="257"/>
      <c r="E620" s="257"/>
      <c r="F620" s="257"/>
      <c r="G620" s="257"/>
      <c r="H620" s="257"/>
      <c r="I620" s="302"/>
      <c r="J620" s="18"/>
      <c r="K620" s="16"/>
      <c r="L620" s="17"/>
      <c r="M620" s="142"/>
      <c r="N620" s="184" t="str">
        <f t="shared" si="210"/>
        <v/>
      </c>
      <c r="O620" s="17"/>
      <c r="P620" s="17"/>
      <c r="Q620" s="17"/>
      <c r="R620" s="16"/>
      <c r="S620" s="16"/>
      <c r="T620" s="16"/>
      <c r="U620" s="16"/>
      <c r="V620" s="15"/>
      <c r="W620" s="14"/>
      <c r="X620" s="14"/>
      <c r="Y620" s="14"/>
      <c r="Z620" s="14"/>
      <c r="AA620" s="13"/>
      <c r="AB620" s="6" t="str">
        <f t="shared" si="211"/>
        <v/>
      </c>
      <c r="AC620" s="280"/>
      <c r="AD620" s="280"/>
      <c r="AE620" s="295"/>
      <c r="AF620" s="295"/>
      <c r="AG620" s="298"/>
      <c r="AH620" s="280"/>
      <c r="AI620" s="280"/>
      <c r="AJ620" s="277"/>
    </row>
    <row r="621" spans="2:36" ht="35.1" customHeight="1" thickTop="1" thickBot="1">
      <c r="B621" s="258"/>
      <c r="C621" s="258"/>
      <c r="D621" s="258"/>
      <c r="E621" s="258"/>
      <c r="F621" s="258"/>
      <c r="G621" s="258"/>
      <c r="H621" s="258"/>
      <c r="I621" s="303"/>
      <c r="J621" s="12"/>
      <c r="K621" s="10"/>
      <c r="L621" s="11"/>
      <c r="M621" s="136"/>
      <c r="N621" s="189" t="str">
        <f t="shared" si="210"/>
        <v/>
      </c>
      <c r="O621" s="11"/>
      <c r="P621" s="11"/>
      <c r="Q621" s="11"/>
      <c r="R621" s="10"/>
      <c r="S621" s="10"/>
      <c r="T621" s="10"/>
      <c r="U621" s="10"/>
      <c r="V621" s="9"/>
      <c r="W621" s="8"/>
      <c r="X621" s="8"/>
      <c r="Y621" s="8"/>
      <c r="Z621" s="8"/>
      <c r="AA621" s="7"/>
      <c r="AB621" s="6" t="str">
        <f t="shared" si="211"/>
        <v/>
      </c>
      <c r="AC621" s="281"/>
      <c r="AD621" s="281"/>
      <c r="AE621" s="296"/>
      <c r="AF621" s="296"/>
      <c r="AG621" s="299"/>
      <c r="AH621" s="281"/>
      <c r="AI621" s="281"/>
      <c r="AJ621" s="278"/>
    </row>
    <row r="622" spans="2:36" ht="35.1" customHeight="1" thickTop="1" thickBot="1">
      <c r="B622" s="256"/>
      <c r="C622" s="256"/>
      <c r="D622" s="256"/>
      <c r="E622" s="256"/>
      <c r="F622" s="256"/>
      <c r="G622" s="256"/>
      <c r="H622" s="256"/>
      <c r="I622" s="284"/>
      <c r="J622" s="18"/>
      <c r="K622" s="22"/>
      <c r="L622" s="23"/>
      <c r="M622" s="182"/>
      <c r="N622" s="184" t="str">
        <f t="shared" si="210"/>
        <v/>
      </c>
      <c r="O622" s="17"/>
      <c r="P622" s="23"/>
      <c r="Q622" s="23"/>
      <c r="R622" s="22"/>
      <c r="S622" s="22"/>
      <c r="T622" s="22"/>
      <c r="U622" s="22"/>
      <c r="V622" s="21"/>
      <c r="W622" s="20"/>
      <c r="X622" s="20"/>
      <c r="Y622" s="20"/>
      <c r="Z622" s="20"/>
      <c r="AA622" s="19"/>
      <c r="AB622" s="6" t="str">
        <f t="shared" si="211"/>
        <v/>
      </c>
      <c r="AC622" s="287" t="str">
        <f t="shared" ref="AC622" si="224">IF(K622&gt;0,AVERAGE(AB622:AB627),"")</f>
        <v/>
      </c>
      <c r="AD622" s="279"/>
      <c r="AE622" s="294"/>
      <c r="AF622" s="294"/>
      <c r="AG622" s="297"/>
      <c r="AH622" s="279"/>
      <c r="AI622" s="279"/>
      <c r="AJ622" s="276" t="str">
        <f t="shared" ref="AJ622" si="225">IF(AD622&gt;0,(AE622)/AD622,"")</f>
        <v/>
      </c>
    </row>
    <row r="623" spans="2:36" ht="35.1" customHeight="1" thickTop="1" thickBot="1">
      <c r="B623" s="257"/>
      <c r="C623" s="257"/>
      <c r="D623" s="257"/>
      <c r="E623" s="257"/>
      <c r="F623" s="257"/>
      <c r="G623" s="257"/>
      <c r="H623" s="257"/>
      <c r="I623" s="302"/>
      <c r="J623" s="18"/>
      <c r="K623" s="16"/>
      <c r="L623" s="17"/>
      <c r="M623" s="142"/>
      <c r="N623" s="184" t="str">
        <f t="shared" si="210"/>
        <v/>
      </c>
      <c r="O623" s="17"/>
      <c r="P623" s="17"/>
      <c r="Q623" s="17"/>
      <c r="R623" s="16"/>
      <c r="S623" s="16"/>
      <c r="T623" s="16"/>
      <c r="U623" s="16"/>
      <c r="V623" s="15"/>
      <c r="W623" s="14"/>
      <c r="X623" s="14"/>
      <c r="Y623" s="14"/>
      <c r="Z623" s="14"/>
      <c r="AA623" s="13"/>
      <c r="AB623" s="6" t="str">
        <f t="shared" si="211"/>
        <v/>
      </c>
      <c r="AC623" s="280"/>
      <c r="AD623" s="280"/>
      <c r="AE623" s="295"/>
      <c r="AF623" s="295"/>
      <c r="AG623" s="298"/>
      <c r="AH623" s="280"/>
      <c r="AI623" s="280"/>
      <c r="AJ623" s="277"/>
    </row>
    <row r="624" spans="2:36" ht="35.1" customHeight="1" thickTop="1" thickBot="1">
      <c r="B624" s="257"/>
      <c r="C624" s="257"/>
      <c r="D624" s="257"/>
      <c r="E624" s="257"/>
      <c r="F624" s="257"/>
      <c r="G624" s="257"/>
      <c r="H624" s="257"/>
      <c r="I624" s="302"/>
      <c r="J624" s="18"/>
      <c r="K624" s="16"/>
      <c r="L624" s="17"/>
      <c r="M624" s="142"/>
      <c r="N624" s="184" t="str">
        <f t="shared" si="210"/>
        <v/>
      </c>
      <c r="O624" s="17"/>
      <c r="P624" s="17"/>
      <c r="Q624" s="17"/>
      <c r="R624" s="16"/>
      <c r="S624" s="16"/>
      <c r="T624" s="16"/>
      <c r="U624" s="16"/>
      <c r="V624" s="15"/>
      <c r="W624" s="14"/>
      <c r="X624" s="14"/>
      <c r="Y624" s="14"/>
      <c r="Z624" s="14"/>
      <c r="AA624" s="13"/>
      <c r="AB624" s="6" t="str">
        <f t="shared" si="211"/>
        <v/>
      </c>
      <c r="AC624" s="280"/>
      <c r="AD624" s="280"/>
      <c r="AE624" s="295"/>
      <c r="AF624" s="295"/>
      <c r="AG624" s="298"/>
      <c r="AH624" s="280"/>
      <c r="AI624" s="280"/>
      <c r="AJ624" s="277"/>
    </row>
    <row r="625" spans="2:36" ht="35.1" customHeight="1" thickTop="1" thickBot="1">
      <c r="B625" s="257"/>
      <c r="C625" s="257"/>
      <c r="D625" s="257"/>
      <c r="E625" s="257"/>
      <c r="F625" s="257"/>
      <c r="G625" s="257"/>
      <c r="H625" s="257"/>
      <c r="I625" s="302"/>
      <c r="J625" s="18"/>
      <c r="K625" s="16"/>
      <c r="L625" s="17"/>
      <c r="M625" s="142"/>
      <c r="N625" s="184" t="str">
        <f t="shared" si="210"/>
        <v/>
      </c>
      <c r="O625" s="17"/>
      <c r="P625" s="17"/>
      <c r="Q625" s="17"/>
      <c r="R625" s="16"/>
      <c r="S625" s="16"/>
      <c r="T625" s="16"/>
      <c r="U625" s="16"/>
      <c r="V625" s="15"/>
      <c r="W625" s="14"/>
      <c r="X625" s="14"/>
      <c r="Y625" s="14"/>
      <c r="Z625" s="14"/>
      <c r="AA625" s="13"/>
      <c r="AB625" s="6" t="str">
        <f t="shared" si="211"/>
        <v/>
      </c>
      <c r="AC625" s="280"/>
      <c r="AD625" s="280"/>
      <c r="AE625" s="295"/>
      <c r="AF625" s="295"/>
      <c r="AG625" s="298"/>
      <c r="AH625" s="280"/>
      <c r="AI625" s="280"/>
      <c r="AJ625" s="277"/>
    </row>
    <row r="626" spans="2:36" ht="35.1" customHeight="1" thickTop="1" thickBot="1">
      <c r="B626" s="257"/>
      <c r="C626" s="257"/>
      <c r="D626" s="257"/>
      <c r="E626" s="257"/>
      <c r="F626" s="257"/>
      <c r="G626" s="257"/>
      <c r="H626" s="257"/>
      <c r="I626" s="302"/>
      <c r="J626" s="18"/>
      <c r="K626" s="16"/>
      <c r="L626" s="17"/>
      <c r="M626" s="142"/>
      <c r="N626" s="184" t="str">
        <f t="shared" si="210"/>
        <v/>
      </c>
      <c r="O626" s="17"/>
      <c r="P626" s="17"/>
      <c r="Q626" s="17"/>
      <c r="R626" s="16"/>
      <c r="S626" s="16"/>
      <c r="T626" s="16"/>
      <c r="U626" s="16"/>
      <c r="V626" s="15"/>
      <c r="W626" s="14"/>
      <c r="X626" s="14"/>
      <c r="Y626" s="14"/>
      <c r="Z626" s="14"/>
      <c r="AA626" s="13"/>
      <c r="AB626" s="6" t="str">
        <f t="shared" si="211"/>
        <v/>
      </c>
      <c r="AC626" s="280"/>
      <c r="AD626" s="280"/>
      <c r="AE626" s="295"/>
      <c r="AF626" s="295"/>
      <c r="AG626" s="298"/>
      <c r="AH626" s="280"/>
      <c r="AI626" s="280"/>
      <c r="AJ626" s="277"/>
    </row>
    <row r="627" spans="2:36" ht="35.1" customHeight="1" thickTop="1" thickBot="1">
      <c r="B627" s="258"/>
      <c r="C627" s="258"/>
      <c r="D627" s="258"/>
      <c r="E627" s="258"/>
      <c r="F627" s="258"/>
      <c r="G627" s="258"/>
      <c r="H627" s="258"/>
      <c r="I627" s="303"/>
      <c r="J627" s="12"/>
      <c r="K627" s="10"/>
      <c r="L627" s="11"/>
      <c r="M627" s="136"/>
      <c r="N627" s="189" t="str">
        <f t="shared" si="210"/>
        <v/>
      </c>
      <c r="O627" s="11"/>
      <c r="P627" s="11"/>
      <c r="Q627" s="11"/>
      <c r="R627" s="10"/>
      <c r="S627" s="10"/>
      <c r="T627" s="10"/>
      <c r="U627" s="10"/>
      <c r="V627" s="9"/>
      <c r="W627" s="8"/>
      <c r="X627" s="8"/>
      <c r="Y627" s="8"/>
      <c r="Z627" s="8"/>
      <c r="AA627" s="7"/>
      <c r="AB627" s="6" t="str">
        <f t="shared" si="211"/>
        <v/>
      </c>
      <c r="AC627" s="281"/>
      <c r="AD627" s="281"/>
      <c r="AE627" s="296"/>
      <c r="AF627" s="296"/>
      <c r="AG627" s="299"/>
      <c r="AH627" s="281"/>
      <c r="AI627" s="281"/>
      <c r="AJ627" s="278"/>
    </row>
    <row r="628" spans="2:36" ht="35.1" customHeight="1" thickTop="1" thickBot="1">
      <c r="B628" s="256"/>
      <c r="C628" s="256"/>
      <c r="D628" s="256"/>
      <c r="E628" s="256"/>
      <c r="F628" s="256"/>
      <c r="G628" s="256"/>
      <c r="H628" s="256"/>
      <c r="I628" s="284"/>
      <c r="J628" s="18"/>
      <c r="K628" s="22"/>
      <c r="L628" s="23"/>
      <c r="M628" s="182"/>
      <c r="N628" s="184" t="str">
        <f t="shared" si="210"/>
        <v/>
      </c>
      <c r="O628" s="17"/>
      <c r="P628" s="23"/>
      <c r="Q628" s="23"/>
      <c r="R628" s="22"/>
      <c r="S628" s="22"/>
      <c r="T628" s="22"/>
      <c r="U628" s="22"/>
      <c r="V628" s="21"/>
      <c r="W628" s="20"/>
      <c r="X628" s="20"/>
      <c r="Y628" s="20"/>
      <c r="Z628" s="20"/>
      <c r="AA628" s="19"/>
      <c r="AB628" s="6" t="str">
        <f t="shared" si="211"/>
        <v/>
      </c>
      <c r="AC628" s="287" t="str">
        <f t="shared" ref="AC628" si="226">IF(K628&gt;0,AVERAGE(AB628:AB633),"")</f>
        <v/>
      </c>
      <c r="AD628" s="279"/>
      <c r="AE628" s="294"/>
      <c r="AF628" s="294"/>
      <c r="AG628" s="297"/>
      <c r="AH628" s="279"/>
      <c r="AI628" s="279"/>
      <c r="AJ628" s="276" t="str">
        <f t="shared" ref="AJ628" si="227">IF(AD628&gt;0,(AE628)/AD628,"")</f>
        <v/>
      </c>
    </row>
    <row r="629" spans="2:36" ht="35.1" customHeight="1" thickTop="1" thickBot="1">
      <c r="B629" s="257"/>
      <c r="C629" s="257"/>
      <c r="D629" s="257"/>
      <c r="E629" s="257"/>
      <c r="F629" s="257"/>
      <c r="G629" s="257"/>
      <c r="H629" s="257"/>
      <c r="I629" s="302"/>
      <c r="J629" s="18"/>
      <c r="K629" s="16"/>
      <c r="L629" s="17"/>
      <c r="M629" s="142"/>
      <c r="N629" s="184" t="str">
        <f t="shared" si="210"/>
        <v/>
      </c>
      <c r="O629" s="17"/>
      <c r="P629" s="17"/>
      <c r="Q629" s="17"/>
      <c r="R629" s="16"/>
      <c r="S629" s="16"/>
      <c r="T629" s="16"/>
      <c r="U629" s="16"/>
      <c r="V629" s="15"/>
      <c r="W629" s="14"/>
      <c r="X629" s="14"/>
      <c r="Y629" s="14"/>
      <c r="Z629" s="14"/>
      <c r="AA629" s="13"/>
      <c r="AB629" s="6" t="str">
        <f t="shared" si="211"/>
        <v/>
      </c>
      <c r="AC629" s="280"/>
      <c r="AD629" s="280"/>
      <c r="AE629" s="295"/>
      <c r="AF629" s="295"/>
      <c r="AG629" s="298"/>
      <c r="AH629" s="280"/>
      <c r="AI629" s="280"/>
      <c r="AJ629" s="277"/>
    </row>
    <row r="630" spans="2:36" ht="35.1" customHeight="1" thickTop="1" thickBot="1">
      <c r="B630" s="257"/>
      <c r="C630" s="257"/>
      <c r="D630" s="257"/>
      <c r="E630" s="257"/>
      <c r="F630" s="257"/>
      <c r="G630" s="257"/>
      <c r="H630" s="257"/>
      <c r="I630" s="302"/>
      <c r="J630" s="18"/>
      <c r="K630" s="16"/>
      <c r="L630" s="17"/>
      <c r="M630" s="142"/>
      <c r="N630" s="184" t="str">
        <f t="shared" si="210"/>
        <v/>
      </c>
      <c r="O630" s="17"/>
      <c r="P630" s="17"/>
      <c r="Q630" s="17"/>
      <c r="R630" s="16"/>
      <c r="S630" s="16"/>
      <c r="T630" s="16"/>
      <c r="U630" s="16"/>
      <c r="V630" s="15"/>
      <c r="W630" s="14"/>
      <c r="X630" s="14"/>
      <c r="Y630" s="14"/>
      <c r="Z630" s="14"/>
      <c r="AA630" s="13"/>
      <c r="AB630" s="6" t="str">
        <f t="shared" si="211"/>
        <v/>
      </c>
      <c r="AC630" s="280"/>
      <c r="AD630" s="280"/>
      <c r="AE630" s="295"/>
      <c r="AF630" s="295"/>
      <c r="AG630" s="298"/>
      <c r="AH630" s="280"/>
      <c r="AI630" s="280"/>
      <c r="AJ630" s="277"/>
    </row>
    <row r="631" spans="2:36" ht="35.1" customHeight="1" thickTop="1" thickBot="1">
      <c r="B631" s="257"/>
      <c r="C631" s="257"/>
      <c r="D631" s="257"/>
      <c r="E631" s="257"/>
      <c r="F631" s="257"/>
      <c r="G631" s="257"/>
      <c r="H631" s="257"/>
      <c r="I631" s="302"/>
      <c r="J631" s="18"/>
      <c r="K631" s="16"/>
      <c r="L631" s="17"/>
      <c r="M631" s="142"/>
      <c r="N631" s="184" t="str">
        <f t="shared" si="210"/>
        <v/>
      </c>
      <c r="O631" s="17"/>
      <c r="P631" s="17"/>
      <c r="Q631" s="17"/>
      <c r="R631" s="16"/>
      <c r="S631" s="16"/>
      <c r="T631" s="16"/>
      <c r="U631" s="16"/>
      <c r="V631" s="15"/>
      <c r="W631" s="14"/>
      <c r="X631" s="14"/>
      <c r="Y631" s="14"/>
      <c r="Z631" s="14"/>
      <c r="AA631" s="13"/>
      <c r="AB631" s="6" t="str">
        <f t="shared" si="211"/>
        <v/>
      </c>
      <c r="AC631" s="280"/>
      <c r="AD631" s="280"/>
      <c r="AE631" s="295"/>
      <c r="AF631" s="295"/>
      <c r="AG631" s="298"/>
      <c r="AH631" s="280"/>
      <c r="AI631" s="280"/>
      <c r="AJ631" s="277"/>
    </row>
    <row r="632" spans="2:36" ht="35.1" customHeight="1" thickTop="1" thickBot="1">
      <c r="B632" s="257"/>
      <c r="C632" s="257"/>
      <c r="D632" s="257"/>
      <c r="E632" s="257"/>
      <c r="F632" s="257"/>
      <c r="G632" s="257"/>
      <c r="H632" s="257"/>
      <c r="I632" s="302"/>
      <c r="J632" s="18"/>
      <c r="K632" s="16"/>
      <c r="L632" s="17"/>
      <c r="M632" s="142"/>
      <c r="N632" s="184" t="str">
        <f t="shared" si="210"/>
        <v/>
      </c>
      <c r="O632" s="17"/>
      <c r="P632" s="17"/>
      <c r="Q632" s="17"/>
      <c r="R632" s="16"/>
      <c r="S632" s="16"/>
      <c r="T632" s="16"/>
      <c r="U632" s="16"/>
      <c r="V632" s="15"/>
      <c r="W632" s="14"/>
      <c r="X632" s="14"/>
      <c r="Y632" s="14"/>
      <c r="Z632" s="14"/>
      <c r="AA632" s="13"/>
      <c r="AB632" s="6" t="str">
        <f t="shared" si="211"/>
        <v/>
      </c>
      <c r="AC632" s="280"/>
      <c r="AD632" s="280"/>
      <c r="AE632" s="295"/>
      <c r="AF632" s="295"/>
      <c r="AG632" s="298"/>
      <c r="AH632" s="280"/>
      <c r="AI632" s="280"/>
      <c r="AJ632" s="277"/>
    </row>
    <row r="633" spans="2:36" ht="35.1" customHeight="1" thickTop="1" thickBot="1">
      <c r="B633" s="258"/>
      <c r="C633" s="258"/>
      <c r="D633" s="258"/>
      <c r="E633" s="258"/>
      <c r="F633" s="258"/>
      <c r="G633" s="258"/>
      <c r="H633" s="258"/>
      <c r="I633" s="303"/>
      <c r="J633" s="12"/>
      <c r="K633" s="10"/>
      <c r="L633" s="11"/>
      <c r="M633" s="136"/>
      <c r="N633" s="189" t="str">
        <f t="shared" si="210"/>
        <v/>
      </c>
      <c r="O633" s="11"/>
      <c r="P633" s="11"/>
      <c r="Q633" s="11"/>
      <c r="R633" s="10"/>
      <c r="S633" s="10"/>
      <c r="T633" s="10"/>
      <c r="U633" s="10"/>
      <c r="V633" s="9"/>
      <c r="W633" s="8"/>
      <c r="X633" s="8"/>
      <c r="Y633" s="8"/>
      <c r="Z633" s="8"/>
      <c r="AA633" s="7"/>
      <c r="AB633" s="6" t="str">
        <f t="shared" si="211"/>
        <v/>
      </c>
      <c r="AC633" s="281"/>
      <c r="AD633" s="281"/>
      <c r="AE633" s="296"/>
      <c r="AF633" s="296"/>
      <c r="AG633" s="299"/>
      <c r="AH633" s="281"/>
      <c r="AI633" s="281"/>
      <c r="AJ633" s="278"/>
    </row>
    <row r="634" spans="2:36" ht="35.1" customHeight="1" thickTop="1" thickBot="1">
      <c r="B634" s="256"/>
      <c r="C634" s="256"/>
      <c r="D634" s="256"/>
      <c r="E634" s="256"/>
      <c r="F634" s="256"/>
      <c r="G634" s="256"/>
      <c r="H634" s="256"/>
      <c r="I634" s="284"/>
      <c r="J634" s="18"/>
      <c r="K634" s="22"/>
      <c r="L634" s="23"/>
      <c r="M634" s="182"/>
      <c r="N634" s="184" t="str">
        <f t="shared" si="210"/>
        <v/>
      </c>
      <c r="O634" s="17"/>
      <c r="P634" s="23"/>
      <c r="Q634" s="23"/>
      <c r="R634" s="22"/>
      <c r="S634" s="22"/>
      <c r="T634" s="22"/>
      <c r="U634" s="22"/>
      <c r="V634" s="21"/>
      <c r="W634" s="20"/>
      <c r="X634" s="20"/>
      <c r="Y634" s="20"/>
      <c r="Z634" s="20"/>
      <c r="AA634" s="19"/>
      <c r="AB634" s="6" t="str">
        <f t="shared" si="211"/>
        <v/>
      </c>
      <c r="AC634" s="287" t="str">
        <f t="shared" ref="AC634" si="228">IF(K634&gt;0,AVERAGE(AB634:AB639),"")</f>
        <v/>
      </c>
      <c r="AD634" s="279"/>
      <c r="AE634" s="294"/>
      <c r="AF634" s="294"/>
      <c r="AG634" s="297"/>
      <c r="AH634" s="279"/>
      <c r="AI634" s="279"/>
      <c r="AJ634" s="276" t="str">
        <f t="shared" ref="AJ634" si="229">IF(AD634&gt;0,(AE634)/AD634,"")</f>
        <v/>
      </c>
    </row>
    <row r="635" spans="2:36" ht="35.1" customHeight="1" thickTop="1" thickBot="1">
      <c r="B635" s="257"/>
      <c r="C635" s="257"/>
      <c r="D635" s="257"/>
      <c r="E635" s="257"/>
      <c r="F635" s="257"/>
      <c r="G635" s="257"/>
      <c r="H635" s="257"/>
      <c r="I635" s="302"/>
      <c r="J635" s="18"/>
      <c r="K635" s="16"/>
      <c r="L635" s="17"/>
      <c r="M635" s="142"/>
      <c r="N635" s="184" t="str">
        <f t="shared" si="210"/>
        <v/>
      </c>
      <c r="O635" s="17"/>
      <c r="P635" s="17"/>
      <c r="Q635" s="17"/>
      <c r="R635" s="16"/>
      <c r="S635" s="16"/>
      <c r="T635" s="16"/>
      <c r="U635" s="16"/>
      <c r="V635" s="15"/>
      <c r="W635" s="14"/>
      <c r="X635" s="14"/>
      <c r="Y635" s="14"/>
      <c r="Z635" s="14"/>
      <c r="AA635" s="13"/>
      <c r="AB635" s="6" t="str">
        <f t="shared" si="211"/>
        <v/>
      </c>
      <c r="AC635" s="280"/>
      <c r="AD635" s="280"/>
      <c r="AE635" s="295"/>
      <c r="AF635" s="295"/>
      <c r="AG635" s="298"/>
      <c r="AH635" s="280"/>
      <c r="AI635" s="280"/>
      <c r="AJ635" s="277"/>
    </row>
    <row r="636" spans="2:36" ht="35.1" customHeight="1" thickTop="1" thickBot="1">
      <c r="B636" s="257"/>
      <c r="C636" s="257"/>
      <c r="D636" s="257"/>
      <c r="E636" s="257"/>
      <c r="F636" s="257"/>
      <c r="G636" s="257"/>
      <c r="H636" s="257"/>
      <c r="I636" s="302"/>
      <c r="J636" s="18"/>
      <c r="K636" s="16"/>
      <c r="L636" s="17"/>
      <c r="M636" s="142"/>
      <c r="N636" s="184" t="str">
        <f t="shared" si="210"/>
        <v/>
      </c>
      <c r="O636" s="17"/>
      <c r="P636" s="17"/>
      <c r="Q636" s="17"/>
      <c r="R636" s="16"/>
      <c r="S636" s="16"/>
      <c r="T636" s="16"/>
      <c r="U636" s="16"/>
      <c r="V636" s="15"/>
      <c r="W636" s="14"/>
      <c r="X636" s="14"/>
      <c r="Y636" s="14"/>
      <c r="Z636" s="14"/>
      <c r="AA636" s="13"/>
      <c r="AB636" s="6" t="str">
        <f t="shared" si="211"/>
        <v/>
      </c>
      <c r="AC636" s="280"/>
      <c r="AD636" s="280"/>
      <c r="AE636" s="295"/>
      <c r="AF636" s="295"/>
      <c r="AG636" s="298"/>
      <c r="AH636" s="280"/>
      <c r="AI636" s="280"/>
      <c r="AJ636" s="277"/>
    </row>
    <row r="637" spans="2:36" ht="35.1" customHeight="1" thickTop="1" thickBot="1">
      <c r="B637" s="257"/>
      <c r="C637" s="257"/>
      <c r="D637" s="257"/>
      <c r="E637" s="257"/>
      <c r="F637" s="257"/>
      <c r="G637" s="257"/>
      <c r="H637" s="257"/>
      <c r="I637" s="302"/>
      <c r="J637" s="18"/>
      <c r="K637" s="16"/>
      <c r="L637" s="17"/>
      <c r="M637" s="142"/>
      <c r="N637" s="184" t="str">
        <f t="shared" si="210"/>
        <v/>
      </c>
      <c r="O637" s="17"/>
      <c r="P637" s="17"/>
      <c r="Q637" s="17"/>
      <c r="R637" s="16"/>
      <c r="S637" s="16"/>
      <c r="T637" s="16"/>
      <c r="U637" s="16"/>
      <c r="V637" s="15"/>
      <c r="W637" s="14"/>
      <c r="X637" s="14"/>
      <c r="Y637" s="14"/>
      <c r="Z637" s="14"/>
      <c r="AA637" s="13"/>
      <c r="AB637" s="6" t="str">
        <f t="shared" si="211"/>
        <v/>
      </c>
      <c r="AC637" s="280"/>
      <c r="AD637" s="280"/>
      <c r="AE637" s="295"/>
      <c r="AF637" s="295"/>
      <c r="AG637" s="298"/>
      <c r="AH637" s="280"/>
      <c r="AI637" s="280"/>
      <c r="AJ637" s="277"/>
    </row>
    <row r="638" spans="2:36" ht="35.1" customHeight="1" thickTop="1" thickBot="1">
      <c r="B638" s="257"/>
      <c r="C638" s="257"/>
      <c r="D638" s="257"/>
      <c r="E638" s="257"/>
      <c r="F638" s="257"/>
      <c r="G638" s="257"/>
      <c r="H638" s="257"/>
      <c r="I638" s="302"/>
      <c r="J638" s="18"/>
      <c r="K638" s="16"/>
      <c r="L638" s="17"/>
      <c r="M638" s="142"/>
      <c r="N638" s="184" t="str">
        <f t="shared" si="210"/>
        <v/>
      </c>
      <c r="O638" s="17"/>
      <c r="P638" s="17"/>
      <c r="Q638" s="17"/>
      <c r="R638" s="16"/>
      <c r="S638" s="16"/>
      <c r="T638" s="16"/>
      <c r="U638" s="16"/>
      <c r="V638" s="15"/>
      <c r="W638" s="14"/>
      <c r="X638" s="14"/>
      <c r="Y638" s="14"/>
      <c r="Z638" s="14"/>
      <c r="AA638" s="13"/>
      <c r="AB638" s="6" t="str">
        <f t="shared" si="211"/>
        <v/>
      </c>
      <c r="AC638" s="280"/>
      <c r="AD638" s="280"/>
      <c r="AE638" s="295"/>
      <c r="AF638" s="295"/>
      <c r="AG638" s="298"/>
      <c r="AH638" s="280"/>
      <c r="AI638" s="280"/>
      <c r="AJ638" s="277"/>
    </row>
    <row r="639" spans="2:36" ht="35.1" customHeight="1" thickTop="1" thickBot="1">
      <c r="B639" s="258"/>
      <c r="C639" s="258"/>
      <c r="D639" s="258"/>
      <c r="E639" s="258"/>
      <c r="F639" s="258"/>
      <c r="G639" s="258"/>
      <c r="H639" s="258"/>
      <c r="I639" s="303"/>
      <c r="J639" s="12"/>
      <c r="K639" s="10"/>
      <c r="L639" s="11"/>
      <c r="M639" s="136"/>
      <c r="N639" s="189" t="str">
        <f t="shared" si="210"/>
        <v/>
      </c>
      <c r="O639" s="11"/>
      <c r="P639" s="11"/>
      <c r="Q639" s="11"/>
      <c r="R639" s="10"/>
      <c r="S639" s="10"/>
      <c r="T639" s="10"/>
      <c r="U639" s="10"/>
      <c r="V639" s="9"/>
      <c r="W639" s="8"/>
      <c r="X639" s="8"/>
      <c r="Y639" s="8"/>
      <c r="Z639" s="8"/>
      <c r="AA639" s="7"/>
      <c r="AB639" s="6" t="str">
        <f t="shared" si="211"/>
        <v/>
      </c>
      <c r="AC639" s="281"/>
      <c r="AD639" s="281"/>
      <c r="AE639" s="296"/>
      <c r="AF639" s="296"/>
      <c r="AG639" s="299"/>
      <c r="AH639" s="281"/>
      <c r="AI639" s="281"/>
      <c r="AJ639" s="278"/>
    </row>
    <row r="640" spans="2:36" ht="35.1" customHeight="1" thickTop="1" thickBot="1">
      <c r="B640" s="256"/>
      <c r="C640" s="256"/>
      <c r="D640" s="256"/>
      <c r="E640" s="256"/>
      <c r="F640" s="256"/>
      <c r="G640" s="256"/>
      <c r="H640" s="256"/>
      <c r="I640" s="284"/>
      <c r="J640" s="18"/>
      <c r="K640" s="22"/>
      <c r="L640" s="23"/>
      <c r="M640" s="182"/>
      <c r="N640" s="184" t="str">
        <f t="shared" si="210"/>
        <v/>
      </c>
      <c r="O640" s="17"/>
      <c r="P640" s="23"/>
      <c r="Q640" s="23"/>
      <c r="R640" s="22"/>
      <c r="S640" s="22"/>
      <c r="T640" s="22"/>
      <c r="U640" s="22"/>
      <c r="V640" s="21"/>
      <c r="W640" s="20"/>
      <c r="X640" s="20"/>
      <c r="Y640" s="20"/>
      <c r="Z640" s="20"/>
      <c r="AA640" s="19"/>
      <c r="AB640" s="6" t="str">
        <f t="shared" si="211"/>
        <v/>
      </c>
      <c r="AC640" s="287" t="str">
        <f t="shared" ref="AC640" si="230">IF(K640&gt;0,AVERAGE(AB640:AB645),"")</f>
        <v/>
      </c>
      <c r="AD640" s="279"/>
      <c r="AE640" s="294"/>
      <c r="AF640" s="294"/>
      <c r="AG640" s="297"/>
      <c r="AH640" s="279"/>
      <c r="AI640" s="279"/>
      <c r="AJ640" s="276" t="str">
        <f t="shared" ref="AJ640" si="231">IF(AD640&gt;0,(AE640)/AD640,"")</f>
        <v/>
      </c>
    </row>
    <row r="641" spans="2:36" ht="35.1" customHeight="1" thickTop="1" thickBot="1">
      <c r="B641" s="257"/>
      <c r="C641" s="257"/>
      <c r="D641" s="257"/>
      <c r="E641" s="257"/>
      <c r="F641" s="257"/>
      <c r="G641" s="257"/>
      <c r="H641" s="257"/>
      <c r="I641" s="302"/>
      <c r="J641" s="18"/>
      <c r="K641" s="16"/>
      <c r="L641" s="17"/>
      <c r="M641" s="142"/>
      <c r="N641" s="184" t="str">
        <f t="shared" si="210"/>
        <v/>
      </c>
      <c r="O641" s="17"/>
      <c r="P641" s="17"/>
      <c r="Q641" s="17"/>
      <c r="R641" s="16"/>
      <c r="S641" s="16"/>
      <c r="T641" s="16"/>
      <c r="U641" s="16"/>
      <c r="V641" s="15"/>
      <c r="W641" s="14"/>
      <c r="X641" s="14"/>
      <c r="Y641" s="14"/>
      <c r="Z641" s="14"/>
      <c r="AA641" s="13"/>
      <c r="AB641" s="6" t="str">
        <f t="shared" si="211"/>
        <v/>
      </c>
      <c r="AC641" s="280"/>
      <c r="AD641" s="280"/>
      <c r="AE641" s="295"/>
      <c r="AF641" s="295"/>
      <c r="AG641" s="298"/>
      <c r="AH641" s="280"/>
      <c r="AI641" s="280"/>
      <c r="AJ641" s="277"/>
    </row>
    <row r="642" spans="2:36" ht="35.1" customHeight="1" thickTop="1" thickBot="1">
      <c r="B642" s="257"/>
      <c r="C642" s="257"/>
      <c r="D642" s="257"/>
      <c r="E642" s="257"/>
      <c r="F642" s="257"/>
      <c r="G642" s="257"/>
      <c r="H642" s="257"/>
      <c r="I642" s="302"/>
      <c r="J642" s="18"/>
      <c r="K642" s="16"/>
      <c r="L642" s="17"/>
      <c r="M642" s="142"/>
      <c r="N642" s="184" t="str">
        <f t="shared" si="210"/>
        <v/>
      </c>
      <c r="O642" s="17"/>
      <c r="P642" s="17"/>
      <c r="Q642" s="17"/>
      <c r="R642" s="16"/>
      <c r="S642" s="16"/>
      <c r="T642" s="16"/>
      <c r="U642" s="16"/>
      <c r="V642" s="15"/>
      <c r="W642" s="14"/>
      <c r="X642" s="14"/>
      <c r="Y642" s="14"/>
      <c r="Z642" s="14"/>
      <c r="AA642" s="13"/>
      <c r="AB642" s="6" t="str">
        <f t="shared" si="211"/>
        <v/>
      </c>
      <c r="AC642" s="280"/>
      <c r="AD642" s="280"/>
      <c r="AE642" s="295"/>
      <c r="AF642" s="295"/>
      <c r="AG642" s="298"/>
      <c r="AH642" s="280"/>
      <c r="AI642" s="280"/>
      <c r="AJ642" s="277"/>
    </row>
    <row r="643" spans="2:36" ht="35.1" customHeight="1" thickTop="1" thickBot="1">
      <c r="B643" s="257"/>
      <c r="C643" s="257"/>
      <c r="D643" s="257"/>
      <c r="E643" s="257"/>
      <c r="F643" s="257"/>
      <c r="G643" s="257"/>
      <c r="H643" s="257"/>
      <c r="I643" s="302"/>
      <c r="J643" s="18"/>
      <c r="K643" s="16"/>
      <c r="L643" s="17"/>
      <c r="M643" s="142"/>
      <c r="N643" s="184" t="str">
        <f t="shared" si="210"/>
        <v/>
      </c>
      <c r="O643" s="17"/>
      <c r="P643" s="17"/>
      <c r="Q643" s="17"/>
      <c r="R643" s="16"/>
      <c r="S643" s="16"/>
      <c r="T643" s="16"/>
      <c r="U643" s="16"/>
      <c r="V643" s="15"/>
      <c r="W643" s="14"/>
      <c r="X643" s="14"/>
      <c r="Y643" s="14"/>
      <c r="Z643" s="14"/>
      <c r="AA643" s="13"/>
      <c r="AB643" s="6" t="str">
        <f t="shared" si="211"/>
        <v/>
      </c>
      <c r="AC643" s="280"/>
      <c r="AD643" s="280"/>
      <c r="AE643" s="295"/>
      <c r="AF643" s="295"/>
      <c r="AG643" s="298"/>
      <c r="AH643" s="280"/>
      <c r="AI643" s="280"/>
      <c r="AJ643" s="277"/>
    </row>
    <row r="644" spans="2:36" ht="35.1" customHeight="1" thickTop="1" thickBot="1">
      <c r="B644" s="257"/>
      <c r="C644" s="257"/>
      <c r="D644" s="257"/>
      <c r="E644" s="257"/>
      <c r="F644" s="257"/>
      <c r="G644" s="257"/>
      <c r="H644" s="257"/>
      <c r="I644" s="302"/>
      <c r="J644" s="18"/>
      <c r="K644" s="16"/>
      <c r="L644" s="17"/>
      <c r="M644" s="142"/>
      <c r="N644" s="184" t="str">
        <f t="shared" si="210"/>
        <v/>
      </c>
      <c r="O644" s="17"/>
      <c r="P644" s="17"/>
      <c r="Q644" s="17"/>
      <c r="R644" s="16"/>
      <c r="S644" s="16"/>
      <c r="T644" s="16"/>
      <c r="U644" s="16"/>
      <c r="V644" s="15"/>
      <c r="W644" s="14"/>
      <c r="X644" s="14"/>
      <c r="Y644" s="14"/>
      <c r="Z644" s="14"/>
      <c r="AA644" s="13"/>
      <c r="AB644" s="6" t="str">
        <f t="shared" si="211"/>
        <v/>
      </c>
      <c r="AC644" s="280"/>
      <c r="AD644" s="280"/>
      <c r="AE644" s="295"/>
      <c r="AF644" s="295"/>
      <c r="AG644" s="298"/>
      <c r="AH644" s="280"/>
      <c r="AI644" s="280"/>
      <c r="AJ644" s="277"/>
    </row>
    <row r="645" spans="2:36" ht="35.1" customHeight="1" thickTop="1" thickBot="1">
      <c r="B645" s="258"/>
      <c r="C645" s="258"/>
      <c r="D645" s="258"/>
      <c r="E645" s="258"/>
      <c r="F645" s="258"/>
      <c r="G645" s="258"/>
      <c r="H645" s="258"/>
      <c r="I645" s="303"/>
      <c r="J645" s="12"/>
      <c r="K645" s="10"/>
      <c r="L645" s="11"/>
      <c r="M645" s="136"/>
      <c r="N645" s="189" t="str">
        <f t="shared" ref="N645:N708" si="232">IF(L645&gt;0,M645/L645,"")</f>
        <v/>
      </c>
      <c r="O645" s="11"/>
      <c r="P645" s="11"/>
      <c r="Q645" s="11"/>
      <c r="R645" s="10"/>
      <c r="S645" s="10"/>
      <c r="T645" s="10"/>
      <c r="U645" s="10"/>
      <c r="V645" s="9"/>
      <c r="W645" s="8"/>
      <c r="X645" s="8"/>
      <c r="Y645" s="8"/>
      <c r="Z645" s="8"/>
      <c r="AA645" s="7"/>
      <c r="AB645" s="6" t="str">
        <f t="shared" ref="AB645:AB708" si="233">IF(K645&gt;0,(L645)/K645,"")</f>
        <v/>
      </c>
      <c r="AC645" s="281"/>
      <c r="AD645" s="281"/>
      <c r="AE645" s="296"/>
      <c r="AF645" s="296"/>
      <c r="AG645" s="299"/>
      <c r="AH645" s="281"/>
      <c r="AI645" s="281"/>
      <c r="AJ645" s="278"/>
    </row>
    <row r="646" spans="2:36" ht="35.1" customHeight="1" thickTop="1" thickBot="1">
      <c r="B646" s="256"/>
      <c r="C646" s="256"/>
      <c r="D646" s="256"/>
      <c r="E646" s="256"/>
      <c r="F646" s="256"/>
      <c r="G646" s="256"/>
      <c r="H646" s="256"/>
      <c r="I646" s="284"/>
      <c r="J646" s="18"/>
      <c r="K646" s="22"/>
      <c r="L646" s="23"/>
      <c r="M646" s="182"/>
      <c r="N646" s="184" t="str">
        <f t="shared" si="232"/>
        <v/>
      </c>
      <c r="O646" s="17"/>
      <c r="P646" s="23"/>
      <c r="Q646" s="23"/>
      <c r="R646" s="22"/>
      <c r="S646" s="22"/>
      <c r="T646" s="22"/>
      <c r="U646" s="22"/>
      <c r="V646" s="21"/>
      <c r="W646" s="20"/>
      <c r="X646" s="20"/>
      <c r="Y646" s="20"/>
      <c r="Z646" s="20"/>
      <c r="AA646" s="19"/>
      <c r="AB646" s="6" t="str">
        <f t="shared" si="233"/>
        <v/>
      </c>
      <c r="AC646" s="287" t="str">
        <f t="shared" ref="AC646" si="234">IF(K646&gt;0,AVERAGE(AB646:AB651),"")</f>
        <v/>
      </c>
      <c r="AD646" s="279"/>
      <c r="AE646" s="294"/>
      <c r="AF646" s="294"/>
      <c r="AG646" s="297"/>
      <c r="AH646" s="279"/>
      <c r="AI646" s="279"/>
      <c r="AJ646" s="276" t="str">
        <f t="shared" ref="AJ646" si="235">IF(AD646&gt;0,(AE646)/AD646,"")</f>
        <v/>
      </c>
    </row>
    <row r="647" spans="2:36" ht="35.1" customHeight="1" thickTop="1" thickBot="1">
      <c r="B647" s="257"/>
      <c r="C647" s="257"/>
      <c r="D647" s="257"/>
      <c r="E647" s="257"/>
      <c r="F647" s="257"/>
      <c r="G647" s="257"/>
      <c r="H647" s="257"/>
      <c r="I647" s="302"/>
      <c r="J647" s="18"/>
      <c r="K647" s="16"/>
      <c r="L647" s="17"/>
      <c r="M647" s="142"/>
      <c r="N647" s="184" t="str">
        <f t="shared" si="232"/>
        <v/>
      </c>
      <c r="O647" s="17"/>
      <c r="P647" s="17"/>
      <c r="Q647" s="17"/>
      <c r="R647" s="16"/>
      <c r="S647" s="16"/>
      <c r="T647" s="16"/>
      <c r="U647" s="16"/>
      <c r="V647" s="15"/>
      <c r="W647" s="14"/>
      <c r="X647" s="14"/>
      <c r="Y647" s="14"/>
      <c r="Z647" s="14"/>
      <c r="AA647" s="13"/>
      <c r="AB647" s="6" t="str">
        <f t="shared" si="233"/>
        <v/>
      </c>
      <c r="AC647" s="280"/>
      <c r="AD647" s="280"/>
      <c r="AE647" s="295"/>
      <c r="AF647" s="295"/>
      <c r="AG647" s="298"/>
      <c r="AH647" s="280"/>
      <c r="AI647" s="280"/>
      <c r="AJ647" s="277"/>
    </row>
    <row r="648" spans="2:36" ht="35.1" customHeight="1" thickTop="1" thickBot="1">
      <c r="B648" s="257"/>
      <c r="C648" s="257"/>
      <c r="D648" s="257"/>
      <c r="E648" s="257"/>
      <c r="F648" s="257"/>
      <c r="G648" s="257"/>
      <c r="H648" s="257"/>
      <c r="I648" s="302"/>
      <c r="J648" s="18"/>
      <c r="K648" s="16"/>
      <c r="L648" s="17"/>
      <c r="M648" s="142"/>
      <c r="N648" s="184" t="str">
        <f t="shared" si="232"/>
        <v/>
      </c>
      <c r="O648" s="17"/>
      <c r="P648" s="17"/>
      <c r="Q648" s="17"/>
      <c r="R648" s="16"/>
      <c r="S648" s="16"/>
      <c r="T648" s="16"/>
      <c r="U648" s="16"/>
      <c r="V648" s="15"/>
      <c r="W648" s="14"/>
      <c r="X648" s="14"/>
      <c r="Y648" s="14"/>
      <c r="Z648" s="14"/>
      <c r="AA648" s="13"/>
      <c r="AB648" s="6" t="str">
        <f t="shared" si="233"/>
        <v/>
      </c>
      <c r="AC648" s="280"/>
      <c r="AD648" s="280"/>
      <c r="AE648" s="295"/>
      <c r="AF648" s="295"/>
      <c r="AG648" s="298"/>
      <c r="AH648" s="280"/>
      <c r="AI648" s="280"/>
      <c r="AJ648" s="277"/>
    </row>
    <row r="649" spans="2:36" ht="35.1" customHeight="1" thickTop="1" thickBot="1">
      <c r="B649" s="257"/>
      <c r="C649" s="257"/>
      <c r="D649" s="257"/>
      <c r="E649" s="257"/>
      <c r="F649" s="257"/>
      <c r="G649" s="257"/>
      <c r="H649" s="257"/>
      <c r="I649" s="302"/>
      <c r="J649" s="18"/>
      <c r="K649" s="16"/>
      <c r="L649" s="17"/>
      <c r="M649" s="142"/>
      <c r="N649" s="184" t="str">
        <f t="shared" si="232"/>
        <v/>
      </c>
      <c r="O649" s="17"/>
      <c r="P649" s="17"/>
      <c r="Q649" s="17"/>
      <c r="R649" s="16"/>
      <c r="S649" s="16"/>
      <c r="T649" s="16"/>
      <c r="U649" s="16"/>
      <c r="V649" s="15"/>
      <c r="W649" s="14"/>
      <c r="X649" s="14"/>
      <c r="Y649" s="14"/>
      <c r="Z649" s="14"/>
      <c r="AA649" s="13"/>
      <c r="AB649" s="6" t="str">
        <f t="shared" si="233"/>
        <v/>
      </c>
      <c r="AC649" s="280"/>
      <c r="AD649" s="280"/>
      <c r="AE649" s="295"/>
      <c r="AF649" s="295"/>
      <c r="AG649" s="298"/>
      <c r="AH649" s="280"/>
      <c r="AI649" s="280"/>
      <c r="AJ649" s="277"/>
    </row>
    <row r="650" spans="2:36" ht="35.1" customHeight="1" thickTop="1" thickBot="1">
      <c r="B650" s="257"/>
      <c r="C650" s="257"/>
      <c r="D650" s="257"/>
      <c r="E650" s="257"/>
      <c r="F650" s="257"/>
      <c r="G650" s="257"/>
      <c r="H650" s="257"/>
      <c r="I650" s="302"/>
      <c r="J650" s="18"/>
      <c r="K650" s="16"/>
      <c r="L650" s="17"/>
      <c r="M650" s="142"/>
      <c r="N650" s="184" t="str">
        <f t="shared" si="232"/>
        <v/>
      </c>
      <c r="O650" s="17"/>
      <c r="P650" s="17"/>
      <c r="Q650" s="17"/>
      <c r="R650" s="16"/>
      <c r="S650" s="16"/>
      <c r="T650" s="16"/>
      <c r="U650" s="16"/>
      <c r="V650" s="15"/>
      <c r="W650" s="14"/>
      <c r="X650" s="14"/>
      <c r="Y650" s="14"/>
      <c r="Z650" s="14"/>
      <c r="AA650" s="13"/>
      <c r="AB650" s="6" t="str">
        <f t="shared" si="233"/>
        <v/>
      </c>
      <c r="AC650" s="280"/>
      <c r="AD650" s="280"/>
      <c r="AE650" s="295"/>
      <c r="AF650" s="295"/>
      <c r="AG650" s="298"/>
      <c r="AH650" s="280"/>
      <c r="AI650" s="280"/>
      <c r="AJ650" s="277"/>
    </row>
    <row r="651" spans="2:36" ht="35.1" customHeight="1" thickTop="1" thickBot="1">
      <c r="B651" s="258"/>
      <c r="C651" s="258"/>
      <c r="D651" s="258"/>
      <c r="E651" s="258"/>
      <c r="F651" s="258"/>
      <c r="G651" s="258"/>
      <c r="H651" s="258"/>
      <c r="I651" s="303"/>
      <c r="J651" s="12"/>
      <c r="K651" s="10"/>
      <c r="L651" s="11"/>
      <c r="M651" s="136"/>
      <c r="N651" s="189" t="str">
        <f t="shared" si="232"/>
        <v/>
      </c>
      <c r="O651" s="11"/>
      <c r="P651" s="11"/>
      <c r="Q651" s="11"/>
      <c r="R651" s="10"/>
      <c r="S651" s="10"/>
      <c r="T651" s="10"/>
      <c r="U651" s="10"/>
      <c r="V651" s="9"/>
      <c r="W651" s="8"/>
      <c r="X651" s="8"/>
      <c r="Y651" s="8"/>
      <c r="Z651" s="8"/>
      <c r="AA651" s="7"/>
      <c r="AB651" s="6" t="str">
        <f t="shared" si="233"/>
        <v/>
      </c>
      <c r="AC651" s="281"/>
      <c r="AD651" s="281"/>
      <c r="AE651" s="296"/>
      <c r="AF651" s="296"/>
      <c r="AG651" s="299"/>
      <c r="AH651" s="281"/>
      <c r="AI651" s="281"/>
      <c r="AJ651" s="278"/>
    </row>
    <row r="652" spans="2:36" ht="35.1" customHeight="1" thickTop="1" thickBot="1">
      <c r="B652" s="256"/>
      <c r="C652" s="256"/>
      <c r="D652" s="256"/>
      <c r="E652" s="256"/>
      <c r="F652" s="256"/>
      <c r="G652" s="256"/>
      <c r="H652" s="256"/>
      <c r="I652" s="284"/>
      <c r="J652" s="18"/>
      <c r="K652" s="22"/>
      <c r="L652" s="23"/>
      <c r="M652" s="182"/>
      <c r="N652" s="184" t="str">
        <f t="shared" si="232"/>
        <v/>
      </c>
      <c r="O652" s="17"/>
      <c r="P652" s="23"/>
      <c r="Q652" s="23"/>
      <c r="R652" s="22"/>
      <c r="S652" s="22"/>
      <c r="T652" s="22"/>
      <c r="U652" s="22"/>
      <c r="V652" s="21"/>
      <c r="W652" s="20"/>
      <c r="X652" s="20"/>
      <c r="Y652" s="20"/>
      <c r="Z652" s="20"/>
      <c r="AA652" s="19"/>
      <c r="AB652" s="6" t="str">
        <f t="shared" si="233"/>
        <v/>
      </c>
      <c r="AC652" s="287" t="str">
        <f t="shared" ref="AC652" si="236">IF(K652&gt;0,AVERAGE(AB652:AB657),"")</f>
        <v/>
      </c>
      <c r="AD652" s="279"/>
      <c r="AE652" s="294"/>
      <c r="AF652" s="294"/>
      <c r="AG652" s="297"/>
      <c r="AH652" s="279"/>
      <c r="AI652" s="279"/>
      <c r="AJ652" s="276" t="str">
        <f t="shared" ref="AJ652" si="237">IF(AD652&gt;0,(AE652)/AD652,"")</f>
        <v/>
      </c>
    </row>
    <row r="653" spans="2:36" ht="35.1" customHeight="1" thickTop="1" thickBot="1">
      <c r="B653" s="257"/>
      <c r="C653" s="257"/>
      <c r="D653" s="257"/>
      <c r="E653" s="257"/>
      <c r="F653" s="257"/>
      <c r="G653" s="257"/>
      <c r="H653" s="257"/>
      <c r="I653" s="302"/>
      <c r="J653" s="18"/>
      <c r="K653" s="16"/>
      <c r="L653" s="17"/>
      <c r="M653" s="142"/>
      <c r="N653" s="184" t="str">
        <f t="shared" si="232"/>
        <v/>
      </c>
      <c r="O653" s="17"/>
      <c r="P653" s="17"/>
      <c r="Q653" s="17"/>
      <c r="R653" s="16"/>
      <c r="S653" s="16"/>
      <c r="T653" s="16"/>
      <c r="U653" s="16"/>
      <c r="V653" s="15"/>
      <c r="W653" s="14"/>
      <c r="X653" s="14"/>
      <c r="Y653" s="14"/>
      <c r="Z653" s="14"/>
      <c r="AA653" s="13"/>
      <c r="AB653" s="6" t="str">
        <f t="shared" si="233"/>
        <v/>
      </c>
      <c r="AC653" s="280"/>
      <c r="AD653" s="280"/>
      <c r="AE653" s="295"/>
      <c r="AF653" s="295"/>
      <c r="AG653" s="298"/>
      <c r="AH653" s="280"/>
      <c r="AI653" s="280"/>
      <c r="AJ653" s="277"/>
    </row>
    <row r="654" spans="2:36" ht="35.1" customHeight="1" thickTop="1" thickBot="1">
      <c r="B654" s="257"/>
      <c r="C654" s="257"/>
      <c r="D654" s="257"/>
      <c r="E654" s="257"/>
      <c r="F654" s="257"/>
      <c r="G654" s="257"/>
      <c r="H654" s="257"/>
      <c r="I654" s="302"/>
      <c r="J654" s="18"/>
      <c r="K654" s="16"/>
      <c r="L654" s="17"/>
      <c r="M654" s="142"/>
      <c r="N654" s="184" t="str">
        <f t="shared" si="232"/>
        <v/>
      </c>
      <c r="O654" s="17"/>
      <c r="P654" s="17"/>
      <c r="Q654" s="17"/>
      <c r="R654" s="16"/>
      <c r="S654" s="16"/>
      <c r="T654" s="16"/>
      <c r="U654" s="16"/>
      <c r="V654" s="15"/>
      <c r="W654" s="14"/>
      <c r="X654" s="14"/>
      <c r="Y654" s="14"/>
      <c r="Z654" s="14"/>
      <c r="AA654" s="13"/>
      <c r="AB654" s="6" t="str">
        <f t="shared" si="233"/>
        <v/>
      </c>
      <c r="AC654" s="280"/>
      <c r="AD654" s="280"/>
      <c r="AE654" s="295"/>
      <c r="AF654" s="295"/>
      <c r="AG654" s="298"/>
      <c r="AH654" s="280"/>
      <c r="AI654" s="280"/>
      <c r="AJ654" s="277"/>
    </row>
    <row r="655" spans="2:36" ht="35.1" customHeight="1" thickTop="1" thickBot="1">
      <c r="B655" s="257"/>
      <c r="C655" s="257"/>
      <c r="D655" s="257"/>
      <c r="E655" s="257"/>
      <c r="F655" s="257"/>
      <c r="G655" s="257"/>
      <c r="H655" s="257"/>
      <c r="I655" s="302"/>
      <c r="J655" s="18"/>
      <c r="K655" s="16"/>
      <c r="L655" s="17"/>
      <c r="M655" s="142"/>
      <c r="N655" s="184" t="str">
        <f t="shared" si="232"/>
        <v/>
      </c>
      <c r="O655" s="17"/>
      <c r="P655" s="17"/>
      <c r="Q655" s="17"/>
      <c r="R655" s="16"/>
      <c r="S655" s="16"/>
      <c r="T655" s="16"/>
      <c r="U655" s="16"/>
      <c r="V655" s="15"/>
      <c r="W655" s="14"/>
      <c r="X655" s="14"/>
      <c r="Y655" s="14"/>
      <c r="Z655" s="14"/>
      <c r="AA655" s="13"/>
      <c r="AB655" s="6" t="str">
        <f t="shared" si="233"/>
        <v/>
      </c>
      <c r="AC655" s="280"/>
      <c r="AD655" s="280"/>
      <c r="AE655" s="295"/>
      <c r="AF655" s="295"/>
      <c r="AG655" s="298"/>
      <c r="AH655" s="280"/>
      <c r="AI655" s="280"/>
      <c r="AJ655" s="277"/>
    </row>
    <row r="656" spans="2:36" ht="35.1" customHeight="1" thickTop="1" thickBot="1">
      <c r="B656" s="257"/>
      <c r="C656" s="257"/>
      <c r="D656" s="257"/>
      <c r="E656" s="257"/>
      <c r="F656" s="257"/>
      <c r="G656" s="257"/>
      <c r="H656" s="257"/>
      <c r="I656" s="302"/>
      <c r="J656" s="18"/>
      <c r="K656" s="16"/>
      <c r="L656" s="17"/>
      <c r="M656" s="142"/>
      <c r="N656" s="184" t="str">
        <f t="shared" si="232"/>
        <v/>
      </c>
      <c r="O656" s="17"/>
      <c r="P656" s="17"/>
      <c r="Q656" s="17"/>
      <c r="R656" s="16"/>
      <c r="S656" s="16"/>
      <c r="T656" s="16"/>
      <c r="U656" s="16"/>
      <c r="V656" s="15"/>
      <c r="W656" s="14"/>
      <c r="X656" s="14"/>
      <c r="Y656" s="14"/>
      <c r="Z656" s="14"/>
      <c r="AA656" s="13"/>
      <c r="AB656" s="6" t="str">
        <f t="shared" si="233"/>
        <v/>
      </c>
      <c r="AC656" s="280"/>
      <c r="AD656" s="280"/>
      <c r="AE656" s="295"/>
      <c r="AF656" s="295"/>
      <c r="AG656" s="298"/>
      <c r="AH656" s="280"/>
      <c r="AI656" s="280"/>
      <c r="AJ656" s="277"/>
    </row>
    <row r="657" spans="2:36" ht="35.1" customHeight="1" thickTop="1" thickBot="1">
      <c r="B657" s="258"/>
      <c r="C657" s="258"/>
      <c r="D657" s="258"/>
      <c r="E657" s="258"/>
      <c r="F657" s="258"/>
      <c r="G657" s="258"/>
      <c r="H657" s="258"/>
      <c r="I657" s="303"/>
      <c r="J657" s="12"/>
      <c r="K657" s="10"/>
      <c r="L657" s="11"/>
      <c r="M657" s="136"/>
      <c r="N657" s="189" t="str">
        <f t="shared" si="232"/>
        <v/>
      </c>
      <c r="O657" s="11"/>
      <c r="P657" s="11"/>
      <c r="Q657" s="11"/>
      <c r="R657" s="10"/>
      <c r="S657" s="10"/>
      <c r="T657" s="10"/>
      <c r="U657" s="10"/>
      <c r="V657" s="9"/>
      <c r="W657" s="8"/>
      <c r="X657" s="8"/>
      <c r="Y657" s="8"/>
      <c r="Z657" s="8"/>
      <c r="AA657" s="7"/>
      <c r="AB657" s="6" t="str">
        <f t="shared" si="233"/>
        <v/>
      </c>
      <c r="AC657" s="281"/>
      <c r="AD657" s="281"/>
      <c r="AE657" s="296"/>
      <c r="AF657" s="296"/>
      <c r="AG657" s="299"/>
      <c r="AH657" s="281"/>
      <c r="AI657" s="281"/>
      <c r="AJ657" s="278"/>
    </row>
    <row r="658" spans="2:36" ht="35.1" customHeight="1" thickTop="1" thickBot="1">
      <c r="B658" s="256"/>
      <c r="C658" s="256"/>
      <c r="D658" s="256"/>
      <c r="E658" s="256"/>
      <c r="F658" s="256"/>
      <c r="G658" s="256"/>
      <c r="H658" s="256"/>
      <c r="I658" s="284"/>
      <c r="J658" s="18"/>
      <c r="K658" s="22"/>
      <c r="L658" s="23"/>
      <c r="M658" s="182"/>
      <c r="N658" s="184" t="str">
        <f t="shared" si="232"/>
        <v/>
      </c>
      <c r="O658" s="17"/>
      <c r="P658" s="23"/>
      <c r="Q658" s="23"/>
      <c r="R658" s="22"/>
      <c r="S658" s="22"/>
      <c r="T658" s="22"/>
      <c r="U658" s="22"/>
      <c r="V658" s="21"/>
      <c r="W658" s="20"/>
      <c r="X658" s="20"/>
      <c r="Y658" s="20"/>
      <c r="Z658" s="20"/>
      <c r="AA658" s="19"/>
      <c r="AB658" s="6" t="str">
        <f t="shared" si="233"/>
        <v/>
      </c>
      <c r="AC658" s="287" t="str">
        <f t="shared" ref="AC658" si="238">IF(K658&gt;0,AVERAGE(AB658:AB663),"")</f>
        <v/>
      </c>
      <c r="AD658" s="279"/>
      <c r="AE658" s="294"/>
      <c r="AF658" s="294"/>
      <c r="AG658" s="297"/>
      <c r="AH658" s="279"/>
      <c r="AI658" s="279"/>
      <c r="AJ658" s="276" t="str">
        <f t="shared" ref="AJ658" si="239">IF(AD658&gt;0,(AE658)/AD658,"")</f>
        <v/>
      </c>
    </row>
    <row r="659" spans="2:36" ht="35.1" customHeight="1" thickTop="1" thickBot="1">
      <c r="B659" s="257"/>
      <c r="C659" s="257"/>
      <c r="D659" s="257"/>
      <c r="E659" s="257"/>
      <c r="F659" s="257"/>
      <c r="G659" s="257"/>
      <c r="H659" s="257"/>
      <c r="I659" s="302"/>
      <c r="J659" s="18"/>
      <c r="K659" s="16"/>
      <c r="L659" s="17"/>
      <c r="M659" s="142"/>
      <c r="N659" s="184" t="str">
        <f t="shared" si="232"/>
        <v/>
      </c>
      <c r="O659" s="17"/>
      <c r="P659" s="17"/>
      <c r="Q659" s="17"/>
      <c r="R659" s="16"/>
      <c r="S659" s="16"/>
      <c r="T659" s="16"/>
      <c r="U659" s="16"/>
      <c r="V659" s="15"/>
      <c r="W659" s="14"/>
      <c r="X659" s="14"/>
      <c r="Y659" s="14"/>
      <c r="Z659" s="14"/>
      <c r="AA659" s="13"/>
      <c r="AB659" s="6" t="str">
        <f t="shared" si="233"/>
        <v/>
      </c>
      <c r="AC659" s="280"/>
      <c r="AD659" s="280"/>
      <c r="AE659" s="295"/>
      <c r="AF659" s="295"/>
      <c r="AG659" s="298"/>
      <c r="AH659" s="280"/>
      <c r="AI659" s="280"/>
      <c r="AJ659" s="277"/>
    </row>
    <row r="660" spans="2:36" ht="35.1" customHeight="1" thickTop="1" thickBot="1">
      <c r="B660" s="257"/>
      <c r="C660" s="257"/>
      <c r="D660" s="257"/>
      <c r="E660" s="257"/>
      <c r="F660" s="257"/>
      <c r="G660" s="257"/>
      <c r="H660" s="257"/>
      <c r="I660" s="302"/>
      <c r="J660" s="18"/>
      <c r="K660" s="16"/>
      <c r="L660" s="17"/>
      <c r="M660" s="142"/>
      <c r="N660" s="184" t="str">
        <f t="shared" si="232"/>
        <v/>
      </c>
      <c r="O660" s="17"/>
      <c r="P660" s="17"/>
      <c r="Q660" s="17"/>
      <c r="R660" s="16"/>
      <c r="S660" s="16"/>
      <c r="T660" s="16"/>
      <c r="U660" s="16"/>
      <c r="V660" s="15"/>
      <c r="W660" s="14"/>
      <c r="X660" s="14"/>
      <c r="Y660" s="14"/>
      <c r="Z660" s="14"/>
      <c r="AA660" s="13"/>
      <c r="AB660" s="6" t="str">
        <f t="shared" si="233"/>
        <v/>
      </c>
      <c r="AC660" s="280"/>
      <c r="AD660" s="280"/>
      <c r="AE660" s="295"/>
      <c r="AF660" s="295"/>
      <c r="AG660" s="298"/>
      <c r="AH660" s="280"/>
      <c r="AI660" s="280"/>
      <c r="AJ660" s="277"/>
    </row>
    <row r="661" spans="2:36" ht="35.1" customHeight="1" thickTop="1" thickBot="1">
      <c r="B661" s="257"/>
      <c r="C661" s="257"/>
      <c r="D661" s="257"/>
      <c r="E661" s="257"/>
      <c r="F661" s="257"/>
      <c r="G661" s="257"/>
      <c r="H661" s="257"/>
      <c r="I661" s="302"/>
      <c r="J661" s="18"/>
      <c r="K661" s="16"/>
      <c r="L661" s="17"/>
      <c r="M661" s="142"/>
      <c r="N661" s="184" t="str">
        <f t="shared" si="232"/>
        <v/>
      </c>
      <c r="O661" s="17"/>
      <c r="P661" s="17"/>
      <c r="Q661" s="17"/>
      <c r="R661" s="16"/>
      <c r="S661" s="16"/>
      <c r="T661" s="16"/>
      <c r="U661" s="16"/>
      <c r="V661" s="15"/>
      <c r="W661" s="14"/>
      <c r="X661" s="14"/>
      <c r="Y661" s="14"/>
      <c r="Z661" s="14"/>
      <c r="AA661" s="13"/>
      <c r="AB661" s="6" t="str">
        <f t="shared" si="233"/>
        <v/>
      </c>
      <c r="AC661" s="280"/>
      <c r="AD661" s="280"/>
      <c r="AE661" s="295"/>
      <c r="AF661" s="295"/>
      <c r="AG661" s="298"/>
      <c r="AH661" s="280"/>
      <c r="AI661" s="280"/>
      <c r="AJ661" s="277"/>
    </row>
    <row r="662" spans="2:36" ht="35.1" customHeight="1" thickTop="1" thickBot="1">
      <c r="B662" s="257"/>
      <c r="C662" s="257"/>
      <c r="D662" s="257"/>
      <c r="E662" s="257"/>
      <c r="F662" s="257"/>
      <c r="G662" s="257"/>
      <c r="H662" s="257"/>
      <c r="I662" s="302"/>
      <c r="J662" s="18"/>
      <c r="K662" s="16"/>
      <c r="L662" s="17"/>
      <c r="M662" s="142"/>
      <c r="N662" s="184" t="str">
        <f t="shared" si="232"/>
        <v/>
      </c>
      <c r="O662" s="17"/>
      <c r="P662" s="17"/>
      <c r="Q662" s="17"/>
      <c r="R662" s="16"/>
      <c r="S662" s="16"/>
      <c r="T662" s="16"/>
      <c r="U662" s="16"/>
      <c r="V662" s="15"/>
      <c r="W662" s="14"/>
      <c r="X662" s="14"/>
      <c r="Y662" s="14"/>
      <c r="Z662" s="14"/>
      <c r="AA662" s="13"/>
      <c r="AB662" s="6" t="str">
        <f t="shared" si="233"/>
        <v/>
      </c>
      <c r="AC662" s="280"/>
      <c r="AD662" s="280"/>
      <c r="AE662" s="295"/>
      <c r="AF662" s="295"/>
      <c r="AG662" s="298"/>
      <c r="AH662" s="280"/>
      <c r="AI662" s="280"/>
      <c r="AJ662" s="277"/>
    </row>
    <row r="663" spans="2:36" ht="35.1" customHeight="1" thickTop="1" thickBot="1">
      <c r="B663" s="258"/>
      <c r="C663" s="258"/>
      <c r="D663" s="258"/>
      <c r="E663" s="258"/>
      <c r="F663" s="258"/>
      <c r="G663" s="258"/>
      <c r="H663" s="258"/>
      <c r="I663" s="303"/>
      <c r="J663" s="12"/>
      <c r="K663" s="10"/>
      <c r="L663" s="11"/>
      <c r="M663" s="136"/>
      <c r="N663" s="189" t="str">
        <f t="shared" si="232"/>
        <v/>
      </c>
      <c r="O663" s="11"/>
      <c r="P663" s="11"/>
      <c r="Q663" s="11"/>
      <c r="R663" s="10"/>
      <c r="S663" s="10"/>
      <c r="T663" s="10"/>
      <c r="U663" s="10"/>
      <c r="V663" s="9"/>
      <c r="W663" s="8"/>
      <c r="X663" s="8"/>
      <c r="Y663" s="8"/>
      <c r="Z663" s="8"/>
      <c r="AA663" s="7"/>
      <c r="AB663" s="6" t="str">
        <f t="shared" si="233"/>
        <v/>
      </c>
      <c r="AC663" s="281"/>
      <c r="AD663" s="281"/>
      <c r="AE663" s="296"/>
      <c r="AF663" s="296"/>
      <c r="AG663" s="299"/>
      <c r="AH663" s="281"/>
      <c r="AI663" s="281"/>
      <c r="AJ663" s="278"/>
    </row>
    <row r="664" spans="2:36" ht="35.1" customHeight="1" thickTop="1" thickBot="1">
      <c r="B664" s="256"/>
      <c r="C664" s="256"/>
      <c r="D664" s="256"/>
      <c r="E664" s="256"/>
      <c r="F664" s="256"/>
      <c r="G664" s="256"/>
      <c r="H664" s="256"/>
      <c r="I664" s="284"/>
      <c r="J664" s="18"/>
      <c r="K664" s="27"/>
      <c r="L664" s="28"/>
      <c r="M664" s="153"/>
      <c r="N664" s="184" t="str">
        <f t="shared" si="232"/>
        <v/>
      </c>
      <c r="O664" s="28"/>
      <c r="P664" s="28"/>
      <c r="Q664" s="28"/>
      <c r="R664" s="27"/>
      <c r="S664" s="27"/>
      <c r="T664" s="27"/>
      <c r="U664" s="27"/>
      <c r="V664" s="26"/>
      <c r="W664" s="25"/>
      <c r="X664" s="25"/>
      <c r="Y664" s="25"/>
      <c r="Z664" s="25"/>
      <c r="AA664" s="24"/>
      <c r="AB664" s="6" t="str">
        <f t="shared" si="233"/>
        <v/>
      </c>
      <c r="AC664" s="287" t="str">
        <f t="shared" ref="AC664" si="240">IF(K664&gt;0,AVERAGE(AB664:AB669),"")</f>
        <v/>
      </c>
      <c r="AD664" s="279"/>
      <c r="AE664" s="294"/>
      <c r="AF664" s="294"/>
      <c r="AG664" s="297"/>
      <c r="AH664" s="279"/>
      <c r="AI664" s="279"/>
      <c r="AJ664" s="276" t="str">
        <f t="shared" ref="AJ664" si="241">IF(AD664&gt;0,(AE664)/AD664,"")</f>
        <v/>
      </c>
    </row>
    <row r="665" spans="2:36" ht="35.1" customHeight="1" thickTop="1" thickBot="1">
      <c r="B665" s="257"/>
      <c r="C665" s="257"/>
      <c r="D665" s="257"/>
      <c r="E665" s="257"/>
      <c r="F665" s="257"/>
      <c r="G665" s="257"/>
      <c r="H665" s="257"/>
      <c r="I665" s="302"/>
      <c r="J665" s="18"/>
      <c r="K665" s="32"/>
      <c r="L665" s="33"/>
      <c r="M665" s="183"/>
      <c r="N665" s="184" t="str">
        <f t="shared" si="232"/>
        <v/>
      </c>
      <c r="O665" s="28"/>
      <c r="P665" s="33"/>
      <c r="Q665" s="33"/>
      <c r="R665" s="32"/>
      <c r="S665" s="32"/>
      <c r="T665" s="32"/>
      <c r="U665" s="32"/>
      <c r="V665" s="31"/>
      <c r="W665" s="30"/>
      <c r="X665" s="30"/>
      <c r="Y665" s="30"/>
      <c r="Z665" s="30"/>
      <c r="AA665" s="29"/>
      <c r="AB665" s="6" t="str">
        <f t="shared" si="233"/>
        <v/>
      </c>
      <c r="AC665" s="280"/>
      <c r="AD665" s="280"/>
      <c r="AE665" s="295"/>
      <c r="AF665" s="295"/>
      <c r="AG665" s="298"/>
      <c r="AH665" s="280"/>
      <c r="AI665" s="280"/>
      <c r="AJ665" s="277"/>
    </row>
    <row r="666" spans="2:36" ht="35.1" customHeight="1" thickTop="1" thickBot="1">
      <c r="B666" s="257"/>
      <c r="C666" s="257"/>
      <c r="D666" s="257"/>
      <c r="E666" s="257"/>
      <c r="F666" s="257"/>
      <c r="G666" s="257"/>
      <c r="H666" s="257"/>
      <c r="I666" s="302"/>
      <c r="J666" s="18"/>
      <c r="K666" s="27"/>
      <c r="L666" s="28"/>
      <c r="M666" s="153"/>
      <c r="N666" s="184" t="str">
        <f t="shared" si="232"/>
        <v/>
      </c>
      <c r="O666" s="28"/>
      <c r="P666" s="28"/>
      <c r="Q666" s="28"/>
      <c r="R666" s="27"/>
      <c r="S666" s="27"/>
      <c r="T666" s="27"/>
      <c r="U666" s="27"/>
      <c r="V666" s="26"/>
      <c r="W666" s="25"/>
      <c r="X666" s="25"/>
      <c r="Y666" s="25"/>
      <c r="Z666" s="25"/>
      <c r="AA666" s="24"/>
      <c r="AB666" s="6" t="str">
        <f t="shared" si="233"/>
        <v/>
      </c>
      <c r="AC666" s="280"/>
      <c r="AD666" s="280"/>
      <c r="AE666" s="295"/>
      <c r="AF666" s="295"/>
      <c r="AG666" s="298"/>
      <c r="AH666" s="280"/>
      <c r="AI666" s="280"/>
      <c r="AJ666" s="277"/>
    </row>
    <row r="667" spans="2:36" ht="35.1" customHeight="1" thickTop="1" thickBot="1">
      <c r="B667" s="257"/>
      <c r="C667" s="257"/>
      <c r="D667" s="257"/>
      <c r="E667" s="257"/>
      <c r="F667" s="257"/>
      <c r="G667" s="257"/>
      <c r="H667" s="257"/>
      <c r="I667" s="302"/>
      <c r="J667" s="18"/>
      <c r="K667" s="16"/>
      <c r="L667" s="17"/>
      <c r="M667" s="142"/>
      <c r="N667" s="184" t="str">
        <f t="shared" si="232"/>
        <v/>
      </c>
      <c r="O667" s="17"/>
      <c r="P667" s="17"/>
      <c r="Q667" s="17"/>
      <c r="R667" s="16"/>
      <c r="S667" s="16"/>
      <c r="T667" s="16"/>
      <c r="U667" s="16"/>
      <c r="V667" s="15"/>
      <c r="W667" s="14"/>
      <c r="X667" s="14"/>
      <c r="Y667" s="14"/>
      <c r="Z667" s="14"/>
      <c r="AA667" s="13"/>
      <c r="AB667" s="6" t="str">
        <f t="shared" si="233"/>
        <v/>
      </c>
      <c r="AC667" s="280"/>
      <c r="AD667" s="280"/>
      <c r="AE667" s="295"/>
      <c r="AF667" s="295"/>
      <c r="AG667" s="298"/>
      <c r="AH667" s="280"/>
      <c r="AI667" s="280"/>
      <c r="AJ667" s="277"/>
    </row>
    <row r="668" spans="2:36" ht="35.1" customHeight="1" thickTop="1" thickBot="1">
      <c r="B668" s="257"/>
      <c r="C668" s="257"/>
      <c r="D668" s="257"/>
      <c r="E668" s="257"/>
      <c r="F668" s="257"/>
      <c r="G668" s="257"/>
      <c r="H668" s="257"/>
      <c r="I668" s="302"/>
      <c r="J668" s="18"/>
      <c r="K668" s="16"/>
      <c r="L668" s="17"/>
      <c r="M668" s="142"/>
      <c r="N668" s="184" t="str">
        <f t="shared" si="232"/>
        <v/>
      </c>
      <c r="O668" s="17"/>
      <c r="P668" s="17"/>
      <c r="Q668" s="17"/>
      <c r="R668" s="16"/>
      <c r="S668" s="16"/>
      <c r="T668" s="16"/>
      <c r="U668" s="16"/>
      <c r="V668" s="15"/>
      <c r="W668" s="14"/>
      <c r="X668" s="14"/>
      <c r="Y668" s="14"/>
      <c r="Z668" s="14"/>
      <c r="AA668" s="13"/>
      <c r="AB668" s="6" t="str">
        <f t="shared" si="233"/>
        <v/>
      </c>
      <c r="AC668" s="280"/>
      <c r="AD668" s="280"/>
      <c r="AE668" s="295"/>
      <c r="AF668" s="295"/>
      <c r="AG668" s="298"/>
      <c r="AH668" s="280"/>
      <c r="AI668" s="280"/>
      <c r="AJ668" s="277"/>
    </row>
    <row r="669" spans="2:36" ht="35.1" customHeight="1" thickTop="1" thickBot="1">
      <c r="B669" s="258"/>
      <c r="C669" s="258"/>
      <c r="D669" s="258"/>
      <c r="E669" s="258"/>
      <c r="F669" s="258"/>
      <c r="G669" s="258"/>
      <c r="H669" s="258"/>
      <c r="I669" s="303"/>
      <c r="J669" s="12"/>
      <c r="K669" s="10"/>
      <c r="L669" s="11"/>
      <c r="M669" s="136"/>
      <c r="N669" s="189" t="str">
        <f t="shared" si="232"/>
        <v/>
      </c>
      <c r="O669" s="11"/>
      <c r="P669" s="11"/>
      <c r="Q669" s="11"/>
      <c r="R669" s="10"/>
      <c r="S669" s="10"/>
      <c r="T669" s="10"/>
      <c r="U669" s="10"/>
      <c r="V669" s="9"/>
      <c r="W669" s="8"/>
      <c r="X669" s="8"/>
      <c r="Y669" s="8"/>
      <c r="Z669" s="8"/>
      <c r="AA669" s="7"/>
      <c r="AB669" s="6" t="str">
        <f t="shared" si="233"/>
        <v/>
      </c>
      <c r="AC669" s="281"/>
      <c r="AD669" s="281"/>
      <c r="AE669" s="296"/>
      <c r="AF669" s="296"/>
      <c r="AG669" s="299"/>
      <c r="AH669" s="281"/>
      <c r="AI669" s="281"/>
      <c r="AJ669" s="278"/>
    </row>
    <row r="670" spans="2:36" ht="35.1" customHeight="1" thickTop="1" thickBot="1">
      <c r="B670" s="256"/>
      <c r="C670" s="256"/>
      <c r="D670" s="256"/>
      <c r="E670" s="256"/>
      <c r="F670" s="256"/>
      <c r="G670" s="256"/>
      <c r="H670" s="256"/>
      <c r="I670" s="284"/>
      <c r="J670" s="18"/>
      <c r="K670" s="22"/>
      <c r="L670" s="23"/>
      <c r="M670" s="182"/>
      <c r="N670" s="184" t="str">
        <f t="shared" si="232"/>
        <v/>
      </c>
      <c r="O670" s="17"/>
      <c r="P670" s="23"/>
      <c r="Q670" s="23"/>
      <c r="R670" s="22"/>
      <c r="S670" s="22"/>
      <c r="T670" s="22"/>
      <c r="U670" s="22"/>
      <c r="V670" s="21"/>
      <c r="W670" s="20"/>
      <c r="X670" s="20"/>
      <c r="Y670" s="20"/>
      <c r="Z670" s="20"/>
      <c r="AA670" s="19"/>
      <c r="AB670" s="6" t="str">
        <f t="shared" si="233"/>
        <v/>
      </c>
      <c r="AC670" s="287" t="str">
        <f t="shared" ref="AC670" si="242">IF(K670&gt;0,AVERAGE(AB670:AB675),"")</f>
        <v/>
      </c>
      <c r="AD670" s="279"/>
      <c r="AE670" s="294"/>
      <c r="AF670" s="294"/>
      <c r="AG670" s="297"/>
      <c r="AH670" s="279"/>
      <c r="AI670" s="279"/>
      <c r="AJ670" s="276" t="str">
        <f t="shared" ref="AJ670" si="243">IF(AD670&gt;0,(AE670)/AD670,"")</f>
        <v/>
      </c>
    </row>
    <row r="671" spans="2:36" ht="35.1" customHeight="1" thickTop="1" thickBot="1">
      <c r="B671" s="257"/>
      <c r="C671" s="257"/>
      <c r="D671" s="257"/>
      <c r="E671" s="257"/>
      <c r="F671" s="257"/>
      <c r="G671" s="257"/>
      <c r="H671" s="257"/>
      <c r="I671" s="302"/>
      <c r="J671" s="18"/>
      <c r="K671" s="16"/>
      <c r="L671" s="17"/>
      <c r="M671" s="142"/>
      <c r="N671" s="184" t="str">
        <f t="shared" si="232"/>
        <v/>
      </c>
      <c r="O671" s="17"/>
      <c r="P671" s="17"/>
      <c r="Q671" s="17"/>
      <c r="R671" s="16"/>
      <c r="S671" s="16"/>
      <c r="T671" s="16"/>
      <c r="U671" s="16"/>
      <c r="V671" s="15"/>
      <c r="W671" s="14"/>
      <c r="X671" s="14"/>
      <c r="Y671" s="14"/>
      <c r="Z671" s="14"/>
      <c r="AA671" s="13"/>
      <c r="AB671" s="6" t="str">
        <f t="shared" si="233"/>
        <v/>
      </c>
      <c r="AC671" s="280"/>
      <c r="AD671" s="280"/>
      <c r="AE671" s="295"/>
      <c r="AF671" s="295"/>
      <c r="AG671" s="298"/>
      <c r="AH671" s="280"/>
      <c r="AI671" s="280"/>
      <c r="AJ671" s="277"/>
    </row>
    <row r="672" spans="2:36" ht="35.1" customHeight="1" thickTop="1" thickBot="1">
      <c r="B672" s="257"/>
      <c r="C672" s="257"/>
      <c r="D672" s="257"/>
      <c r="E672" s="257"/>
      <c r="F672" s="257"/>
      <c r="G672" s="257"/>
      <c r="H672" s="257"/>
      <c r="I672" s="302"/>
      <c r="J672" s="18"/>
      <c r="K672" s="16"/>
      <c r="L672" s="17"/>
      <c r="M672" s="142"/>
      <c r="N672" s="184" t="str">
        <f t="shared" si="232"/>
        <v/>
      </c>
      <c r="O672" s="17"/>
      <c r="P672" s="17"/>
      <c r="Q672" s="17"/>
      <c r="R672" s="16"/>
      <c r="S672" s="16"/>
      <c r="T672" s="16"/>
      <c r="U672" s="16"/>
      <c r="V672" s="15"/>
      <c r="W672" s="14"/>
      <c r="X672" s="14"/>
      <c r="Y672" s="14"/>
      <c r="Z672" s="14"/>
      <c r="AA672" s="13"/>
      <c r="AB672" s="6" t="str">
        <f t="shared" si="233"/>
        <v/>
      </c>
      <c r="AC672" s="280"/>
      <c r="AD672" s="280"/>
      <c r="AE672" s="295"/>
      <c r="AF672" s="295"/>
      <c r="AG672" s="298"/>
      <c r="AH672" s="280"/>
      <c r="AI672" s="280"/>
      <c r="AJ672" s="277"/>
    </row>
    <row r="673" spans="2:36" ht="35.1" customHeight="1" thickTop="1" thickBot="1">
      <c r="B673" s="257"/>
      <c r="C673" s="257"/>
      <c r="D673" s="257"/>
      <c r="E673" s="257"/>
      <c r="F673" s="257"/>
      <c r="G673" s="257"/>
      <c r="H673" s="257"/>
      <c r="I673" s="302"/>
      <c r="J673" s="18"/>
      <c r="K673" s="16"/>
      <c r="L673" s="17"/>
      <c r="M673" s="142"/>
      <c r="N673" s="184" t="str">
        <f t="shared" si="232"/>
        <v/>
      </c>
      <c r="O673" s="17"/>
      <c r="P673" s="17"/>
      <c r="Q673" s="17"/>
      <c r="R673" s="16"/>
      <c r="S673" s="16"/>
      <c r="T673" s="16"/>
      <c r="U673" s="16"/>
      <c r="V673" s="15"/>
      <c r="W673" s="14"/>
      <c r="X673" s="14"/>
      <c r="Y673" s="14"/>
      <c r="Z673" s="14"/>
      <c r="AA673" s="13"/>
      <c r="AB673" s="6" t="str">
        <f t="shared" si="233"/>
        <v/>
      </c>
      <c r="AC673" s="280"/>
      <c r="AD673" s="280"/>
      <c r="AE673" s="295"/>
      <c r="AF673" s="295"/>
      <c r="AG673" s="298"/>
      <c r="AH673" s="280"/>
      <c r="AI673" s="280"/>
      <c r="AJ673" s="277"/>
    </row>
    <row r="674" spans="2:36" ht="35.1" customHeight="1" thickTop="1" thickBot="1">
      <c r="B674" s="257"/>
      <c r="C674" s="257"/>
      <c r="D674" s="257"/>
      <c r="E674" s="257"/>
      <c r="F674" s="257"/>
      <c r="G674" s="257"/>
      <c r="H674" s="257"/>
      <c r="I674" s="302"/>
      <c r="J674" s="18"/>
      <c r="K674" s="16"/>
      <c r="L674" s="17"/>
      <c r="M674" s="142"/>
      <c r="N674" s="184" t="str">
        <f t="shared" si="232"/>
        <v/>
      </c>
      <c r="O674" s="17"/>
      <c r="P674" s="17"/>
      <c r="Q674" s="17"/>
      <c r="R674" s="16"/>
      <c r="S674" s="16"/>
      <c r="T674" s="16"/>
      <c r="U674" s="16"/>
      <c r="V674" s="15"/>
      <c r="W674" s="14"/>
      <c r="X674" s="14"/>
      <c r="Y674" s="14"/>
      <c r="Z674" s="14"/>
      <c r="AA674" s="13"/>
      <c r="AB674" s="6" t="str">
        <f t="shared" si="233"/>
        <v/>
      </c>
      <c r="AC674" s="280"/>
      <c r="AD674" s="280"/>
      <c r="AE674" s="295"/>
      <c r="AF674" s="295"/>
      <c r="AG674" s="298"/>
      <c r="AH674" s="280"/>
      <c r="AI674" s="280"/>
      <c r="AJ674" s="277"/>
    </row>
    <row r="675" spans="2:36" ht="35.1" customHeight="1" thickTop="1" thickBot="1">
      <c r="B675" s="258"/>
      <c r="C675" s="258"/>
      <c r="D675" s="258"/>
      <c r="E675" s="258"/>
      <c r="F675" s="258"/>
      <c r="G675" s="258"/>
      <c r="H675" s="258"/>
      <c r="I675" s="303"/>
      <c r="J675" s="12"/>
      <c r="K675" s="10"/>
      <c r="L675" s="11"/>
      <c r="M675" s="136"/>
      <c r="N675" s="189" t="str">
        <f t="shared" si="232"/>
        <v/>
      </c>
      <c r="O675" s="11"/>
      <c r="P675" s="11"/>
      <c r="Q675" s="11"/>
      <c r="R675" s="10"/>
      <c r="S675" s="10"/>
      <c r="T675" s="10"/>
      <c r="U675" s="10"/>
      <c r="V675" s="9"/>
      <c r="W675" s="8"/>
      <c r="X675" s="8"/>
      <c r="Y675" s="8"/>
      <c r="Z675" s="8"/>
      <c r="AA675" s="7"/>
      <c r="AB675" s="6" t="str">
        <f t="shared" si="233"/>
        <v/>
      </c>
      <c r="AC675" s="281"/>
      <c r="AD675" s="281"/>
      <c r="AE675" s="296"/>
      <c r="AF675" s="296"/>
      <c r="AG675" s="299"/>
      <c r="AH675" s="281"/>
      <c r="AI675" s="281"/>
      <c r="AJ675" s="278"/>
    </row>
    <row r="676" spans="2:36" ht="35.1" customHeight="1" thickTop="1" thickBot="1">
      <c r="B676" s="256"/>
      <c r="C676" s="256"/>
      <c r="D676" s="256"/>
      <c r="E676" s="256"/>
      <c r="F676" s="256"/>
      <c r="G676" s="256"/>
      <c r="H676" s="256"/>
      <c r="I676" s="284"/>
      <c r="J676" s="18"/>
      <c r="K676" s="22"/>
      <c r="L676" s="23"/>
      <c r="M676" s="182"/>
      <c r="N676" s="184" t="str">
        <f t="shared" si="232"/>
        <v/>
      </c>
      <c r="O676" s="17"/>
      <c r="P676" s="23"/>
      <c r="Q676" s="23"/>
      <c r="R676" s="22"/>
      <c r="S676" s="22"/>
      <c r="T676" s="22"/>
      <c r="U676" s="22"/>
      <c r="V676" s="21"/>
      <c r="W676" s="20"/>
      <c r="X676" s="20"/>
      <c r="Y676" s="20"/>
      <c r="Z676" s="20"/>
      <c r="AA676" s="19"/>
      <c r="AB676" s="6" t="str">
        <f t="shared" si="233"/>
        <v/>
      </c>
      <c r="AC676" s="287" t="str">
        <f t="shared" ref="AC676" si="244">IF(K676&gt;0,AVERAGE(AB676:AB681),"")</f>
        <v/>
      </c>
      <c r="AD676" s="279"/>
      <c r="AE676" s="294"/>
      <c r="AF676" s="294"/>
      <c r="AG676" s="297"/>
      <c r="AH676" s="279"/>
      <c r="AI676" s="279"/>
      <c r="AJ676" s="276" t="str">
        <f t="shared" ref="AJ676" si="245">IF(AD676&gt;0,(AE676)/AD676,"")</f>
        <v/>
      </c>
    </row>
    <row r="677" spans="2:36" ht="35.1" customHeight="1" thickTop="1" thickBot="1">
      <c r="B677" s="257"/>
      <c r="C677" s="257"/>
      <c r="D677" s="257"/>
      <c r="E677" s="257"/>
      <c r="F677" s="257"/>
      <c r="G677" s="257"/>
      <c r="H677" s="257"/>
      <c r="I677" s="302"/>
      <c r="J677" s="18"/>
      <c r="K677" s="16"/>
      <c r="L677" s="17"/>
      <c r="M677" s="142"/>
      <c r="N677" s="184" t="str">
        <f t="shared" si="232"/>
        <v/>
      </c>
      <c r="O677" s="17"/>
      <c r="P677" s="17"/>
      <c r="Q677" s="17"/>
      <c r="R677" s="16"/>
      <c r="S677" s="16"/>
      <c r="T677" s="16"/>
      <c r="U677" s="16"/>
      <c r="V677" s="15"/>
      <c r="W677" s="14"/>
      <c r="X677" s="14"/>
      <c r="Y677" s="14"/>
      <c r="Z677" s="14"/>
      <c r="AA677" s="13"/>
      <c r="AB677" s="6" t="str">
        <f t="shared" si="233"/>
        <v/>
      </c>
      <c r="AC677" s="280"/>
      <c r="AD677" s="280"/>
      <c r="AE677" s="295"/>
      <c r="AF677" s="295"/>
      <c r="AG677" s="298"/>
      <c r="AH677" s="280"/>
      <c r="AI677" s="280"/>
      <c r="AJ677" s="277"/>
    </row>
    <row r="678" spans="2:36" ht="35.1" customHeight="1" thickTop="1" thickBot="1">
      <c r="B678" s="257"/>
      <c r="C678" s="257"/>
      <c r="D678" s="257"/>
      <c r="E678" s="257"/>
      <c r="F678" s="257"/>
      <c r="G678" s="257"/>
      <c r="H678" s="257"/>
      <c r="I678" s="302"/>
      <c r="J678" s="18"/>
      <c r="K678" s="16"/>
      <c r="L678" s="17"/>
      <c r="M678" s="142"/>
      <c r="N678" s="184" t="str">
        <f t="shared" si="232"/>
        <v/>
      </c>
      <c r="O678" s="17"/>
      <c r="P678" s="17"/>
      <c r="Q678" s="17"/>
      <c r="R678" s="16"/>
      <c r="S678" s="16"/>
      <c r="T678" s="16"/>
      <c r="U678" s="16"/>
      <c r="V678" s="15"/>
      <c r="W678" s="14"/>
      <c r="X678" s="14"/>
      <c r="Y678" s="14"/>
      <c r="Z678" s="14"/>
      <c r="AA678" s="13"/>
      <c r="AB678" s="6" t="str">
        <f t="shared" si="233"/>
        <v/>
      </c>
      <c r="AC678" s="280"/>
      <c r="AD678" s="280"/>
      <c r="AE678" s="295"/>
      <c r="AF678" s="295"/>
      <c r="AG678" s="298"/>
      <c r="AH678" s="280"/>
      <c r="AI678" s="280"/>
      <c r="AJ678" s="277"/>
    </row>
    <row r="679" spans="2:36" ht="35.1" customHeight="1" thickTop="1" thickBot="1">
      <c r="B679" s="257"/>
      <c r="C679" s="257"/>
      <c r="D679" s="257"/>
      <c r="E679" s="257"/>
      <c r="F679" s="257"/>
      <c r="G679" s="257"/>
      <c r="H679" s="257"/>
      <c r="I679" s="302"/>
      <c r="J679" s="18"/>
      <c r="K679" s="16"/>
      <c r="L679" s="17"/>
      <c r="M679" s="142"/>
      <c r="N679" s="184" t="str">
        <f t="shared" si="232"/>
        <v/>
      </c>
      <c r="O679" s="17"/>
      <c r="P679" s="17"/>
      <c r="Q679" s="17"/>
      <c r="R679" s="16"/>
      <c r="S679" s="16"/>
      <c r="T679" s="16"/>
      <c r="U679" s="16"/>
      <c r="V679" s="15"/>
      <c r="W679" s="14"/>
      <c r="X679" s="14"/>
      <c r="Y679" s="14"/>
      <c r="Z679" s="14"/>
      <c r="AA679" s="13"/>
      <c r="AB679" s="6" t="str">
        <f t="shared" si="233"/>
        <v/>
      </c>
      <c r="AC679" s="280"/>
      <c r="AD679" s="280"/>
      <c r="AE679" s="295"/>
      <c r="AF679" s="295"/>
      <c r="AG679" s="298"/>
      <c r="AH679" s="280"/>
      <c r="AI679" s="280"/>
      <c r="AJ679" s="277"/>
    </row>
    <row r="680" spans="2:36" ht="35.1" customHeight="1" thickTop="1" thickBot="1">
      <c r="B680" s="257"/>
      <c r="C680" s="257"/>
      <c r="D680" s="257"/>
      <c r="E680" s="257"/>
      <c r="F680" s="257"/>
      <c r="G680" s="257"/>
      <c r="H680" s="257"/>
      <c r="I680" s="302"/>
      <c r="J680" s="18"/>
      <c r="K680" s="16"/>
      <c r="L680" s="17"/>
      <c r="M680" s="142"/>
      <c r="N680" s="184" t="str">
        <f t="shared" si="232"/>
        <v/>
      </c>
      <c r="O680" s="17"/>
      <c r="P680" s="17"/>
      <c r="Q680" s="17"/>
      <c r="R680" s="16"/>
      <c r="S680" s="16"/>
      <c r="T680" s="16"/>
      <c r="U680" s="16"/>
      <c r="V680" s="15"/>
      <c r="W680" s="14"/>
      <c r="X680" s="14"/>
      <c r="Y680" s="14"/>
      <c r="Z680" s="14"/>
      <c r="AA680" s="13"/>
      <c r="AB680" s="6" t="str">
        <f t="shared" si="233"/>
        <v/>
      </c>
      <c r="AC680" s="280"/>
      <c r="AD680" s="280"/>
      <c r="AE680" s="295"/>
      <c r="AF680" s="295"/>
      <c r="AG680" s="298"/>
      <c r="AH680" s="280"/>
      <c r="AI680" s="280"/>
      <c r="AJ680" s="277"/>
    </row>
    <row r="681" spans="2:36" ht="35.1" customHeight="1" thickTop="1" thickBot="1">
      <c r="B681" s="258"/>
      <c r="C681" s="258"/>
      <c r="D681" s="258"/>
      <c r="E681" s="258"/>
      <c r="F681" s="258"/>
      <c r="G681" s="258"/>
      <c r="H681" s="258"/>
      <c r="I681" s="303"/>
      <c r="J681" s="12"/>
      <c r="K681" s="10"/>
      <c r="L681" s="11"/>
      <c r="M681" s="136"/>
      <c r="N681" s="189" t="str">
        <f t="shared" si="232"/>
        <v/>
      </c>
      <c r="O681" s="11"/>
      <c r="P681" s="11"/>
      <c r="Q681" s="11"/>
      <c r="R681" s="10"/>
      <c r="S681" s="10"/>
      <c r="T681" s="10"/>
      <c r="U681" s="10"/>
      <c r="V681" s="9"/>
      <c r="W681" s="8"/>
      <c r="X681" s="8"/>
      <c r="Y681" s="8"/>
      <c r="Z681" s="8"/>
      <c r="AA681" s="7"/>
      <c r="AB681" s="6" t="str">
        <f t="shared" si="233"/>
        <v/>
      </c>
      <c r="AC681" s="281"/>
      <c r="AD681" s="281"/>
      <c r="AE681" s="296"/>
      <c r="AF681" s="296"/>
      <c r="AG681" s="299"/>
      <c r="AH681" s="281"/>
      <c r="AI681" s="281"/>
      <c r="AJ681" s="278"/>
    </row>
    <row r="682" spans="2:36" ht="35.1" customHeight="1" thickTop="1" thickBot="1">
      <c r="B682" s="256"/>
      <c r="C682" s="256"/>
      <c r="D682" s="256"/>
      <c r="E682" s="256"/>
      <c r="F682" s="256"/>
      <c r="G682" s="256"/>
      <c r="H682" s="256"/>
      <c r="I682" s="284"/>
      <c r="J682" s="18"/>
      <c r="K682" s="22"/>
      <c r="L682" s="23"/>
      <c r="M682" s="182"/>
      <c r="N682" s="184" t="str">
        <f t="shared" si="232"/>
        <v/>
      </c>
      <c r="O682" s="17"/>
      <c r="P682" s="23"/>
      <c r="Q682" s="23"/>
      <c r="R682" s="22"/>
      <c r="S682" s="22"/>
      <c r="T682" s="22"/>
      <c r="U682" s="22"/>
      <c r="V682" s="21"/>
      <c r="W682" s="20"/>
      <c r="X682" s="20"/>
      <c r="Y682" s="20"/>
      <c r="Z682" s="20"/>
      <c r="AA682" s="19"/>
      <c r="AB682" s="6" t="str">
        <f t="shared" si="233"/>
        <v/>
      </c>
      <c r="AC682" s="287" t="str">
        <f t="shared" ref="AC682" si="246">IF(K682&gt;0,AVERAGE(AB682:AB687),"")</f>
        <v/>
      </c>
      <c r="AD682" s="279"/>
      <c r="AE682" s="294"/>
      <c r="AF682" s="294"/>
      <c r="AG682" s="297"/>
      <c r="AH682" s="279"/>
      <c r="AI682" s="279"/>
      <c r="AJ682" s="276" t="str">
        <f t="shared" ref="AJ682" si="247">IF(AD682&gt;0,(AE682)/AD682,"")</f>
        <v/>
      </c>
    </row>
    <row r="683" spans="2:36" ht="35.1" customHeight="1" thickTop="1" thickBot="1">
      <c r="B683" s="257"/>
      <c r="C683" s="257"/>
      <c r="D683" s="257"/>
      <c r="E683" s="257"/>
      <c r="F683" s="257"/>
      <c r="G683" s="257"/>
      <c r="H683" s="257"/>
      <c r="I683" s="302"/>
      <c r="J683" s="18"/>
      <c r="K683" s="16"/>
      <c r="L683" s="17"/>
      <c r="M683" s="142"/>
      <c r="N683" s="184" t="str">
        <f t="shared" si="232"/>
        <v/>
      </c>
      <c r="O683" s="17"/>
      <c r="P683" s="17"/>
      <c r="Q683" s="17"/>
      <c r="R683" s="16"/>
      <c r="S683" s="16"/>
      <c r="T683" s="16"/>
      <c r="U683" s="16"/>
      <c r="V683" s="15"/>
      <c r="W683" s="14"/>
      <c r="X683" s="14"/>
      <c r="Y683" s="14"/>
      <c r="Z683" s="14"/>
      <c r="AA683" s="13"/>
      <c r="AB683" s="6" t="str">
        <f t="shared" si="233"/>
        <v/>
      </c>
      <c r="AC683" s="280"/>
      <c r="AD683" s="280"/>
      <c r="AE683" s="295"/>
      <c r="AF683" s="295"/>
      <c r="AG683" s="298"/>
      <c r="AH683" s="280"/>
      <c r="AI683" s="280"/>
      <c r="AJ683" s="277"/>
    </row>
    <row r="684" spans="2:36" ht="35.1" customHeight="1" thickTop="1" thickBot="1">
      <c r="B684" s="257"/>
      <c r="C684" s="257"/>
      <c r="D684" s="257"/>
      <c r="E684" s="257"/>
      <c r="F684" s="257"/>
      <c r="G684" s="257"/>
      <c r="H684" s="257"/>
      <c r="I684" s="302"/>
      <c r="J684" s="18"/>
      <c r="K684" s="16"/>
      <c r="L684" s="17"/>
      <c r="M684" s="142"/>
      <c r="N684" s="184" t="str">
        <f t="shared" si="232"/>
        <v/>
      </c>
      <c r="O684" s="17"/>
      <c r="P684" s="17"/>
      <c r="Q684" s="17"/>
      <c r="R684" s="16"/>
      <c r="S684" s="16"/>
      <c r="T684" s="16"/>
      <c r="U684" s="16"/>
      <c r="V684" s="15"/>
      <c r="W684" s="14"/>
      <c r="X684" s="14"/>
      <c r="Y684" s="14"/>
      <c r="Z684" s="14"/>
      <c r="AA684" s="13"/>
      <c r="AB684" s="6" t="str">
        <f t="shared" si="233"/>
        <v/>
      </c>
      <c r="AC684" s="280"/>
      <c r="AD684" s="280"/>
      <c r="AE684" s="295"/>
      <c r="AF684" s="295"/>
      <c r="AG684" s="298"/>
      <c r="AH684" s="280"/>
      <c r="AI684" s="280"/>
      <c r="AJ684" s="277"/>
    </row>
    <row r="685" spans="2:36" ht="35.1" customHeight="1" thickTop="1" thickBot="1">
      <c r="B685" s="257"/>
      <c r="C685" s="257"/>
      <c r="D685" s="257"/>
      <c r="E685" s="257"/>
      <c r="F685" s="257"/>
      <c r="G685" s="257"/>
      <c r="H685" s="257"/>
      <c r="I685" s="302"/>
      <c r="J685" s="18"/>
      <c r="K685" s="16"/>
      <c r="L685" s="17"/>
      <c r="M685" s="142"/>
      <c r="N685" s="184" t="str">
        <f t="shared" si="232"/>
        <v/>
      </c>
      <c r="O685" s="17"/>
      <c r="P685" s="17"/>
      <c r="Q685" s="17"/>
      <c r="R685" s="16"/>
      <c r="S685" s="16"/>
      <c r="T685" s="16"/>
      <c r="U685" s="16"/>
      <c r="V685" s="15"/>
      <c r="W685" s="14"/>
      <c r="X685" s="14"/>
      <c r="Y685" s="14"/>
      <c r="Z685" s="14"/>
      <c r="AA685" s="13"/>
      <c r="AB685" s="6" t="str">
        <f t="shared" si="233"/>
        <v/>
      </c>
      <c r="AC685" s="280"/>
      <c r="AD685" s="280"/>
      <c r="AE685" s="295"/>
      <c r="AF685" s="295"/>
      <c r="AG685" s="298"/>
      <c r="AH685" s="280"/>
      <c r="AI685" s="280"/>
      <c r="AJ685" s="277"/>
    </row>
    <row r="686" spans="2:36" ht="35.1" customHeight="1" thickTop="1" thickBot="1">
      <c r="B686" s="257"/>
      <c r="C686" s="257"/>
      <c r="D686" s="257"/>
      <c r="E686" s="257"/>
      <c r="F686" s="257"/>
      <c r="G686" s="257"/>
      <c r="H686" s="257"/>
      <c r="I686" s="302"/>
      <c r="J686" s="18"/>
      <c r="K686" s="16"/>
      <c r="L686" s="17"/>
      <c r="M686" s="142"/>
      <c r="N686" s="184" t="str">
        <f t="shared" si="232"/>
        <v/>
      </c>
      <c r="O686" s="17"/>
      <c r="P686" s="17"/>
      <c r="Q686" s="17"/>
      <c r="R686" s="16"/>
      <c r="S686" s="16"/>
      <c r="T686" s="16"/>
      <c r="U686" s="16"/>
      <c r="V686" s="15"/>
      <c r="W686" s="14"/>
      <c r="X686" s="14"/>
      <c r="Y686" s="14"/>
      <c r="Z686" s="14"/>
      <c r="AA686" s="13"/>
      <c r="AB686" s="6" t="str">
        <f t="shared" si="233"/>
        <v/>
      </c>
      <c r="AC686" s="280"/>
      <c r="AD686" s="280"/>
      <c r="AE686" s="295"/>
      <c r="AF686" s="295"/>
      <c r="AG686" s="298"/>
      <c r="AH686" s="280"/>
      <c r="AI686" s="280"/>
      <c r="AJ686" s="277"/>
    </row>
    <row r="687" spans="2:36" ht="35.1" customHeight="1" thickTop="1" thickBot="1">
      <c r="B687" s="258"/>
      <c r="C687" s="258"/>
      <c r="D687" s="258"/>
      <c r="E687" s="258"/>
      <c r="F687" s="258"/>
      <c r="G687" s="258"/>
      <c r="H687" s="258"/>
      <c r="I687" s="303"/>
      <c r="J687" s="12"/>
      <c r="K687" s="10"/>
      <c r="L687" s="11"/>
      <c r="M687" s="136"/>
      <c r="N687" s="189" t="str">
        <f t="shared" si="232"/>
        <v/>
      </c>
      <c r="O687" s="11"/>
      <c r="P687" s="11"/>
      <c r="Q687" s="11"/>
      <c r="R687" s="10"/>
      <c r="S687" s="10"/>
      <c r="T687" s="10"/>
      <c r="U687" s="10"/>
      <c r="V687" s="9"/>
      <c r="W687" s="8"/>
      <c r="X687" s="8"/>
      <c r="Y687" s="8"/>
      <c r="Z687" s="8"/>
      <c r="AA687" s="7"/>
      <c r="AB687" s="6" t="str">
        <f t="shared" si="233"/>
        <v/>
      </c>
      <c r="AC687" s="281"/>
      <c r="AD687" s="281"/>
      <c r="AE687" s="296"/>
      <c r="AF687" s="296"/>
      <c r="AG687" s="299"/>
      <c r="AH687" s="281"/>
      <c r="AI687" s="281"/>
      <c r="AJ687" s="278"/>
    </row>
    <row r="688" spans="2:36" ht="35.1" customHeight="1" thickTop="1" thickBot="1">
      <c r="B688" s="256"/>
      <c r="C688" s="256"/>
      <c r="D688" s="256"/>
      <c r="E688" s="256"/>
      <c r="F688" s="256"/>
      <c r="G688" s="256"/>
      <c r="H688" s="256"/>
      <c r="I688" s="284"/>
      <c r="J688" s="18"/>
      <c r="K688" s="22"/>
      <c r="L688" s="23"/>
      <c r="M688" s="182"/>
      <c r="N688" s="184" t="str">
        <f t="shared" si="232"/>
        <v/>
      </c>
      <c r="O688" s="17"/>
      <c r="P688" s="23"/>
      <c r="Q688" s="23"/>
      <c r="R688" s="22"/>
      <c r="S688" s="22"/>
      <c r="T688" s="22"/>
      <c r="U688" s="22"/>
      <c r="V688" s="21"/>
      <c r="W688" s="20"/>
      <c r="X688" s="20"/>
      <c r="Y688" s="20"/>
      <c r="Z688" s="20"/>
      <c r="AA688" s="19"/>
      <c r="AB688" s="6" t="str">
        <f t="shared" si="233"/>
        <v/>
      </c>
      <c r="AC688" s="287" t="str">
        <f t="shared" ref="AC688" si="248">IF(K688&gt;0,AVERAGE(AB688:AB693),"")</f>
        <v/>
      </c>
      <c r="AD688" s="279"/>
      <c r="AE688" s="294"/>
      <c r="AF688" s="294"/>
      <c r="AG688" s="297"/>
      <c r="AH688" s="279"/>
      <c r="AI688" s="279"/>
      <c r="AJ688" s="276" t="str">
        <f t="shared" ref="AJ688" si="249">IF(AD688&gt;0,(AE688)/AD688,"")</f>
        <v/>
      </c>
    </row>
    <row r="689" spans="2:36" ht="35.1" customHeight="1" thickTop="1" thickBot="1">
      <c r="B689" s="257"/>
      <c r="C689" s="257"/>
      <c r="D689" s="257"/>
      <c r="E689" s="257"/>
      <c r="F689" s="257"/>
      <c r="G689" s="257"/>
      <c r="H689" s="257"/>
      <c r="I689" s="302"/>
      <c r="J689" s="18"/>
      <c r="K689" s="16"/>
      <c r="L689" s="17"/>
      <c r="M689" s="142"/>
      <c r="N689" s="184" t="str">
        <f t="shared" si="232"/>
        <v/>
      </c>
      <c r="O689" s="17"/>
      <c r="P689" s="17"/>
      <c r="Q689" s="17"/>
      <c r="R689" s="16"/>
      <c r="S689" s="16"/>
      <c r="T689" s="16"/>
      <c r="U689" s="16"/>
      <c r="V689" s="15"/>
      <c r="W689" s="14"/>
      <c r="X689" s="14"/>
      <c r="Y689" s="14"/>
      <c r="Z689" s="14"/>
      <c r="AA689" s="13"/>
      <c r="AB689" s="6" t="str">
        <f t="shared" si="233"/>
        <v/>
      </c>
      <c r="AC689" s="280"/>
      <c r="AD689" s="280"/>
      <c r="AE689" s="295"/>
      <c r="AF689" s="295"/>
      <c r="AG689" s="298"/>
      <c r="AH689" s="280"/>
      <c r="AI689" s="280"/>
      <c r="AJ689" s="277"/>
    </row>
    <row r="690" spans="2:36" ht="35.1" customHeight="1" thickTop="1" thickBot="1">
      <c r="B690" s="257"/>
      <c r="C690" s="257"/>
      <c r="D690" s="257"/>
      <c r="E690" s="257"/>
      <c r="F690" s="257"/>
      <c r="G690" s="257"/>
      <c r="H690" s="257"/>
      <c r="I690" s="302"/>
      <c r="J690" s="18"/>
      <c r="K690" s="16"/>
      <c r="L690" s="17"/>
      <c r="M690" s="142"/>
      <c r="N690" s="184" t="str">
        <f t="shared" si="232"/>
        <v/>
      </c>
      <c r="O690" s="17"/>
      <c r="P690" s="17"/>
      <c r="Q690" s="17"/>
      <c r="R690" s="16"/>
      <c r="S690" s="16"/>
      <c r="T690" s="16"/>
      <c r="U690" s="16"/>
      <c r="V690" s="15"/>
      <c r="W690" s="14"/>
      <c r="X690" s="14"/>
      <c r="Y690" s="14"/>
      <c r="Z690" s="14"/>
      <c r="AA690" s="13"/>
      <c r="AB690" s="6" t="str">
        <f t="shared" si="233"/>
        <v/>
      </c>
      <c r="AC690" s="280"/>
      <c r="AD690" s="280"/>
      <c r="AE690" s="295"/>
      <c r="AF690" s="295"/>
      <c r="AG690" s="298"/>
      <c r="AH690" s="280"/>
      <c r="AI690" s="280"/>
      <c r="AJ690" s="277"/>
    </row>
    <row r="691" spans="2:36" ht="35.1" customHeight="1" thickTop="1" thickBot="1">
      <c r="B691" s="257"/>
      <c r="C691" s="257"/>
      <c r="D691" s="257"/>
      <c r="E691" s="257"/>
      <c r="F691" s="257"/>
      <c r="G691" s="257"/>
      <c r="H691" s="257"/>
      <c r="I691" s="302"/>
      <c r="J691" s="18"/>
      <c r="K691" s="16"/>
      <c r="L691" s="17"/>
      <c r="M691" s="142"/>
      <c r="N691" s="184" t="str">
        <f t="shared" si="232"/>
        <v/>
      </c>
      <c r="O691" s="17"/>
      <c r="P691" s="17"/>
      <c r="Q691" s="17"/>
      <c r="R691" s="16"/>
      <c r="S691" s="16"/>
      <c r="T691" s="16"/>
      <c r="U691" s="16"/>
      <c r="V691" s="15"/>
      <c r="W691" s="14"/>
      <c r="X691" s="14"/>
      <c r="Y691" s="14"/>
      <c r="Z691" s="14"/>
      <c r="AA691" s="13"/>
      <c r="AB691" s="6" t="str">
        <f t="shared" si="233"/>
        <v/>
      </c>
      <c r="AC691" s="280"/>
      <c r="AD691" s="280"/>
      <c r="AE691" s="295"/>
      <c r="AF691" s="295"/>
      <c r="AG691" s="298"/>
      <c r="AH691" s="280"/>
      <c r="AI691" s="280"/>
      <c r="AJ691" s="277"/>
    </row>
    <row r="692" spans="2:36" ht="35.1" customHeight="1" thickTop="1" thickBot="1">
      <c r="B692" s="257"/>
      <c r="C692" s="257"/>
      <c r="D692" s="257"/>
      <c r="E692" s="257"/>
      <c r="F692" s="257"/>
      <c r="G692" s="257"/>
      <c r="H692" s="257"/>
      <c r="I692" s="302"/>
      <c r="J692" s="18"/>
      <c r="K692" s="16"/>
      <c r="L692" s="17"/>
      <c r="M692" s="142"/>
      <c r="N692" s="184" t="str">
        <f t="shared" si="232"/>
        <v/>
      </c>
      <c r="O692" s="17"/>
      <c r="P692" s="17"/>
      <c r="Q692" s="17"/>
      <c r="R692" s="16"/>
      <c r="S692" s="16"/>
      <c r="T692" s="16"/>
      <c r="U692" s="16"/>
      <c r="V692" s="15"/>
      <c r="W692" s="14"/>
      <c r="X692" s="14"/>
      <c r="Y692" s="14"/>
      <c r="Z692" s="14"/>
      <c r="AA692" s="13"/>
      <c r="AB692" s="6" t="str">
        <f t="shared" si="233"/>
        <v/>
      </c>
      <c r="AC692" s="280"/>
      <c r="AD692" s="280"/>
      <c r="AE692" s="295"/>
      <c r="AF692" s="295"/>
      <c r="AG692" s="298"/>
      <c r="AH692" s="280"/>
      <c r="AI692" s="280"/>
      <c r="AJ692" s="277"/>
    </row>
    <row r="693" spans="2:36" ht="35.1" customHeight="1" thickTop="1" thickBot="1">
      <c r="B693" s="258"/>
      <c r="C693" s="258"/>
      <c r="D693" s="258"/>
      <c r="E693" s="258"/>
      <c r="F693" s="258"/>
      <c r="G693" s="258"/>
      <c r="H693" s="258"/>
      <c r="I693" s="303"/>
      <c r="J693" s="12"/>
      <c r="K693" s="10"/>
      <c r="L693" s="11"/>
      <c r="M693" s="136"/>
      <c r="N693" s="189" t="str">
        <f t="shared" si="232"/>
        <v/>
      </c>
      <c r="O693" s="11"/>
      <c r="P693" s="11"/>
      <c r="Q693" s="11"/>
      <c r="R693" s="10"/>
      <c r="S693" s="10"/>
      <c r="T693" s="10"/>
      <c r="U693" s="10"/>
      <c r="V693" s="9"/>
      <c r="W693" s="8"/>
      <c r="X693" s="8"/>
      <c r="Y693" s="8"/>
      <c r="Z693" s="8"/>
      <c r="AA693" s="7"/>
      <c r="AB693" s="6" t="str">
        <f t="shared" si="233"/>
        <v/>
      </c>
      <c r="AC693" s="281"/>
      <c r="AD693" s="281"/>
      <c r="AE693" s="296"/>
      <c r="AF693" s="296"/>
      <c r="AG693" s="299"/>
      <c r="AH693" s="281"/>
      <c r="AI693" s="281"/>
      <c r="AJ693" s="278"/>
    </row>
    <row r="694" spans="2:36" ht="35.1" customHeight="1" thickTop="1" thickBot="1">
      <c r="B694" s="256"/>
      <c r="C694" s="256"/>
      <c r="D694" s="256"/>
      <c r="E694" s="256"/>
      <c r="F694" s="256"/>
      <c r="G694" s="256"/>
      <c r="H694" s="256"/>
      <c r="I694" s="284"/>
      <c r="J694" s="18"/>
      <c r="K694" s="22"/>
      <c r="L694" s="23"/>
      <c r="M694" s="182"/>
      <c r="N694" s="184" t="str">
        <f t="shared" si="232"/>
        <v/>
      </c>
      <c r="O694" s="17"/>
      <c r="P694" s="23"/>
      <c r="Q694" s="23"/>
      <c r="R694" s="22"/>
      <c r="S694" s="22"/>
      <c r="T694" s="22"/>
      <c r="U694" s="22"/>
      <c r="V694" s="21"/>
      <c r="W694" s="20"/>
      <c r="X694" s="20"/>
      <c r="Y694" s="20"/>
      <c r="Z694" s="20"/>
      <c r="AA694" s="19"/>
      <c r="AB694" s="6" t="str">
        <f t="shared" si="233"/>
        <v/>
      </c>
      <c r="AC694" s="287" t="str">
        <f t="shared" ref="AC694" si="250">IF(K694&gt;0,AVERAGE(AB694:AB699),"")</f>
        <v/>
      </c>
      <c r="AD694" s="279"/>
      <c r="AE694" s="294"/>
      <c r="AF694" s="294"/>
      <c r="AG694" s="297"/>
      <c r="AH694" s="279"/>
      <c r="AI694" s="279"/>
      <c r="AJ694" s="276" t="str">
        <f t="shared" ref="AJ694" si="251">IF(AD694&gt;0,(AE694)/AD694,"")</f>
        <v/>
      </c>
    </row>
    <row r="695" spans="2:36" ht="35.1" customHeight="1" thickTop="1" thickBot="1">
      <c r="B695" s="257"/>
      <c r="C695" s="257"/>
      <c r="D695" s="257"/>
      <c r="E695" s="257"/>
      <c r="F695" s="257"/>
      <c r="G695" s="257"/>
      <c r="H695" s="257"/>
      <c r="I695" s="302"/>
      <c r="J695" s="18"/>
      <c r="K695" s="16"/>
      <c r="L695" s="17"/>
      <c r="M695" s="142"/>
      <c r="N695" s="184" t="str">
        <f t="shared" si="232"/>
        <v/>
      </c>
      <c r="O695" s="17"/>
      <c r="P695" s="17"/>
      <c r="Q695" s="17"/>
      <c r="R695" s="16"/>
      <c r="S695" s="16"/>
      <c r="T695" s="16"/>
      <c r="U695" s="16"/>
      <c r="V695" s="15"/>
      <c r="W695" s="14"/>
      <c r="X695" s="14"/>
      <c r="Y695" s="14"/>
      <c r="Z695" s="14"/>
      <c r="AA695" s="13"/>
      <c r="AB695" s="6" t="str">
        <f t="shared" si="233"/>
        <v/>
      </c>
      <c r="AC695" s="280"/>
      <c r="AD695" s="280"/>
      <c r="AE695" s="295"/>
      <c r="AF695" s="295"/>
      <c r="AG695" s="298"/>
      <c r="AH695" s="280"/>
      <c r="AI695" s="280"/>
      <c r="AJ695" s="277"/>
    </row>
    <row r="696" spans="2:36" ht="35.1" customHeight="1" thickTop="1" thickBot="1">
      <c r="B696" s="257"/>
      <c r="C696" s="257"/>
      <c r="D696" s="257"/>
      <c r="E696" s="257"/>
      <c r="F696" s="257"/>
      <c r="G696" s="257"/>
      <c r="H696" s="257"/>
      <c r="I696" s="302"/>
      <c r="J696" s="18"/>
      <c r="K696" s="16"/>
      <c r="L696" s="17"/>
      <c r="M696" s="142"/>
      <c r="N696" s="184" t="str">
        <f t="shared" si="232"/>
        <v/>
      </c>
      <c r="O696" s="17"/>
      <c r="P696" s="17"/>
      <c r="Q696" s="17"/>
      <c r="R696" s="16"/>
      <c r="S696" s="16"/>
      <c r="T696" s="16"/>
      <c r="U696" s="16"/>
      <c r="V696" s="15"/>
      <c r="W696" s="14"/>
      <c r="X696" s="14"/>
      <c r="Y696" s="14"/>
      <c r="Z696" s="14"/>
      <c r="AA696" s="13"/>
      <c r="AB696" s="6" t="str">
        <f t="shared" si="233"/>
        <v/>
      </c>
      <c r="AC696" s="280"/>
      <c r="AD696" s="280"/>
      <c r="AE696" s="295"/>
      <c r="AF696" s="295"/>
      <c r="AG696" s="298"/>
      <c r="AH696" s="280"/>
      <c r="AI696" s="280"/>
      <c r="AJ696" s="277"/>
    </row>
    <row r="697" spans="2:36" ht="35.1" customHeight="1" thickTop="1" thickBot="1">
      <c r="B697" s="257"/>
      <c r="C697" s="257"/>
      <c r="D697" s="257"/>
      <c r="E697" s="257"/>
      <c r="F697" s="257"/>
      <c r="G697" s="257"/>
      <c r="H697" s="257"/>
      <c r="I697" s="302"/>
      <c r="J697" s="18"/>
      <c r="K697" s="16"/>
      <c r="L697" s="17"/>
      <c r="M697" s="142"/>
      <c r="N697" s="184" t="str">
        <f t="shared" si="232"/>
        <v/>
      </c>
      <c r="O697" s="17"/>
      <c r="P697" s="17"/>
      <c r="Q697" s="17"/>
      <c r="R697" s="16"/>
      <c r="S697" s="16"/>
      <c r="T697" s="16"/>
      <c r="U697" s="16"/>
      <c r="V697" s="15"/>
      <c r="W697" s="14"/>
      <c r="X697" s="14"/>
      <c r="Y697" s="14"/>
      <c r="Z697" s="14"/>
      <c r="AA697" s="13"/>
      <c r="AB697" s="6" t="str">
        <f t="shared" si="233"/>
        <v/>
      </c>
      <c r="AC697" s="280"/>
      <c r="AD697" s="280"/>
      <c r="AE697" s="295"/>
      <c r="AF697" s="295"/>
      <c r="AG697" s="298"/>
      <c r="AH697" s="280"/>
      <c r="AI697" s="280"/>
      <c r="AJ697" s="277"/>
    </row>
    <row r="698" spans="2:36" ht="35.1" customHeight="1" thickTop="1" thickBot="1">
      <c r="B698" s="257"/>
      <c r="C698" s="257"/>
      <c r="D698" s="257"/>
      <c r="E698" s="257"/>
      <c r="F698" s="257"/>
      <c r="G698" s="257"/>
      <c r="H698" s="257"/>
      <c r="I698" s="302"/>
      <c r="J698" s="18"/>
      <c r="K698" s="16"/>
      <c r="L698" s="17"/>
      <c r="M698" s="142"/>
      <c r="N698" s="184" t="str">
        <f t="shared" si="232"/>
        <v/>
      </c>
      <c r="O698" s="17"/>
      <c r="P698" s="17"/>
      <c r="Q698" s="17"/>
      <c r="R698" s="16"/>
      <c r="S698" s="16"/>
      <c r="T698" s="16"/>
      <c r="U698" s="16"/>
      <c r="V698" s="15"/>
      <c r="W698" s="14"/>
      <c r="X698" s="14"/>
      <c r="Y698" s="14"/>
      <c r="Z698" s="14"/>
      <c r="AA698" s="13"/>
      <c r="AB698" s="6" t="str">
        <f t="shared" si="233"/>
        <v/>
      </c>
      <c r="AC698" s="280"/>
      <c r="AD698" s="280"/>
      <c r="AE698" s="295"/>
      <c r="AF698" s="295"/>
      <c r="AG698" s="298"/>
      <c r="AH698" s="280"/>
      <c r="AI698" s="280"/>
      <c r="AJ698" s="277"/>
    </row>
    <row r="699" spans="2:36" ht="35.1" customHeight="1" thickTop="1" thickBot="1">
      <c r="B699" s="258"/>
      <c r="C699" s="258"/>
      <c r="D699" s="258"/>
      <c r="E699" s="258"/>
      <c r="F699" s="258"/>
      <c r="G699" s="258"/>
      <c r="H699" s="258"/>
      <c r="I699" s="303"/>
      <c r="J699" s="12"/>
      <c r="K699" s="10"/>
      <c r="L699" s="11"/>
      <c r="M699" s="136"/>
      <c r="N699" s="189" t="str">
        <f t="shared" si="232"/>
        <v/>
      </c>
      <c r="O699" s="11"/>
      <c r="P699" s="11"/>
      <c r="Q699" s="11"/>
      <c r="R699" s="10"/>
      <c r="S699" s="10"/>
      <c r="T699" s="10"/>
      <c r="U699" s="10"/>
      <c r="V699" s="9"/>
      <c r="W699" s="8"/>
      <c r="X699" s="8"/>
      <c r="Y699" s="8"/>
      <c r="Z699" s="8"/>
      <c r="AA699" s="7"/>
      <c r="AB699" s="6" t="str">
        <f t="shared" si="233"/>
        <v/>
      </c>
      <c r="AC699" s="281"/>
      <c r="AD699" s="281"/>
      <c r="AE699" s="296"/>
      <c r="AF699" s="296"/>
      <c r="AG699" s="299"/>
      <c r="AH699" s="281"/>
      <c r="AI699" s="281"/>
      <c r="AJ699" s="278"/>
    </row>
    <row r="700" spans="2:36" ht="35.1" customHeight="1" thickTop="1" thickBot="1">
      <c r="B700" s="256"/>
      <c r="C700" s="256"/>
      <c r="D700" s="256"/>
      <c r="E700" s="256"/>
      <c r="F700" s="256"/>
      <c r="G700" s="256"/>
      <c r="H700" s="256"/>
      <c r="I700" s="284"/>
      <c r="J700" s="18"/>
      <c r="K700" s="22"/>
      <c r="L700" s="23"/>
      <c r="M700" s="182"/>
      <c r="N700" s="184" t="str">
        <f t="shared" si="232"/>
        <v/>
      </c>
      <c r="O700" s="17"/>
      <c r="P700" s="23"/>
      <c r="Q700" s="23"/>
      <c r="R700" s="22"/>
      <c r="S700" s="22"/>
      <c r="T700" s="22"/>
      <c r="U700" s="22"/>
      <c r="V700" s="21"/>
      <c r="W700" s="20"/>
      <c r="X700" s="20"/>
      <c r="Y700" s="20"/>
      <c r="Z700" s="20"/>
      <c r="AA700" s="19"/>
      <c r="AB700" s="6" t="str">
        <f t="shared" si="233"/>
        <v/>
      </c>
      <c r="AC700" s="287" t="str">
        <f t="shared" ref="AC700" si="252">IF(K700&gt;0,AVERAGE(AB700:AB705),"")</f>
        <v/>
      </c>
      <c r="AD700" s="279"/>
      <c r="AE700" s="294"/>
      <c r="AF700" s="294"/>
      <c r="AG700" s="297"/>
      <c r="AH700" s="279"/>
      <c r="AI700" s="279"/>
      <c r="AJ700" s="276" t="str">
        <f t="shared" ref="AJ700" si="253">IF(AD700&gt;0,(AE700)/AD700,"")</f>
        <v/>
      </c>
    </row>
    <row r="701" spans="2:36" ht="35.1" customHeight="1" thickTop="1" thickBot="1">
      <c r="B701" s="257"/>
      <c r="C701" s="257"/>
      <c r="D701" s="257"/>
      <c r="E701" s="257"/>
      <c r="F701" s="257"/>
      <c r="G701" s="257"/>
      <c r="H701" s="257"/>
      <c r="I701" s="302"/>
      <c r="J701" s="18"/>
      <c r="K701" s="16"/>
      <c r="L701" s="17"/>
      <c r="M701" s="142"/>
      <c r="N701" s="184" t="str">
        <f t="shared" si="232"/>
        <v/>
      </c>
      <c r="O701" s="17"/>
      <c r="P701" s="17"/>
      <c r="Q701" s="17"/>
      <c r="R701" s="16"/>
      <c r="S701" s="16"/>
      <c r="T701" s="16"/>
      <c r="U701" s="16"/>
      <c r="V701" s="15"/>
      <c r="W701" s="14"/>
      <c r="X701" s="14"/>
      <c r="Y701" s="14"/>
      <c r="Z701" s="14"/>
      <c r="AA701" s="13"/>
      <c r="AB701" s="6" t="str">
        <f t="shared" si="233"/>
        <v/>
      </c>
      <c r="AC701" s="280"/>
      <c r="AD701" s="280"/>
      <c r="AE701" s="295"/>
      <c r="AF701" s="295"/>
      <c r="AG701" s="298"/>
      <c r="AH701" s="280"/>
      <c r="AI701" s="280"/>
      <c r="AJ701" s="277"/>
    </row>
    <row r="702" spans="2:36" ht="35.1" customHeight="1" thickTop="1" thickBot="1">
      <c r="B702" s="257"/>
      <c r="C702" s="257"/>
      <c r="D702" s="257"/>
      <c r="E702" s="257"/>
      <c r="F702" s="257"/>
      <c r="G702" s="257"/>
      <c r="H702" s="257"/>
      <c r="I702" s="302"/>
      <c r="J702" s="18"/>
      <c r="K702" s="16"/>
      <c r="L702" s="17"/>
      <c r="M702" s="142"/>
      <c r="N702" s="184" t="str">
        <f t="shared" si="232"/>
        <v/>
      </c>
      <c r="O702" s="17"/>
      <c r="P702" s="17"/>
      <c r="Q702" s="17"/>
      <c r="R702" s="16"/>
      <c r="S702" s="16"/>
      <c r="T702" s="16"/>
      <c r="U702" s="16"/>
      <c r="V702" s="15"/>
      <c r="W702" s="14"/>
      <c r="X702" s="14"/>
      <c r="Y702" s="14"/>
      <c r="Z702" s="14"/>
      <c r="AA702" s="13"/>
      <c r="AB702" s="6" t="str">
        <f t="shared" si="233"/>
        <v/>
      </c>
      <c r="AC702" s="280"/>
      <c r="AD702" s="280"/>
      <c r="AE702" s="295"/>
      <c r="AF702" s="295"/>
      <c r="AG702" s="298"/>
      <c r="AH702" s="280"/>
      <c r="AI702" s="280"/>
      <c r="AJ702" s="277"/>
    </row>
    <row r="703" spans="2:36" ht="35.1" customHeight="1" thickTop="1" thickBot="1">
      <c r="B703" s="257"/>
      <c r="C703" s="257"/>
      <c r="D703" s="257"/>
      <c r="E703" s="257"/>
      <c r="F703" s="257"/>
      <c r="G703" s="257"/>
      <c r="H703" s="257"/>
      <c r="I703" s="302"/>
      <c r="J703" s="18"/>
      <c r="K703" s="16"/>
      <c r="L703" s="17"/>
      <c r="M703" s="142"/>
      <c r="N703" s="184" t="str">
        <f t="shared" si="232"/>
        <v/>
      </c>
      <c r="O703" s="17"/>
      <c r="P703" s="17"/>
      <c r="Q703" s="17"/>
      <c r="R703" s="16"/>
      <c r="S703" s="16"/>
      <c r="T703" s="16"/>
      <c r="U703" s="16"/>
      <c r="V703" s="15"/>
      <c r="W703" s="14"/>
      <c r="X703" s="14"/>
      <c r="Y703" s="14"/>
      <c r="Z703" s="14"/>
      <c r="AA703" s="13"/>
      <c r="AB703" s="6" t="str">
        <f t="shared" si="233"/>
        <v/>
      </c>
      <c r="AC703" s="280"/>
      <c r="AD703" s="280"/>
      <c r="AE703" s="295"/>
      <c r="AF703" s="295"/>
      <c r="AG703" s="298"/>
      <c r="AH703" s="280"/>
      <c r="AI703" s="280"/>
      <c r="AJ703" s="277"/>
    </row>
    <row r="704" spans="2:36" ht="35.1" customHeight="1" thickTop="1" thickBot="1">
      <c r="B704" s="257"/>
      <c r="C704" s="257"/>
      <c r="D704" s="257"/>
      <c r="E704" s="257"/>
      <c r="F704" s="257"/>
      <c r="G704" s="257"/>
      <c r="H704" s="257"/>
      <c r="I704" s="302"/>
      <c r="J704" s="18"/>
      <c r="K704" s="16"/>
      <c r="L704" s="17"/>
      <c r="M704" s="142"/>
      <c r="N704" s="184" t="str">
        <f t="shared" si="232"/>
        <v/>
      </c>
      <c r="O704" s="17"/>
      <c r="P704" s="17"/>
      <c r="Q704" s="17"/>
      <c r="R704" s="16"/>
      <c r="S704" s="16"/>
      <c r="T704" s="16"/>
      <c r="U704" s="16"/>
      <c r="V704" s="15"/>
      <c r="W704" s="14"/>
      <c r="X704" s="14"/>
      <c r="Y704" s="14"/>
      <c r="Z704" s="14"/>
      <c r="AA704" s="13"/>
      <c r="AB704" s="6" t="str">
        <f t="shared" si="233"/>
        <v/>
      </c>
      <c r="AC704" s="280"/>
      <c r="AD704" s="280"/>
      <c r="AE704" s="295"/>
      <c r="AF704" s="295"/>
      <c r="AG704" s="298"/>
      <c r="AH704" s="280"/>
      <c r="AI704" s="280"/>
      <c r="AJ704" s="277"/>
    </row>
    <row r="705" spans="2:36" ht="35.1" customHeight="1" thickTop="1" thickBot="1">
      <c r="B705" s="258"/>
      <c r="C705" s="258"/>
      <c r="D705" s="258"/>
      <c r="E705" s="258"/>
      <c r="F705" s="258"/>
      <c r="G705" s="258"/>
      <c r="H705" s="258"/>
      <c r="I705" s="303"/>
      <c r="J705" s="12"/>
      <c r="K705" s="10"/>
      <c r="L705" s="11"/>
      <c r="M705" s="136"/>
      <c r="N705" s="189" t="str">
        <f t="shared" si="232"/>
        <v/>
      </c>
      <c r="O705" s="11"/>
      <c r="P705" s="11"/>
      <c r="Q705" s="11"/>
      <c r="R705" s="10"/>
      <c r="S705" s="10"/>
      <c r="T705" s="10"/>
      <c r="U705" s="10"/>
      <c r="V705" s="9"/>
      <c r="W705" s="8"/>
      <c r="X705" s="8"/>
      <c r="Y705" s="8"/>
      <c r="Z705" s="8"/>
      <c r="AA705" s="7"/>
      <c r="AB705" s="6" t="str">
        <f t="shared" si="233"/>
        <v/>
      </c>
      <c r="AC705" s="281"/>
      <c r="AD705" s="281"/>
      <c r="AE705" s="296"/>
      <c r="AF705" s="296"/>
      <c r="AG705" s="299"/>
      <c r="AH705" s="281"/>
      <c r="AI705" s="281"/>
      <c r="AJ705" s="278"/>
    </row>
    <row r="706" spans="2:36" ht="35.1" customHeight="1" thickTop="1" thickBot="1">
      <c r="B706" s="256"/>
      <c r="C706" s="256"/>
      <c r="D706" s="256"/>
      <c r="E706" s="256"/>
      <c r="F706" s="256"/>
      <c r="G706" s="256"/>
      <c r="H706" s="256"/>
      <c r="I706" s="284"/>
      <c r="J706" s="18"/>
      <c r="K706" s="22"/>
      <c r="L706" s="23"/>
      <c r="M706" s="182"/>
      <c r="N706" s="184" t="str">
        <f t="shared" si="232"/>
        <v/>
      </c>
      <c r="O706" s="17"/>
      <c r="P706" s="23"/>
      <c r="Q706" s="23"/>
      <c r="R706" s="22"/>
      <c r="S706" s="22"/>
      <c r="T706" s="22"/>
      <c r="U706" s="22"/>
      <c r="V706" s="21"/>
      <c r="W706" s="20"/>
      <c r="X706" s="20"/>
      <c r="Y706" s="20"/>
      <c r="Z706" s="20"/>
      <c r="AA706" s="19"/>
      <c r="AB706" s="6" t="str">
        <f t="shared" si="233"/>
        <v/>
      </c>
      <c r="AC706" s="287" t="str">
        <f t="shared" ref="AC706" si="254">IF(K706&gt;0,AVERAGE(AB706:AB711),"")</f>
        <v/>
      </c>
      <c r="AD706" s="279"/>
      <c r="AE706" s="294"/>
      <c r="AF706" s="294"/>
      <c r="AG706" s="297"/>
      <c r="AH706" s="279"/>
      <c r="AI706" s="279"/>
      <c r="AJ706" s="276" t="str">
        <f t="shared" ref="AJ706" si="255">IF(AD706&gt;0,(AE706)/AD706,"")</f>
        <v/>
      </c>
    </row>
    <row r="707" spans="2:36" ht="35.1" customHeight="1" thickTop="1" thickBot="1">
      <c r="B707" s="257"/>
      <c r="C707" s="257"/>
      <c r="D707" s="257"/>
      <c r="E707" s="257"/>
      <c r="F707" s="257"/>
      <c r="G707" s="257"/>
      <c r="H707" s="257"/>
      <c r="I707" s="302"/>
      <c r="J707" s="18"/>
      <c r="K707" s="16"/>
      <c r="L707" s="17"/>
      <c r="M707" s="142"/>
      <c r="N707" s="184" t="str">
        <f t="shared" si="232"/>
        <v/>
      </c>
      <c r="O707" s="17"/>
      <c r="P707" s="17"/>
      <c r="Q707" s="17"/>
      <c r="R707" s="16"/>
      <c r="S707" s="16"/>
      <c r="T707" s="16"/>
      <c r="U707" s="16"/>
      <c r="V707" s="15"/>
      <c r="W707" s="14"/>
      <c r="X707" s="14"/>
      <c r="Y707" s="14"/>
      <c r="Z707" s="14"/>
      <c r="AA707" s="13"/>
      <c r="AB707" s="6" t="str">
        <f t="shared" si="233"/>
        <v/>
      </c>
      <c r="AC707" s="280"/>
      <c r="AD707" s="280"/>
      <c r="AE707" s="295"/>
      <c r="AF707" s="295"/>
      <c r="AG707" s="298"/>
      <c r="AH707" s="280"/>
      <c r="AI707" s="280"/>
      <c r="AJ707" s="277"/>
    </row>
    <row r="708" spans="2:36" ht="35.1" customHeight="1" thickTop="1" thickBot="1">
      <c r="B708" s="257"/>
      <c r="C708" s="257"/>
      <c r="D708" s="257"/>
      <c r="E708" s="257"/>
      <c r="F708" s="257"/>
      <c r="G708" s="257"/>
      <c r="H708" s="257"/>
      <c r="I708" s="302"/>
      <c r="J708" s="18"/>
      <c r="K708" s="16"/>
      <c r="L708" s="17"/>
      <c r="M708" s="142"/>
      <c r="N708" s="184" t="str">
        <f t="shared" si="232"/>
        <v/>
      </c>
      <c r="O708" s="17"/>
      <c r="P708" s="17"/>
      <c r="Q708" s="17"/>
      <c r="R708" s="16"/>
      <c r="S708" s="16"/>
      <c r="T708" s="16"/>
      <c r="U708" s="16"/>
      <c r="V708" s="15"/>
      <c r="W708" s="14"/>
      <c r="X708" s="14"/>
      <c r="Y708" s="14"/>
      <c r="Z708" s="14"/>
      <c r="AA708" s="13"/>
      <c r="AB708" s="6" t="str">
        <f t="shared" si="233"/>
        <v/>
      </c>
      <c r="AC708" s="280"/>
      <c r="AD708" s="280"/>
      <c r="AE708" s="295"/>
      <c r="AF708" s="295"/>
      <c r="AG708" s="298"/>
      <c r="AH708" s="280"/>
      <c r="AI708" s="280"/>
      <c r="AJ708" s="277"/>
    </row>
    <row r="709" spans="2:36" ht="35.1" customHeight="1" thickTop="1" thickBot="1">
      <c r="B709" s="257"/>
      <c r="C709" s="257"/>
      <c r="D709" s="257"/>
      <c r="E709" s="257"/>
      <c r="F709" s="257"/>
      <c r="G709" s="257"/>
      <c r="H709" s="257"/>
      <c r="I709" s="302"/>
      <c r="J709" s="18"/>
      <c r="K709" s="16"/>
      <c r="L709" s="17"/>
      <c r="M709" s="142"/>
      <c r="N709" s="184" t="str">
        <f t="shared" ref="N709:N772" si="256">IF(L709&gt;0,M709/L709,"")</f>
        <v/>
      </c>
      <c r="O709" s="17"/>
      <c r="P709" s="17"/>
      <c r="Q709" s="17"/>
      <c r="R709" s="16"/>
      <c r="S709" s="16"/>
      <c r="T709" s="16"/>
      <c r="U709" s="16"/>
      <c r="V709" s="15"/>
      <c r="W709" s="14"/>
      <c r="X709" s="14"/>
      <c r="Y709" s="14"/>
      <c r="Z709" s="14"/>
      <c r="AA709" s="13"/>
      <c r="AB709" s="6" t="str">
        <f t="shared" ref="AB709:AB772" si="257">IF(K709&gt;0,(L709)/K709,"")</f>
        <v/>
      </c>
      <c r="AC709" s="280"/>
      <c r="AD709" s="280"/>
      <c r="AE709" s="295"/>
      <c r="AF709" s="295"/>
      <c r="AG709" s="298"/>
      <c r="AH709" s="280"/>
      <c r="AI709" s="280"/>
      <c r="AJ709" s="277"/>
    </row>
    <row r="710" spans="2:36" ht="35.1" customHeight="1" thickTop="1" thickBot="1">
      <c r="B710" s="257"/>
      <c r="C710" s="257"/>
      <c r="D710" s="257"/>
      <c r="E710" s="257"/>
      <c r="F710" s="257"/>
      <c r="G710" s="257"/>
      <c r="H710" s="257"/>
      <c r="I710" s="302"/>
      <c r="J710" s="18"/>
      <c r="K710" s="16"/>
      <c r="L710" s="17"/>
      <c r="M710" s="142"/>
      <c r="N710" s="184" t="str">
        <f t="shared" si="256"/>
        <v/>
      </c>
      <c r="O710" s="17"/>
      <c r="P710" s="17"/>
      <c r="Q710" s="17"/>
      <c r="R710" s="16"/>
      <c r="S710" s="16"/>
      <c r="T710" s="16"/>
      <c r="U710" s="16"/>
      <c r="V710" s="15"/>
      <c r="W710" s="14"/>
      <c r="X710" s="14"/>
      <c r="Y710" s="14"/>
      <c r="Z710" s="14"/>
      <c r="AA710" s="13"/>
      <c r="AB710" s="6" t="str">
        <f t="shared" si="257"/>
        <v/>
      </c>
      <c r="AC710" s="280"/>
      <c r="AD710" s="280"/>
      <c r="AE710" s="295"/>
      <c r="AF710" s="295"/>
      <c r="AG710" s="298"/>
      <c r="AH710" s="280"/>
      <c r="AI710" s="280"/>
      <c r="AJ710" s="277"/>
    </row>
    <row r="711" spans="2:36" ht="35.1" customHeight="1" thickTop="1" thickBot="1">
      <c r="B711" s="258"/>
      <c r="C711" s="258"/>
      <c r="D711" s="258"/>
      <c r="E711" s="258"/>
      <c r="F711" s="258"/>
      <c r="G711" s="258"/>
      <c r="H711" s="258"/>
      <c r="I711" s="303"/>
      <c r="J711" s="12"/>
      <c r="K711" s="10"/>
      <c r="L711" s="11"/>
      <c r="M711" s="136"/>
      <c r="N711" s="189" t="str">
        <f t="shared" si="256"/>
        <v/>
      </c>
      <c r="O711" s="11"/>
      <c r="P711" s="11"/>
      <c r="Q711" s="11"/>
      <c r="R711" s="10"/>
      <c r="S711" s="10"/>
      <c r="T711" s="10"/>
      <c r="U711" s="10"/>
      <c r="V711" s="9"/>
      <c r="W711" s="8"/>
      <c r="X711" s="8"/>
      <c r="Y711" s="8"/>
      <c r="Z711" s="8"/>
      <c r="AA711" s="7"/>
      <c r="AB711" s="6" t="str">
        <f t="shared" si="257"/>
        <v/>
      </c>
      <c r="AC711" s="281"/>
      <c r="AD711" s="281"/>
      <c r="AE711" s="296"/>
      <c r="AF711" s="296"/>
      <c r="AG711" s="299"/>
      <c r="AH711" s="281"/>
      <c r="AI711" s="281"/>
      <c r="AJ711" s="278"/>
    </row>
    <row r="712" spans="2:36" ht="35.1" customHeight="1" thickTop="1" thickBot="1">
      <c r="B712" s="256"/>
      <c r="C712" s="256"/>
      <c r="D712" s="256"/>
      <c r="E712" s="256"/>
      <c r="F712" s="256"/>
      <c r="G712" s="256"/>
      <c r="H712" s="256"/>
      <c r="I712" s="284"/>
      <c r="J712" s="18"/>
      <c r="K712" s="22"/>
      <c r="L712" s="23"/>
      <c r="M712" s="182"/>
      <c r="N712" s="184" t="str">
        <f t="shared" si="256"/>
        <v/>
      </c>
      <c r="O712" s="17"/>
      <c r="P712" s="23"/>
      <c r="Q712" s="23"/>
      <c r="R712" s="22"/>
      <c r="S712" s="22"/>
      <c r="T712" s="22"/>
      <c r="U712" s="22"/>
      <c r="V712" s="21"/>
      <c r="W712" s="20"/>
      <c r="X712" s="20"/>
      <c r="Y712" s="20"/>
      <c r="Z712" s="20"/>
      <c r="AA712" s="19"/>
      <c r="AB712" s="6" t="str">
        <f t="shared" si="257"/>
        <v/>
      </c>
      <c r="AC712" s="287" t="str">
        <f t="shared" ref="AC712" si="258">IF(K712&gt;0,AVERAGE(AB712:AB717),"")</f>
        <v/>
      </c>
      <c r="AD712" s="279"/>
      <c r="AE712" s="294"/>
      <c r="AF712" s="294"/>
      <c r="AG712" s="297"/>
      <c r="AH712" s="279"/>
      <c r="AI712" s="279"/>
      <c r="AJ712" s="276" t="str">
        <f t="shared" ref="AJ712" si="259">IF(AD712&gt;0,(AE712)/AD712,"")</f>
        <v/>
      </c>
    </row>
    <row r="713" spans="2:36" ht="35.1" customHeight="1" thickTop="1" thickBot="1">
      <c r="B713" s="257"/>
      <c r="C713" s="257"/>
      <c r="D713" s="257"/>
      <c r="E713" s="257"/>
      <c r="F713" s="257"/>
      <c r="G713" s="257"/>
      <c r="H713" s="257"/>
      <c r="I713" s="302"/>
      <c r="J713" s="18"/>
      <c r="K713" s="16"/>
      <c r="L713" s="17"/>
      <c r="M713" s="142"/>
      <c r="N713" s="184" t="str">
        <f t="shared" si="256"/>
        <v/>
      </c>
      <c r="O713" s="17"/>
      <c r="P713" s="17"/>
      <c r="Q713" s="17"/>
      <c r="R713" s="16"/>
      <c r="S713" s="16"/>
      <c r="T713" s="16"/>
      <c r="U713" s="16"/>
      <c r="V713" s="15"/>
      <c r="W713" s="14"/>
      <c r="X713" s="14"/>
      <c r="Y713" s="14"/>
      <c r="Z713" s="14"/>
      <c r="AA713" s="13"/>
      <c r="AB713" s="6" t="str">
        <f t="shared" si="257"/>
        <v/>
      </c>
      <c r="AC713" s="280"/>
      <c r="AD713" s="280"/>
      <c r="AE713" s="295"/>
      <c r="AF713" s="295"/>
      <c r="AG713" s="298"/>
      <c r="AH713" s="280"/>
      <c r="AI713" s="280"/>
      <c r="AJ713" s="277"/>
    </row>
    <row r="714" spans="2:36" ht="35.1" customHeight="1" thickTop="1" thickBot="1">
      <c r="B714" s="257"/>
      <c r="C714" s="257"/>
      <c r="D714" s="257"/>
      <c r="E714" s="257"/>
      <c r="F714" s="257"/>
      <c r="G714" s="257"/>
      <c r="H714" s="257"/>
      <c r="I714" s="302"/>
      <c r="J714" s="18"/>
      <c r="K714" s="16"/>
      <c r="L714" s="17"/>
      <c r="M714" s="142"/>
      <c r="N714" s="184" t="str">
        <f t="shared" si="256"/>
        <v/>
      </c>
      <c r="O714" s="17"/>
      <c r="P714" s="17"/>
      <c r="Q714" s="17"/>
      <c r="R714" s="16"/>
      <c r="S714" s="16"/>
      <c r="T714" s="16"/>
      <c r="U714" s="16"/>
      <c r="V714" s="15"/>
      <c r="W714" s="14"/>
      <c r="X714" s="14"/>
      <c r="Y714" s="14"/>
      <c r="Z714" s="14"/>
      <c r="AA714" s="13"/>
      <c r="AB714" s="6" t="str">
        <f t="shared" si="257"/>
        <v/>
      </c>
      <c r="AC714" s="280"/>
      <c r="AD714" s="280"/>
      <c r="AE714" s="295"/>
      <c r="AF714" s="295"/>
      <c r="AG714" s="298"/>
      <c r="AH714" s="280"/>
      <c r="AI714" s="280"/>
      <c r="AJ714" s="277"/>
    </row>
    <row r="715" spans="2:36" ht="35.1" customHeight="1" thickTop="1" thickBot="1">
      <c r="B715" s="257"/>
      <c r="C715" s="257"/>
      <c r="D715" s="257"/>
      <c r="E715" s="257"/>
      <c r="F715" s="257"/>
      <c r="G715" s="257"/>
      <c r="H715" s="257"/>
      <c r="I715" s="302"/>
      <c r="J715" s="18"/>
      <c r="K715" s="16"/>
      <c r="L715" s="17"/>
      <c r="M715" s="142"/>
      <c r="N715" s="184" t="str">
        <f t="shared" si="256"/>
        <v/>
      </c>
      <c r="O715" s="17"/>
      <c r="P715" s="17"/>
      <c r="Q715" s="17"/>
      <c r="R715" s="16"/>
      <c r="S715" s="16"/>
      <c r="T715" s="16"/>
      <c r="U715" s="16"/>
      <c r="V715" s="15"/>
      <c r="W715" s="14"/>
      <c r="X715" s="14"/>
      <c r="Y715" s="14"/>
      <c r="Z715" s="14"/>
      <c r="AA715" s="13"/>
      <c r="AB715" s="6" t="str">
        <f t="shared" si="257"/>
        <v/>
      </c>
      <c r="AC715" s="280"/>
      <c r="AD715" s="280"/>
      <c r="AE715" s="295"/>
      <c r="AF715" s="295"/>
      <c r="AG715" s="298"/>
      <c r="AH715" s="280"/>
      <c r="AI715" s="280"/>
      <c r="AJ715" s="277"/>
    </row>
    <row r="716" spans="2:36" ht="35.1" customHeight="1" thickTop="1" thickBot="1">
      <c r="B716" s="257"/>
      <c r="C716" s="257"/>
      <c r="D716" s="257"/>
      <c r="E716" s="257"/>
      <c r="F716" s="257"/>
      <c r="G716" s="257"/>
      <c r="H716" s="257"/>
      <c r="I716" s="302"/>
      <c r="J716" s="18"/>
      <c r="K716" s="16"/>
      <c r="L716" s="17"/>
      <c r="M716" s="142"/>
      <c r="N716" s="184" t="str">
        <f t="shared" si="256"/>
        <v/>
      </c>
      <c r="O716" s="17"/>
      <c r="P716" s="17"/>
      <c r="Q716" s="17"/>
      <c r="R716" s="16"/>
      <c r="S716" s="16"/>
      <c r="T716" s="16"/>
      <c r="U716" s="16"/>
      <c r="V716" s="15"/>
      <c r="W716" s="14"/>
      <c r="X716" s="14"/>
      <c r="Y716" s="14"/>
      <c r="Z716" s="14"/>
      <c r="AA716" s="13"/>
      <c r="AB716" s="6" t="str">
        <f t="shared" si="257"/>
        <v/>
      </c>
      <c r="AC716" s="280"/>
      <c r="AD716" s="280"/>
      <c r="AE716" s="295"/>
      <c r="AF716" s="295"/>
      <c r="AG716" s="298"/>
      <c r="AH716" s="280"/>
      <c r="AI716" s="280"/>
      <c r="AJ716" s="277"/>
    </row>
    <row r="717" spans="2:36" ht="35.1" customHeight="1" thickTop="1" thickBot="1">
      <c r="B717" s="258"/>
      <c r="C717" s="258"/>
      <c r="D717" s="258"/>
      <c r="E717" s="258"/>
      <c r="F717" s="258"/>
      <c r="G717" s="258"/>
      <c r="H717" s="258"/>
      <c r="I717" s="303"/>
      <c r="J717" s="12"/>
      <c r="K717" s="10"/>
      <c r="L717" s="11"/>
      <c r="M717" s="136"/>
      <c r="N717" s="189" t="str">
        <f t="shared" si="256"/>
        <v/>
      </c>
      <c r="O717" s="11"/>
      <c r="P717" s="11"/>
      <c r="Q717" s="11"/>
      <c r="R717" s="10"/>
      <c r="S717" s="10"/>
      <c r="T717" s="10"/>
      <c r="U717" s="10"/>
      <c r="V717" s="9"/>
      <c r="W717" s="8"/>
      <c r="X717" s="8"/>
      <c r="Y717" s="8"/>
      <c r="Z717" s="8"/>
      <c r="AA717" s="7"/>
      <c r="AB717" s="6" t="str">
        <f t="shared" si="257"/>
        <v/>
      </c>
      <c r="AC717" s="281"/>
      <c r="AD717" s="281"/>
      <c r="AE717" s="296"/>
      <c r="AF717" s="296"/>
      <c r="AG717" s="299"/>
      <c r="AH717" s="281"/>
      <c r="AI717" s="281"/>
      <c r="AJ717" s="278"/>
    </row>
    <row r="718" spans="2:36" ht="35.1" customHeight="1" thickTop="1" thickBot="1">
      <c r="B718" s="256"/>
      <c r="C718" s="256"/>
      <c r="D718" s="256"/>
      <c r="E718" s="256"/>
      <c r="F718" s="256"/>
      <c r="G718" s="256"/>
      <c r="H718" s="256"/>
      <c r="I718" s="284"/>
      <c r="J718" s="18"/>
      <c r="K718" s="27"/>
      <c r="L718" s="28"/>
      <c r="M718" s="153"/>
      <c r="N718" s="184" t="str">
        <f t="shared" si="256"/>
        <v/>
      </c>
      <c r="O718" s="28"/>
      <c r="P718" s="28"/>
      <c r="Q718" s="28"/>
      <c r="R718" s="27"/>
      <c r="S718" s="27"/>
      <c r="T718" s="27"/>
      <c r="U718" s="27"/>
      <c r="V718" s="26"/>
      <c r="W718" s="25"/>
      <c r="X718" s="25"/>
      <c r="Y718" s="25"/>
      <c r="Z718" s="25"/>
      <c r="AA718" s="24"/>
      <c r="AB718" s="6" t="str">
        <f t="shared" si="257"/>
        <v/>
      </c>
      <c r="AC718" s="287" t="str">
        <f t="shared" ref="AC718" si="260">IF(K718&gt;0,AVERAGE(AB718:AB723),"")</f>
        <v/>
      </c>
      <c r="AD718" s="279"/>
      <c r="AE718" s="294"/>
      <c r="AF718" s="294"/>
      <c r="AG718" s="297"/>
      <c r="AH718" s="279"/>
      <c r="AI718" s="279"/>
      <c r="AJ718" s="276" t="str">
        <f t="shared" ref="AJ718" si="261">IF(AD718&gt;0,(AE718)/AD718,"")</f>
        <v/>
      </c>
    </row>
    <row r="719" spans="2:36" ht="35.1" customHeight="1" thickTop="1" thickBot="1">
      <c r="B719" s="257"/>
      <c r="C719" s="257"/>
      <c r="D719" s="257"/>
      <c r="E719" s="257"/>
      <c r="F719" s="257"/>
      <c r="G719" s="257"/>
      <c r="H719" s="257"/>
      <c r="I719" s="302"/>
      <c r="J719" s="18"/>
      <c r="K719" s="32"/>
      <c r="L719" s="33"/>
      <c r="M719" s="183"/>
      <c r="N719" s="184" t="str">
        <f t="shared" si="256"/>
        <v/>
      </c>
      <c r="O719" s="28"/>
      <c r="P719" s="33"/>
      <c r="Q719" s="33"/>
      <c r="R719" s="32"/>
      <c r="S719" s="32"/>
      <c r="T719" s="32"/>
      <c r="U719" s="32"/>
      <c r="V719" s="31"/>
      <c r="W719" s="30"/>
      <c r="X719" s="30"/>
      <c r="Y719" s="30"/>
      <c r="Z719" s="30"/>
      <c r="AA719" s="29"/>
      <c r="AB719" s="6" t="str">
        <f t="shared" si="257"/>
        <v/>
      </c>
      <c r="AC719" s="280"/>
      <c r="AD719" s="280"/>
      <c r="AE719" s="295"/>
      <c r="AF719" s="295"/>
      <c r="AG719" s="298"/>
      <c r="AH719" s="280"/>
      <c r="AI719" s="280"/>
      <c r="AJ719" s="277"/>
    </row>
    <row r="720" spans="2:36" ht="35.1" customHeight="1" thickTop="1" thickBot="1">
      <c r="B720" s="257"/>
      <c r="C720" s="257"/>
      <c r="D720" s="257"/>
      <c r="E720" s="257"/>
      <c r="F720" s="257"/>
      <c r="G720" s="257"/>
      <c r="H720" s="257"/>
      <c r="I720" s="302"/>
      <c r="J720" s="18"/>
      <c r="K720" s="27"/>
      <c r="L720" s="28"/>
      <c r="M720" s="153"/>
      <c r="N720" s="184" t="str">
        <f t="shared" si="256"/>
        <v/>
      </c>
      <c r="O720" s="28"/>
      <c r="P720" s="28"/>
      <c r="Q720" s="28"/>
      <c r="R720" s="27"/>
      <c r="S720" s="27"/>
      <c r="T720" s="27"/>
      <c r="U720" s="27"/>
      <c r="V720" s="26"/>
      <c r="W720" s="25"/>
      <c r="X720" s="25"/>
      <c r="Y720" s="25"/>
      <c r="Z720" s="25"/>
      <c r="AA720" s="24"/>
      <c r="AB720" s="6" t="str">
        <f t="shared" si="257"/>
        <v/>
      </c>
      <c r="AC720" s="280"/>
      <c r="AD720" s="280"/>
      <c r="AE720" s="295"/>
      <c r="AF720" s="295"/>
      <c r="AG720" s="298"/>
      <c r="AH720" s="280"/>
      <c r="AI720" s="280"/>
      <c r="AJ720" s="277"/>
    </row>
    <row r="721" spans="2:36" ht="35.1" customHeight="1" thickTop="1" thickBot="1">
      <c r="B721" s="257"/>
      <c r="C721" s="257"/>
      <c r="D721" s="257"/>
      <c r="E721" s="257"/>
      <c r="F721" s="257"/>
      <c r="G721" s="257"/>
      <c r="H721" s="257"/>
      <c r="I721" s="302"/>
      <c r="J721" s="18"/>
      <c r="K721" s="16"/>
      <c r="L721" s="17"/>
      <c r="M721" s="142"/>
      <c r="N721" s="184" t="str">
        <f t="shared" si="256"/>
        <v/>
      </c>
      <c r="O721" s="17"/>
      <c r="P721" s="17"/>
      <c r="Q721" s="17"/>
      <c r="R721" s="16"/>
      <c r="S721" s="16"/>
      <c r="T721" s="16"/>
      <c r="U721" s="16"/>
      <c r="V721" s="15"/>
      <c r="W721" s="14"/>
      <c r="X721" s="14"/>
      <c r="Y721" s="14"/>
      <c r="Z721" s="14"/>
      <c r="AA721" s="13"/>
      <c r="AB721" s="6" t="str">
        <f t="shared" si="257"/>
        <v/>
      </c>
      <c r="AC721" s="280"/>
      <c r="AD721" s="280"/>
      <c r="AE721" s="295"/>
      <c r="AF721" s="295"/>
      <c r="AG721" s="298"/>
      <c r="AH721" s="280"/>
      <c r="AI721" s="280"/>
      <c r="AJ721" s="277"/>
    </row>
    <row r="722" spans="2:36" ht="35.1" customHeight="1" thickTop="1" thickBot="1">
      <c r="B722" s="257"/>
      <c r="C722" s="257"/>
      <c r="D722" s="257"/>
      <c r="E722" s="257"/>
      <c r="F722" s="257"/>
      <c r="G722" s="257"/>
      <c r="H722" s="257"/>
      <c r="I722" s="302"/>
      <c r="J722" s="18"/>
      <c r="K722" s="16"/>
      <c r="L722" s="17"/>
      <c r="M722" s="142"/>
      <c r="N722" s="184" t="str">
        <f t="shared" si="256"/>
        <v/>
      </c>
      <c r="O722" s="17"/>
      <c r="P722" s="17"/>
      <c r="Q722" s="17"/>
      <c r="R722" s="16"/>
      <c r="S722" s="16"/>
      <c r="T722" s="16"/>
      <c r="U722" s="16"/>
      <c r="V722" s="15"/>
      <c r="W722" s="14"/>
      <c r="X722" s="14"/>
      <c r="Y722" s="14"/>
      <c r="Z722" s="14"/>
      <c r="AA722" s="13"/>
      <c r="AB722" s="6" t="str">
        <f t="shared" si="257"/>
        <v/>
      </c>
      <c r="AC722" s="280"/>
      <c r="AD722" s="280"/>
      <c r="AE722" s="295"/>
      <c r="AF722" s="295"/>
      <c r="AG722" s="298"/>
      <c r="AH722" s="280"/>
      <c r="AI722" s="280"/>
      <c r="AJ722" s="277"/>
    </row>
    <row r="723" spans="2:36" ht="35.1" customHeight="1" thickTop="1" thickBot="1">
      <c r="B723" s="258"/>
      <c r="C723" s="258"/>
      <c r="D723" s="258"/>
      <c r="E723" s="258"/>
      <c r="F723" s="258"/>
      <c r="G723" s="258"/>
      <c r="H723" s="258"/>
      <c r="I723" s="303"/>
      <c r="J723" s="12"/>
      <c r="K723" s="10"/>
      <c r="L723" s="11"/>
      <c r="M723" s="136"/>
      <c r="N723" s="189" t="str">
        <f t="shared" si="256"/>
        <v/>
      </c>
      <c r="O723" s="11"/>
      <c r="P723" s="11"/>
      <c r="Q723" s="11"/>
      <c r="R723" s="10"/>
      <c r="S723" s="10"/>
      <c r="T723" s="10"/>
      <c r="U723" s="10"/>
      <c r="V723" s="9"/>
      <c r="W723" s="8"/>
      <c r="X723" s="8"/>
      <c r="Y723" s="8"/>
      <c r="Z723" s="8"/>
      <c r="AA723" s="7"/>
      <c r="AB723" s="6" t="str">
        <f t="shared" si="257"/>
        <v/>
      </c>
      <c r="AC723" s="281"/>
      <c r="AD723" s="281"/>
      <c r="AE723" s="296"/>
      <c r="AF723" s="296"/>
      <c r="AG723" s="299"/>
      <c r="AH723" s="281"/>
      <c r="AI723" s="281"/>
      <c r="AJ723" s="278"/>
    </row>
    <row r="724" spans="2:36" ht="35.1" customHeight="1" thickTop="1" thickBot="1">
      <c r="B724" s="256"/>
      <c r="C724" s="256"/>
      <c r="D724" s="256"/>
      <c r="E724" s="256"/>
      <c r="F724" s="256"/>
      <c r="G724" s="256"/>
      <c r="H724" s="256"/>
      <c r="I724" s="284"/>
      <c r="J724" s="18"/>
      <c r="K724" s="22"/>
      <c r="L724" s="23"/>
      <c r="M724" s="182"/>
      <c r="N724" s="184" t="str">
        <f t="shared" si="256"/>
        <v/>
      </c>
      <c r="O724" s="17"/>
      <c r="P724" s="23"/>
      <c r="Q724" s="23"/>
      <c r="R724" s="22"/>
      <c r="S724" s="22"/>
      <c r="T724" s="22"/>
      <c r="U724" s="22"/>
      <c r="V724" s="21"/>
      <c r="W724" s="20"/>
      <c r="X724" s="20"/>
      <c r="Y724" s="20"/>
      <c r="Z724" s="20"/>
      <c r="AA724" s="19"/>
      <c r="AB724" s="6" t="str">
        <f t="shared" si="257"/>
        <v/>
      </c>
      <c r="AC724" s="287" t="str">
        <f t="shared" ref="AC724" si="262">IF(K724&gt;0,AVERAGE(AB724:AB729),"")</f>
        <v/>
      </c>
      <c r="AD724" s="279"/>
      <c r="AE724" s="294"/>
      <c r="AF724" s="294"/>
      <c r="AG724" s="297"/>
      <c r="AH724" s="279"/>
      <c r="AI724" s="279"/>
      <c r="AJ724" s="276" t="str">
        <f t="shared" ref="AJ724" si="263">IF(AD724&gt;0,(AE724)/AD724,"")</f>
        <v/>
      </c>
    </row>
    <row r="725" spans="2:36" ht="35.1" customHeight="1" thickTop="1" thickBot="1">
      <c r="B725" s="257"/>
      <c r="C725" s="257"/>
      <c r="D725" s="257"/>
      <c r="E725" s="257"/>
      <c r="F725" s="257"/>
      <c r="G725" s="257"/>
      <c r="H725" s="257"/>
      <c r="I725" s="302"/>
      <c r="J725" s="18"/>
      <c r="K725" s="16"/>
      <c r="L725" s="17"/>
      <c r="M725" s="142"/>
      <c r="N725" s="184" t="str">
        <f t="shared" si="256"/>
        <v/>
      </c>
      <c r="O725" s="17"/>
      <c r="P725" s="17"/>
      <c r="Q725" s="17"/>
      <c r="R725" s="16"/>
      <c r="S725" s="16"/>
      <c r="T725" s="16"/>
      <c r="U725" s="16"/>
      <c r="V725" s="15"/>
      <c r="W725" s="14"/>
      <c r="X725" s="14"/>
      <c r="Y725" s="14"/>
      <c r="Z725" s="14"/>
      <c r="AA725" s="13"/>
      <c r="AB725" s="6" t="str">
        <f t="shared" si="257"/>
        <v/>
      </c>
      <c r="AC725" s="280"/>
      <c r="AD725" s="280"/>
      <c r="AE725" s="295"/>
      <c r="AF725" s="295"/>
      <c r="AG725" s="298"/>
      <c r="AH725" s="280"/>
      <c r="AI725" s="280"/>
      <c r="AJ725" s="277"/>
    </row>
    <row r="726" spans="2:36" ht="35.1" customHeight="1" thickTop="1" thickBot="1">
      <c r="B726" s="257"/>
      <c r="C726" s="257"/>
      <c r="D726" s="257"/>
      <c r="E726" s="257"/>
      <c r="F726" s="257"/>
      <c r="G726" s="257"/>
      <c r="H726" s="257"/>
      <c r="I726" s="302"/>
      <c r="J726" s="18"/>
      <c r="K726" s="16"/>
      <c r="L726" s="17"/>
      <c r="M726" s="142"/>
      <c r="N726" s="184" t="str">
        <f t="shared" si="256"/>
        <v/>
      </c>
      <c r="O726" s="17"/>
      <c r="P726" s="17"/>
      <c r="Q726" s="17"/>
      <c r="R726" s="16"/>
      <c r="S726" s="16"/>
      <c r="T726" s="16"/>
      <c r="U726" s="16"/>
      <c r="V726" s="15"/>
      <c r="W726" s="14"/>
      <c r="X726" s="14"/>
      <c r="Y726" s="14"/>
      <c r="Z726" s="14"/>
      <c r="AA726" s="13"/>
      <c r="AB726" s="6" t="str">
        <f t="shared" si="257"/>
        <v/>
      </c>
      <c r="AC726" s="280"/>
      <c r="AD726" s="280"/>
      <c r="AE726" s="295"/>
      <c r="AF726" s="295"/>
      <c r="AG726" s="298"/>
      <c r="AH726" s="280"/>
      <c r="AI726" s="280"/>
      <c r="AJ726" s="277"/>
    </row>
    <row r="727" spans="2:36" ht="35.1" customHeight="1" thickTop="1" thickBot="1">
      <c r="B727" s="257"/>
      <c r="C727" s="257"/>
      <c r="D727" s="257"/>
      <c r="E727" s="257"/>
      <c r="F727" s="257"/>
      <c r="G727" s="257"/>
      <c r="H727" s="257"/>
      <c r="I727" s="302"/>
      <c r="J727" s="18"/>
      <c r="K727" s="16"/>
      <c r="L727" s="17"/>
      <c r="M727" s="142"/>
      <c r="N727" s="184" t="str">
        <f t="shared" si="256"/>
        <v/>
      </c>
      <c r="O727" s="17"/>
      <c r="P727" s="17"/>
      <c r="Q727" s="17"/>
      <c r="R727" s="16"/>
      <c r="S727" s="16"/>
      <c r="T727" s="16"/>
      <c r="U727" s="16"/>
      <c r="V727" s="15"/>
      <c r="W727" s="14"/>
      <c r="X727" s="14"/>
      <c r="Y727" s="14"/>
      <c r="Z727" s="14"/>
      <c r="AA727" s="13"/>
      <c r="AB727" s="6" t="str">
        <f t="shared" si="257"/>
        <v/>
      </c>
      <c r="AC727" s="280"/>
      <c r="AD727" s="280"/>
      <c r="AE727" s="295"/>
      <c r="AF727" s="295"/>
      <c r="AG727" s="298"/>
      <c r="AH727" s="280"/>
      <c r="AI727" s="280"/>
      <c r="AJ727" s="277"/>
    </row>
    <row r="728" spans="2:36" ht="35.1" customHeight="1" thickTop="1" thickBot="1">
      <c r="B728" s="257"/>
      <c r="C728" s="257"/>
      <c r="D728" s="257"/>
      <c r="E728" s="257"/>
      <c r="F728" s="257"/>
      <c r="G728" s="257"/>
      <c r="H728" s="257"/>
      <c r="I728" s="302"/>
      <c r="J728" s="18"/>
      <c r="K728" s="16"/>
      <c r="L728" s="17"/>
      <c r="M728" s="142"/>
      <c r="N728" s="184" t="str">
        <f t="shared" si="256"/>
        <v/>
      </c>
      <c r="O728" s="17"/>
      <c r="P728" s="17"/>
      <c r="Q728" s="17"/>
      <c r="R728" s="16"/>
      <c r="S728" s="16"/>
      <c r="T728" s="16"/>
      <c r="U728" s="16"/>
      <c r="V728" s="15"/>
      <c r="W728" s="14"/>
      <c r="X728" s="14"/>
      <c r="Y728" s="14"/>
      <c r="Z728" s="14"/>
      <c r="AA728" s="13"/>
      <c r="AB728" s="6" t="str">
        <f t="shared" si="257"/>
        <v/>
      </c>
      <c r="AC728" s="280"/>
      <c r="AD728" s="280"/>
      <c r="AE728" s="295"/>
      <c r="AF728" s="295"/>
      <c r="AG728" s="298"/>
      <c r="AH728" s="280"/>
      <c r="AI728" s="280"/>
      <c r="AJ728" s="277"/>
    </row>
    <row r="729" spans="2:36" ht="35.1" customHeight="1" thickTop="1" thickBot="1">
      <c r="B729" s="258"/>
      <c r="C729" s="258"/>
      <c r="D729" s="258"/>
      <c r="E729" s="258"/>
      <c r="F729" s="258"/>
      <c r="G729" s="258"/>
      <c r="H729" s="258"/>
      <c r="I729" s="303"/>
      <c r="J729" s="12"/>
      <c r="K729" s="10"/>
      <c r="L729" s="11"/>
      <c r="M729" s="136"/>
      <c r="N729" s="189" t="str">
        <f t="shared" si="256"/>
        <v/>
      </c>
      <c r="O729" s="11"/>
      <c r="P729" s="11"/>
      <c r="Q729" s="11"/>
      <c r="R729" s="10"/>
      <c r="S729" s="10"/>
      <c r="T729" s="10"/>
      <c r="U729" s="10"/>
      <c r="V729" s="9"/>
      <c r="W729" s="8"/>
      <c r="X729" s="8"/>
      <c r="Y729" s="8"/>
      <c r="Z729" s="8"/>
      <c r="AA729" s="7"/>
      <c r="AB729" s="6" t="str">
        <f t="shared" si="257"/>
        <v/>
      </c>
      <c r="AC729" s="281"/>
      <c r="AD729" s="281"/>
      <c r="AE729" s="296"/>
      <c r="AF729" s="296"/>
      <c r="AG729" s="299"/>
      <c r="AH729" s="281"/>
      <c r="AI729" s="281"/>
      <c r="AJ729" s="278"/>
    </row>
    <row r="730" spans="2:36" ht="35.1" customHeight="1" thickTop="1" thickBot="1">
      <c r="B730" s="256"/>
      <c r="C730" s="256"/>
      <c r="D730" s="256"/>
      <c r="E730" s="256"/>
      <c r="F730" s="256"/>
      <c r="G730" s="256"/>
      <c r="H730" s="256"/>
      <c r="I730" s="284"/>
      <c r="J730" s="18"/>
      <c r="K730" s="22"/>
      <c r="L730" s="23"/>
      <c r="M730" s="182"/>
      <c r="N730" s="184" t="str">
        <f t="shared" si="256"/>
        <v/>
      </c>
      <c r="O730" s="17"/>
      <c r="P730" s="23"/>
      <c r="Q730" s="23"/>
      <c r="R730" s="22"/>
      <c r="S730" s="22"/>
      <c r="T730" s="22"/>
      <c r="U730" s="22"/>
      <c r="V730" s="21"/>
      <c r="W730" s="20"/>
      <c r="X730" s="20"/>
      <c r="Y730" s="20"/>
      <c r="Z730" s="20"/>
      <c r="AA730" s="19"/>
      <c r="AB730" s="6" t="str">
        <f t="shared" si="257"/>
        <v/>
      </c>
      <c r="AC730" s="287" t="str">
        <f t="shared" ref="AC730" si="264">IF(K730&gt;0,AVERAGE(AB730:AB735),"")</f>
        <v/>
      </c>
      <c r="AD730" s="279"/>
      <c r="AE730" s="294"/>
      <c r="AF730" s="294"/>
      <c r="AG730" s="297"/>
      <c r="AH730" s="279"/>
      <c r="AI730" s="279"/>
      <c r="AJ730" s="276" t="str">
        <f t="shared" ref="AJ730" si="265">IF(AD730&gt;0,(AE730)/AD730,"")</f>
        <v/>
      </c>
    </row>
    <row r="731" spans="2:36" ht="35.1" customHeight="1" thickTop="1" thickBot="1">
      <c r="B731" s="257"/>
      <c r="C731" s="257"/>
      <c r="D731" s="257"/>
      <c r="E731" s="257"/>
      <c r="F731" s="257"/>
      <c r="G731" s="257"/>
      <c r="H731" s="257"/>
      <c r="I731" s="302"/>
      <c r="J731" s="18"/>
      <c r="K731" s="16"/>
      <c r="L731" s="17"/>
      <c r="M731" s="142"/>
      <c r="N731" s="184" t="str">
        <f t="shared" si="256"/>
        <v/>
      </c>
      <c r="O731" s="17"/>
      <c r="P731" s="17"/>
      <c r="Q731" s="17"/>
      <c r="R731" s="16"/>
      <c r="S731" s="16"/>
      <c r="T731" s="16"/>
      <c r="U731" s="16"/>
      <c r="V731" s="15"/>
      <c r="W731" s="14"/>
      <c r="X731" s="14"/>
      <c r="Y731" s="14"/>
      <c r="Z731" s="14"/>
      <c r="AA731" s="13"/>
      <c r="AB731" s="6" t="str">
        <f t="shared" si="257"/>
        <v/>
      </c>
      <c r="AC731" s="280"/>
      <c r="AD731" s="280"/>
      <c r="AE731" s="295"/>
      <c r="AF731" s="295"/>
      <c r="AG731" s="298"/>
      <c r="AH731" s="280"/>
      <c r="AI731" s="280"/>
      <c r="AJ731" s="277"/>
    </row>
    <row r="732" spans="2:36" ht="35.1" customHeight="1" thickTop="1" thickBot="1">
      <c r="B732" s="257"/>
      <c r="C732" s="257"/>
      <c r="D732" s="257"/>
      <c r="E732" s="257"/>
      <c r="F732" s="257"/>
      <c r="G732" s="257"/>
      <c r="H732" s="257"/>
      <c r="I732" s="302"/>
      <c r="J732" s="18"/>
      <c r="K732" s="16"/>
      <c r="L732" s="17"/>
      <c r="M732" s="142"/>
      <c r="N732" s="184" t="str">
        <f t="shared" si="256"/>
        <v/>
      </c>
      <c r="O732" s="17"/>
      <c r="P732" s="17"/>
      <c r="Q732" s="17"/>
      <c r="R732" s="16"/>
      <c r="S732" s="16"/>
      <c r="T732" s="16"/>
      <c r="U732" s="16"/>
      <c r="V732" s="15"/>
      <c r="W732" s="14"/>
      <c r="X732" s="14"/>
      <c r="Y732" s="14"/>
      <c r="Z732" s="14"/>
      <c r="AA732" s="13"/>
      <c r="AB732" s="6" t="str">
        <f t="shared" si="257"/>
        <v/>
      </c>
      <c r="AC732" s="280"/>
      <c r="AD732" s="280"/>
      <c r="AE732" s="295"/>
      <c r="AF732" s="295"/>
      <c r="AG732" s="298"/>
      <c r="AH732" s="280"/>
      <c r="AI732" s="280"/>
      <c r="AJ732" s="277"/>
    </row>
    <row r="733" spans="2:36" ht="35.1" customHeight="1" thickTop="1" thickBot="1">
      <c r="B733" s="257"/>
      <c r="C733" s="257"/>
      <c r="D733" s="257"/>
      <c r="E733" s="257"/>
      <c r="F733" s="257"/>
      <c r="G733" s="257"/>
      <c r="H733" s="257"/>
      <c r="I733" s="302"/>
      <c r="J733" s="18"/>
      <c r="K733" s="16"/>
      <c r="L733" s="17"/>
      <c r="M733" s="142"/>
      <c r="N733" s="184" t="str">
        <f t="shared" si="256"/>
        <v/>
      </c>
      <c r="O733" s="17"/>
      <c r="P733" s="17"/>
      <c r="Q733" s="17"/>
      <c r="R733" s="16"/>
      <c r="S733" s="16"/>
      <c r="T733" s="16"/>
      <c r="U733" s="16"/>
      <c r="V733" s="15"/>
      <c r="W733" s="14"/>
      <c r="X733" s="14"/>
      <c r="Y733" s="14"/>
      <c r="Z733" s="14"/>
      <c r="AA733" s="13"/>
      <c r="AB733" s="6" t="str">
        <f t="shared" si="257"/>
        <v/>
      </c>
      <c r="AC733" s="280"/>
      <c r="AD733" s="280"/>
      <c r="AE733" s="295"/>
      <c r="AF733" s="295"/>
      <c r="AG733" s="298"/>
      <c r="AH733" s="280"/>
      <c r="AI733" s="280"/>
      <c r="AJ733" s="277"/>
    </row>
    <row r="734" spans="2:36" ht="35.1" customHeight="1" thickTop="1" thickBot="1">
      <c r="B734" s="257"/>
      <c r="C734" s="257"/>
      <c r="D734" s="257"/>
      <c r="E734" s="257"/>
      <c r="F734" s="257"/>
      <c r="G734" s="257"/>
      <c r="H734" s="257"/>
      <c r="I734" s="302"/>
      <c r="J734" s="18"/>
      <c r="K734" s="16"/>
      <c r="L734" s="17"/>
      <c r="M734" s="142"/>
      <c r="N734" s="184" t="str">
        <f t="shared" si="256"/>
        <v/>
      </c>
      <c r="O734" s="17"/>
      <c r="P734" s="17"/>
      <c r="Q734" s="17"/>
      <c r="R734" s="16"/>
      <c r="S734" s="16"/>
      <c r="T734" s="16"/>
      <c r="U734" s="16"/>
      <c r="V734" s="15"/>
      <c r="W734" s="14"/>
      <c r="X734" s="14"/>
      <c r="Y734" s="14"/>
      <c r="Z734" s="14"/>
      <c r="AA734" s="13"/>
      <c r="AB734" s="6" t="str">
        <f t="shared" si="257"/>
        <v/>
      </c>
      <c r="AC734" s="280"/>
      <c r="AD734" s="280"/>
      <c r="AE734" s="295"/>
      <c r="AF734" s="295"/>
      <c r="AG734" s="298"/>
      <c r="AH734" s="280"/>
      <c r="AI734" s="280"/>
      <c r="AJ734" s="277"/>
    </row>
    <row r="735" spans="2:36" ht="35.1" customHeight="1" thickTop="1" thickBot="1">
      <c r="B735" s="258"/>
      <c r="C735" s="258"/>
      <c r="D735" s="258"/>
      <c r="E735" s="258"/>
      <c r="F735" s="258"/>
      <c r="G735" s="258"/>
      <c r="H735" s="258"/>
      <c r="I735" s="303"/>
      <c r="J735" s="12"/>
      <c r="K735" s="10"/>
      <c r="L735" s="11"/>
      <c r="M735" s="136"/>
      <c r="N735" s="189" t="str">
        <f t="shared" si="256"/>
        <v/>
      </c>
      <c r="O735" s="11"/>
      <c r="P735" s="11"/>
      <c r="Q735" s="11"/>
      <c r="R735" s="10"/>
      <c r="S735" s="10"/>
      <c r="T735" s="10"/>
      <c r="U735" s="10"/>
      <c r="V735" s="9"/>
      <c r="W735" s="8"/>
      <c r="X735" s="8"/>
      <c r="Y735" s="8"/>
      <c r="Z735" s="8"/>
      <c r="AA735" s="7"/>
      <c r="AB735" s="6" t="str">
        <f t="shared" si="257"/>
        <v/>
      </c>
      <c r="AC735" s="281"/>
      <c r="AD735" s="281"/>
      <c r="AE735" s="296"/>
      <c r="AF735" s="296"/>
      <c r="AG735" s="299"/>
      <c r="AH735" s="281"/>
      <c r="AI735" s="281"/>
      <c r="AJ735" s="278"/>
    </row>
    <row r="736" spans="2:36" ht="35.1" customHeight="1" thickTop="1" thickBot="1">
      <c r="B736" s="256"/>
      <c r="C736" s="256"/>
      <c r="D736" s="256"/>
      <c r="E736" s="256"/>
      <c r="F736" s="256"/>
      <c r="G736" s="256"/>
      <c r="H736" s="256"/>
      <c r="I736" s="284"/>
      <c r="J736" s="18"/>
      <c r="K736" s="22"/>
      <c r="L736" s="23"/>
      <c r="M736" s="182"/>
      <c r="N736" s="184" t="str">
        <f t="shared" si="256"/>
        <v/>
      </c>
      <c r="O736" s="17"/>
      <c r="P736" s="23"/>
      <c r="Q736" s="23"/>
      <c r="R736" s="22"/>
      <c r="S736" s="22"/>
      <c r="T736" s="22"/>
      <c r="U736" s="22"/>
      <c r="V736" s="21"/>
      <c r="W736" s="20"/>
      <c r="X736" s="20"/>
      <c r="Y736" s="20"/>
      <c r="Z736" s="20"/>
      <c r="AA736" s="19"/>
      <c r="AB736" s="6" t="str">
        <f t="shared" si="257"/>
        <v/>
      </c>
      <c r="AC736" s="287" t="str">
        <f t="shared" ref="AC736" si="266">IF(K736&gt;0,AVERAGE(AB736:AB741),"")</f>
        <v/>
      </c>
      <c r="AD736" s="279"/>
      <c r="AE736" s="294"/>
      <c r="AF736" s="294"/>
      <c r="AG736" s="297"/>
      <c r="AH736" s="279"/>
      <c r="AI736" s="279"/>
      <c r="AJ736" s="276" t="str">
        <f t="shared" ref="AJ736" si="267">IF(AD736&gt;0,(AE736)/AD736,"")</f>
        <v/>
      </c>
    </row>
    <row r="737" spans="2:36" ht="35.1" customHeight="1" thickTop="1" thickBot="1">
      <c r="B737" s="257"/>
      <c r="C737" s="257"/>
      <c r="D737" s="257"/>
      <c r="E737" s="257"/>
      <c r="F737" s="257"/>
      <c r="G737" s="257"/>
      <c r="H737" s="257"/>
      <c r="I737" s="302"/>
      <c r="J737" s="18"/>
      <c r="K737" s="16"/>
      <c r="L737" s="17"/>
      <c r="M737" s="142"/>
      <c r="N737" s="184" t="str">
        <f t="shared" si="256"/>
        <v/>
      </c>
      <c r="O737" s="17"/>
      <c r="P737" s="17"/>
      <c r="Q737" s="17"/>
      <c r="R737" s="16"/>
      <c r="S737" s="16"/>
      <c r="T737" s="16"/>
      <c r="U737" s="16"/>
      <c r="V737" s="15"/>
      <c r="W737" s="14"/>
      <c r="X737" s="14"/>
      <c r="Y737" s="14"/>
      <c r="Z737" s="14"/>
      <c r="AA737" s="13"/>
      <c r="AB737" s="6" t="str">
        <f t="shared" si="257"/>
        <v/>
      </c>
      <c r="AC737" s="280"/>
      <c r="AD737" s="280"/>
      <c r="AE737" s="295"/>
      <c r="AF737" s="295"/>
      <c r="AG737" s="298"/>
      <c r="AH737" s="280"/>
      <c r="AI737" s="280"/>
      <c r="AJ737" s="277"/>
    </row>
    <row r="738" spans="2:36" ht="35.1" customHeight="1" thickTop="1" thickBot="1">
      <c r="B738" s="257"/>
      <c r="C738" s="257"/>
      <c r="D738" s="257"/>
      <c r="E738" s="257"/>
      <c r="F738" s="257"/>
      <c r="G738" s="257"/>
      <c r="H738" s="257"/>
      <c r="I738" s="302"/>
      <c r="J738" s="18"/>
      <c r="K738" s="16"/>
      <c r="L738" s="17"/>
      <c r="M738" s="142"/>
      <c r="N738" s="184" t="str">
        <f t="shared" si="256"/>
        <v/>
      </c>
      <c r="O738" s="17"/>
      <c r="P738" s="17"/>
      <c r="Q738" s="17"/>
      <c r="R738" s="16"/>
      <c r="S738" s="16"/>
      <c r="T738" s="16"/>
      <c r="U738" s="16"/>
      <c r="V738" s="15"/>
      <c r="W738" s="14"/>
      <c r="X738" s="14"/>
      <c r="Y738" s="14"/>
      <c r="Z738" s="14"/>
      <c r="AA738" s="13"/>
      <c r="AB738" s="6" t="str">
        <f t="shared" si="257"/>
        <v/>
      </c>
      <c r="AC738" s="280"/>
      <c r="AD738" s="280"/>
      <c r="AE738" s="295"/>
      <c r="AF738" s="295"/>
      <c r="AG738" s="298"/>
      <c r="AH738" s="280"/>
      <c r="AI738" s="280"/>
      <c r="AJ738" s="277"/>
    </row>
    <row r="739" spans="2:36" ht="35.1" customHeight="1" thickTop="1" thickBot="1">
      <c r="B739" s="257"/>
      <c r="C739" s="257"/>
      <c r="D739" s="257"/>
      <c r="E739" s="257"/>
      <c r="F739" s="257"/>
      <c r="G739" s="257"/>
      <c r="H739" s="257"/>
      <c r="I739" s="302"/>
      <c r="J739" s="18"/>
      <c r="K739" s="16"/>
      <c r="L739" s="17"/>
      <c r="M739" s="142"/>
      <c r="N739" s="184" t="str">
        <f t="shared" si="256"/>
        <v/>
      </c>
      <c r="O739" s="17"/>
      <c r="P739" s="17"/>
      <c r="Q739" s="17"/>
      <c r="R739" s="16"/>
      <c r="S739" s="16"/>
      <c r="T739" s="16"/>
      <c r="U739" s="16"/>
      <c r="V739" s="15"/>
      <c r="W739" s="14"/>
      <c r="X739" s="14"/>
      <c r="Y739" s="14"/>
      <c r="Z739" s="14"/>
      <c r="AA739" s="13"/>
      <c r="AB739" s="6" t="str">
        <f t="shared" si="257"/>
        <v/>
      </c>
      <c r="AC739" s="280"/>
      <c r="AD739" s="280"/>
      <c r="AE739" s="295"/>
      <c r="AF739" s="295"/>
      <c r="AG739" s="298"/>
      <c r="AH739" s="280"/>
      <c r="AI739" s="280"/>
      <c r="AJ739" s="277"/>
    </row>
    <row r="740" spans="2:36" ht="35.1" customHeight="1" thickTop="1" thickBot="1">
      <c r="B740" s="257"/>
      <c r="C740" s="257"/>
      <c r="D740" s="257"/>
      <c r="E740" s="257"/>
      <c r="F740" s="257"/>
      <c r="G740" s="257"/>
      <c r="H740" s="257"/>
      <c r="I740" s="302"/>
      <c r="J740" s="18"/>
      <c r="K740" s="16"/>
      <c r="L740" s="17"/>
      <c r="M740" s="142"/>
      <c r="N740" s="184" t="str">
        <f t="shared" si="256"/>
        <v/>
      </c>
      <c r="O740" s="17"/>
      <c r="P740" s="17"/>
      <c r="Q740" s="17"/>
      <c r="R740" s="16"/>
      <c r="S740" s="16"/>
      <c r="T740" s="16"/>
      <c r="U740" s="16"/>
      <c r="V740" s="15"/>
      <c r="W740" s="14"/>
      <c r="X740" s="14"/>
      <c r="Y740" s="14"/>
      <c r="Z740" s="14"/>
      <c r="AA740" s="13"/>
      <c r="AB740" s="6" t="str">
        <f t="shared" si="257"/>
        <v/>
      </c>
      <c r="AC740" s="280"/>
      <c r="AD740" s="280"/>
      <c r="AE740" s="295"/>
      <c r="AF740" s="295"/>
      <c r="AG740" s="298"/>
      <c r="AH740" s="280"/>
      <c r="AI740" s="280"/>
      <c r="AJ740" s="277"/>
    </row>
    <row r="741" spans="2:36" ht="35.1" customHeight="1" thickTop="1" thickBot="1">
      <c r="B741" s="258"/>
      <c r="C741" s="258"/>
      <c r="D741" s="258"/>
      <c r="E741" s="258"/>
      <c r="F741" s="258"/>
      <c r="G741" s="258"/>
      <c r="H741" s="258"/>
      <c r="I741" s="303"/>
      <c r="J741" s="12"/>
      <c r="K741" s="10"/>
      <c r="L741" s="11"/>
      <c r="M741" s="136"/>
      <c r="N741" s="189" t="str">
        <f t="shared" si="256"/>
        <v/>
      </c>
      <c r="O741" s="11"/>
      <c r="P741" s="11"/>
      <c r="Q741" s="11"/>
      <c r="R741" s="10"/>
      <c r="S741" s="10"/>
      <c r="T741" s="10"/>
      <c r="U741" s="10"/>
      <c r="V741" s="9"/>
      <c r="W741" s="8"/>
      <c r="X741" s="8"/>
      <c r="Y741" s="8"/>
      <c r="Z741" s="8"/>
      <c r="AA741" s="7"/>
      <c r="AB741" s="6" t="str">
        <f t="shared" si="257"/>
        <v/>
      </c>
      <c r="AC741" s="281"/>
      <c r="AD741" s="281"/>
      <c r="AE741" s="296"/>
      <c r="AF741" s="296"/>
      <c r="AG741" s="299"/>
      <c r="AH741" s="281"/>
      <c r="AI741" s="281"/>
      <c r="AJ741" s="278"/>
    </row>
    <row r="742" spans="2:36" ht="35.1" customHeight="1" thickTop="1" thickBot="1">
      <c r="B742" s="256"/>
      <c r="C742" s="256"/>
      <c r="D742" s="256"/>
      <c r="E742" s="256"/>
      <c r="F742" s="256"/>
      <c r="G742" s="256"/>
      <c r="H742" s="256"/>
      <c r="I742" s="284"/>
      <c r="J742" s="18"/>
      <c r="K742" s="22"/>
      <c r="L742" s="23"/>
      <c r="M742" s="182"/>
      <c r="N742" s="184" t="str">
        <f t="shared" si="256"/>
        <v/>
      </c>
      <c r="O742" s="17"/>
      <c r="P742" s="23"/>
      <c r="Q742" s="23"/>
      <c r="R742" s="22"/>
      <c r="S742" s="22"/>
      <c r="T742" s="22"/>
      <c r="U742" s="22"/>
      <c r="V742" s="21"/>
      <c r="W742" s="20"/>
      <c r="X742" s="20"/>
      <c r="Y742" s="20"/>
      <c r="Z742" s="20"/>
      <c r="AA742" s="19"/>
      <c r="AB742" s="6" t="str">
        <f t="shared" si="257"/>
        <v/>
      </c>
      <c r="AC742" s="287" t="str">
        <f t="shared" ref="AC742" si="268">IF(K742&gt;0,AVERAGE(AB742:AB747),"")</f>
        <v/>
      </c>
      <c r="AD742" s="279"/>
      <c r="AE742" s="294"/>
      <c r="AF742" s="294"/>
      <c r="AG742" s="297"/>
      <c r="AH742" s="279"/>
      <c r="AI742" s="279"/>
      <c r="AJ742" s="276" t="str">
        <f t="shared" ref="AJ742" si="269">IF(AD742&gt;0,(AE742)/AD742,"")</f>
        <v/>
      </c>
    </row>
    <row r="743" spans="2:36" ht="35.1" customHeight="1" thickTop="1" thickBot="1">
      <c r="B743" s="257"/>
      <c r="C743" s="257"/>
      <c r="D743" s="257"/>
      <c r="E743" s="257"/>
      <c r="F743" s="257"/>
      <c r="G743" s="257"/>
      <c r="H743" s="257"/>
      <c r="I743" s="302"/>
      <c r="J743" s="18"/>
      <c r="K743" s="16"/>
      <c r="L743" s="17"/>
      <c r="M743" s="142"/>
      <c r="N743" s="184" t="str">
        <f t="shared" si="256"/>
        <v/>
      </c>
      <c r="O743" s="17"/>
      <c r="P743" s="17"/>
      <c r="Q743" s="17"/>
      <c r="R743" s="16"/>
      <c r="S743" s="16"/>
      <c r="T743" s="16"/>
      <c r="U743" s="16"/>
      <c r="V743" s="15"/>
      <c r="W743" s="14"/>
      <c r="X743" s="14"/>
      <c r="Y743" s="14"/>
      <c r="Z743" s="14"/>
      <c r="AA743" s="13"/>
      <c r="AB743" s="6" t="str">
        <f t="shared" si="257"/>
        <v/>
      </c>
      <c r="AC743" s="280"/>
      <c r="AD743" s="280"/>
      <c r="AE743" s="295"/>
      <c r="AF743" s="295"/>
      <c r="AG743" s="298"/>
      <c r="AH743" s="280"/>
      <c r="AI743" s="280"/>
      <c r="AJ743" s="277"/>
    </row>
    <row r="744" spans="2:36" ht="35.1" customHeight="1" thickTop="1" thickBot="1">
      <c r="B744" s="257"/>
      <c r="C744" s="257"/>
      <c r="D744" s="257"/>
      <c r="E744" s="257"/>
      <c r="F744" s="257"/>
      <c r="G744" s="257"/>
      <c r="H744" s="257"/>
      <c r="I744" s="302"/>
      <c r="J744" s="18"/>
      <c r="K744" s="16"/>
      <c r="L744" s="17"/>
      <c r="M744" s="142"/>
      <c r="N744" s="184" t="str">
        <f t="shared" si="256"/>
        <v/>
      </c>
      <c r="O744" s="17"/>
      <c r="P744" s="17"/>
      <c r="Q744" s="17"/>
      <c r="R744" s="16"/>
      <c r="S744" s="16"/>
      <c r="T744" s="16"/>
      <c r="U744" s="16"/>
      <c r="V744" s="15"/>
      <c r="W744" s="14"/>
      <c r="X744" s="14"/>
      <c r="Y744" s="14"/>
      <c r="Z744" s="14"/>
      <c r="AA744" s="13"/>
      <c r="AB744" s="6" t="str">
        <f t="shared" si="257"/>
        <v/>
      </c>
      <c r="AC744" s="280"/>
      <c r="AD744" s="280"/>
      <c r="AE744" s="295"/>
      <c r="AF744" s="295"/>
      <c r="AG744" s="298"/>
      <c r="AH744" s="280"/>
      <c r="AI744" s="280"/>
      <c r="AJ744" s="277"/>
    </row>
    <row r="745" spans="2:36" ht="35.1" customHeight="1" thickTop="1" thickBot="1">
      <c r="B745" s="257"/>
      <c r="C745" s="257"/>
      <c r="D745" s="257"/>
      <c r="E745" s="257"/>
      <c r="F745" s="257"/>
      <c r="G745" s="257"/>
      <c r="H745" s="257"/>
      <c r="I745" s="302"/>
      <c r="J745" s="18"/>
      <c r="K745" s="16"/>
      <c r="L745" s="17"/>
      <c r="M745" s="142"/>
      <c r="N745" s="184" t="str">
        <f t="shared" si="256"/>
        <v/>
      </c>
      <c r="O745" s="17"/>
      <c r="P745" s="17"/>
      <c r="Q745" s="17"/>
      <c r="R745" s="16"/>
      <c r="S745" s="16"/>
      <c r="T745" s="16"/>
      <c r="U745" s="16"/>
      <c r="V745" s="15"/>
      <c r="W745" s="14"/>
      <c r="X745" s="14"/>
      <c r="Y745" s="14"/>
      <c r="Z745" s="14"/>
      <c r="AA745" s="13"/>
      <c r="AB745" s="6" t="str">
        <f t="shared" si="257"/>
        <v/>
      </c>
      <c r="AC745" s="280"/>
      <c r="AD745" s="280"/>
      <c r="AE745" s="295"/>
      <c r="AF745" s="295"/>
      <c r="AG745" s="298"/>
      <c r="AH745" s="280"/>
      <c r="AI745" s="280"/>
      <c r="AJ745" s="277"/>
    </row>
    <row r="746" spans="2:36" ht="35.1" customHeight="1" thickTop="1" thickBot="1">
      <c r="B746" s="257"/>
      <c r="C746" s="257"/>
      <c r="D746" s="257"/>
      <c r="E746" s="257"/>
      <c r="F746" s="257"/>
      <c r="G746" s="257"/>
      <c r="H746" s="257"/>
      <c r="I746" s="302"/>
      <c r="J746" s="18"/>
      <c r="K746" s="16"/>
      <c r="L746" s="17"/>
      <c r="M746" s="142"/>
      <c r="N746" s="184" t="str">
        <f t="shared" si="256"/>
        <v/>
      </c>
      <c r="O746" s="17"/>
      <c r="P746" s="17"/>
      <c r="Q746" s="17"/>
      <c r="R746" s="16"/>
      <c r="S746" s="16"/>
      <c r="T746" s="16"/>
      <c r="U746" s="16"/>
      <c r="V746" s="15"/>
      <c r="W746" s="14"/>
      <c r="X746" s="14"/>
      <c r="Y746" s="14"/>
      <c r="Z746" s="14"/>
      <c r="AA746" s="13"/>
      <c r="AB746" s="6" t="str">
        <f t="shared" si="257"/>
        <v/>
      </c>
      <c r="AC746" s="280"/>
      <c r="AD746" s="280"/>
      <c r="AE746" s="295"/>
      <c r="AF746" s="295"/>
      <c r="AG746" s="298"/>
      <c r="AH746" s="280"/>
      <c r="AI746" s="280"/>
      <c r="AJ746" s="277"/>
    </row>
    <row r="747" spans="2:36" ht="35.1" customHeight="1" thickTop="1" thickBot="1">
      <c r="B747" s="258"/>
      <c r="C747" s="258"/>
      <c r="D747" s="258"/>
      <c r="E747" s="258"/>
      <c r="F747" s="258"/>
      <c r="G747" s="258"/>
      <c r="H747" s="258"/>
      <c r="I747" s="303"/>
      <c r="J747" s="12"/>
      <c r="K747" s="10"/>
      <c r="L747" s="11"/>
      <c r="M747" s="136"/>
      <c r="N747" s="189" t="str">
        <f t="shared" si="256"/>
        <v/>
      </c>
      <c r="O747" s="11"/>
      <c r="P747" s="11"/>
      <c r="Q747" s="11"/>
      <c r="R747" s="10"/>
      <c r="S747" s="10"/>
      <c r="T747" s="10"/>
      <c r="U747" s="10"/>
      <c r="V747" s="9"/>
      <c r="W747" s="8"/>
      <c r="X747" s="8"/>
      <c r="Y747" s="8"/>
      <c r="Z747" s="8"/>
      <c r="AA747" s="7"/>
      <c r="AB747" s="6" t="str">
        <f t="shared" si="257"/>
        <v/>
      </c>
      <c r="AC747" s="281"/>
      <c r="AD747" s="281"/>
      <c r="AE747" s="296"/>
      <c r="AF747" s="296"/>
      <c r="AG747" s="299"/>
      <c r="AH747" s="281"/>
      <c r="AI747" s="281"/>
      <c r="AJ747" s="278"/>
    </row>
    <row r="748" spans="2:36" ht="35.1" customHeight="1" thickTop="1" thickBot="1">
      <c r="B748" s="256"/>
      <c r="C748" s="256"/>
      <c r="D748" s="256"/>
      <c r="E748" s="256"/>
      <c r="F748" s="256"/>
      <c r="G748" s="256"/>
      <c r="H748" s="256"/>
      <c r="I748" s="284"/>
      <c r="J748" s="18"/>
      <c r="K748" s="22"/>
      <c r="L748" s="23"/>
      <c r="M748" s="182"/>
      <c r="N748" s="184" t="str">
        <f t="shared" si="256"/>
        <v/>
      </c>
      <c r="O748" s="17"/>
      <c r="P748" s="23"/>
      <c r="Q748" s="23"/>
      <c r="R748" s="22"/>
      <c r="S748" s="22"/>
      <c r="T748" s="22"/>
      <c r="U748" s="22"/>
      <c r="V748" s="21"/>
      <c r="W748" s="20"/>
      <c r="X748" s="20"/>
      <c r="Y748" s="20"/>
      <c r="Z748" s="20"/>
      <c r="AA748" s="19"/>
      <c r="AB748" s="6" t="str">
        <f t="shared" si="257"/>
        <v/>
      </c>
      <c r="AC748" s="287" t="str">
        <f t="shared" ref="AC748" si="270">IF(K748&gt;0,AVERAGE(AB748:AB753),"")</f>
        <v/>
      </c>
      <c r="AD748" s="279"/>
      <c r="AE748" s="294"/>
      <c r="AF748" s="294"/>
      <c r="AG748" s="297"/>
      <c r="AH748" s="279"/>
      <c r="AI748" s="279"/>
      <c r="AJ748" s="276" t="str">
        <f t="shared" ref="AJ748" si="271">IF(AD748&gt;0,(AE748)/AD748,"")</f>
        <v/>
      </c>
    </row>
    <row r="749" spans="2:36" ht="35.1" customHeight="1" thickTop="1" thickBot="1">
      <c r="B749" s="257"/>
      <c r="C749" s="257"/>
      <c r="D749" s="257"/>
      <c r="E749" s="257"/>
      <c r="F749" s="257"/>
      <c r="G749" s="257"/>
      <c r="H749" s="257"/>
      <c r="I749" s="302"/>
      <c r="J749" s="18"/>
      <c r="K749" s="16"/>
      <c r="L749" s="17"/>
      <c r="M749" s="142"/>
      <c r="N749" s="184" t="str">
        <f t="shared" si="256"/>
        <v/>
      </c>
      <c r="O749" s="17"/>
      <c r="P749" s="17"/>
      <c r="Q749" s="17"/>
      <c r="R749" s="16"/>
      <c r="S749" s="16"/>
      <c r="T749" s="16"/>
      <c r="U749" s="16"/>
      <c r="V749" s="15"/>
      <c r="W749" s="14"/>
      <c r="X749" s="14"/>
      <c r="Y749" s="14"/>
      <c r="Z749" s="14"/>
      <c r="AA749" s="13"/>
      <c r="AB749" s="6" t="str">
        <f t="shared" si="257"/>
        <v/>
      </c>
      <c r="AC749" s="280"/>
      <c r="AD749" s="280"/>
      <c r="AE749" s="295"/>
      <c r="AF749" s="295"/>
      <c r="AG749" s="298"/>
      <c r="AH749" s="280"/>
      <c r="AI749" s="280"/>
      <c r="AJ749" s="277"/>
    </row>
    <row r="750" spans="2:36" ht="35.1" customHeight="1" thickTop="1" thickBot="1">
      <c r="B750" s="257"/>
      <c r="C750" s="257"/>
      <c r="D750" s="257"/>
      <c r="E750" s="257"/>
      <c r="F750" s="257"/>
      <c r="G750" s="257"/>
      <c r="H750" s="257"/>
      <c r="I750" s="302"/>
      <c r="J750" s="18"/>
      <c r="K750" s="16"/>
      <c r="L750" s="17"/>
      <c r="M750" s="142"/>
      <c r="N750" s="184" t="str">
        <f t="shared" si="256"/>
        <v/>
      </c>
      <c r="O750" s="17"/>
      <c r="P750" s="17"/>
      <c r="Q750" s="17"/>
      <c r="R750" s="16"/>
      <c r="S750" s="16"/>
      <c r="T750" s="16"/>
      <c r="U750" s="16"/>
      <c r="V750" s="15"/>
      <c r="W750" s="14"/>
      <c r="X750" s="14"/>
      <c r="Y750" s="14"/>
      <c r="Z750" s="14"/>
      <c r="AA750" s="13"/>
      <c r="AB750" s="6" t="str">
        <f t="shared" si="257"/>
        <v/>
      </c>
      <c r="AC750" s="280"/>
      <c r="AD750" s="280"/>
      <c r="AE750" s="295"/>
      <c r="AF750" s="295"/>
      <c r="AG750" s="298"/>
      <c r="AH750" s="280"/>
      <c r="AI750" s="280"/>
      <c r="AJ750" s="277"/>
    </row>
    <row r="751" spans="2:36" ht="35.1" customHeight="1" thickTop="1" thickBot="1">
      <c r="B751" s="257"/>
      <c r="C751" s="257"/>
      <c r="D751" s="257"/>
      <c r="E751" s="257"/>
      <c r="F751" s="257"/>
      <c r="G751" s="257"/>
      <c r="H751" s="257"/>
      <c r="I751" s="302"/>
      <c r="J751" s="18"/>
      <c r="K751" s="16"/>
      <c r="L751" s="17"/>
      <c r="M751" s="142"/>
      <c r="N751" s="184" t="str">
        <f t="shared" si="256"/>
        <v/>
      </c>
      <c r="O751" s="17"/>
      <c r="P751" s="17"/>
      <c r="Q751" s="17"/>
      <c r="R751" s="16"/>
      <c r="S751" s="16"/>
      <c r="T751" s="16"/>
      <c r="U751" s="16"/>
      <c r="V751" s="15"/>
      <c r="W751" s="14"/>
      <c r="X751" s="14"/>
      <c r="Y751" s="14"/>
      <c r="Z751" s="14"/>
      <c r="AA751" s="13"/>
      <c r="AB751" s="6" t="str">
        <f t="shared" si="257"/>
        <v/>
      </c>
      <c r="AC751" s="280"/>
      <c r="AD751" s="280"/>
      <c r="AE751" s="295"/>
      <c r="AF751" s="295"/>
      <c r="AG751" s="298"/>
      <c r="AH751" s="280"/>
      <c r="AI751" s="280"/>
      <c r="AJ751" s="277"/>
    </row>
    <row r="752" spans="2:36" ht="35.1" customHeight="1" thickTop="1" thickBot="1">
      <c r="B752" s="257"/>
      <c r="C752" s="257"/>
      <c r="D752" s="257"/>
      <c r="E752" s="257"/>
      <c r="F752" s="257"/>
      <c r="G752" s="257"/>
      <c r="H752" s="257"/>
      <c r="I752" s="302"/>
      <c r="J752" s="18"/>
      <c r="K752" s="16"/>
      <c r="L752" s="17"/>
      <c r="M752" s="142"/>
      <c r="N752" s="184" t="str">
        <f t="shared" si="256"/>
        <v/>
      </c>
      <c r="O752" s="17"/>
      <c r="P752" s="17"/>
      <c r="Q752" s="17"/>
      <c r="R752" s="16"/>
      <c r="S752" s="16"/>
      <c r="T752" s="16"/>
      <c r="U752" s="16"/>
      <c r="V752" s="15"/>
      <c r="W752" s="14"/>
      <c r="X752" s="14"/>
      <c r="Y752" s="14"/>
      <c r="Z752" s="14"/>
      <c r="AA752" s="13"/>
      <c r="AB752" s="6" t="str">
        <f t="shared" si="257"/>
        <v/>
      </c>
      <c r="AC752" s="280"/>
      <c r="AD752" s="280"/>
      <c r="AE752" s="295"/>
      <c r="AF752" s="295"/>
      <c r="AG752" s="298"/>
      <c r="AH752" s="280"/>
      <c r="AI752" s="280"/>
      <c r="AJ752" s="277"/>
    </row>
    <row r="753" spans="2:36" ht="35.1" customHeight="1" thickTop="1" thickBot="1">
      <c r="B753" s="258"/>
      <c r="C753" s="258"/>
      <c r="D753" s="258"/>
      <c r="E753" s="258"/>
      <c r="F753" s="258"/>
      <c r="G753" s="258"/>
      <c r="H753" s="258"/>
      <c r="I753" s="303"/>
      <c r="J753" s="12"/>
      <c r="K753" s="10"/>
      <c r="L753" s="11"/>
      <c r="M753" s="136"/>
      <c r="N753" s="189" t="str">
        <f t="shared" si="256"/>
        <v/>
      </c>
      <c r="O753" s="11"/>
      <c r="P753" s="11"/>
      <c r="Q753" s="11"/>
      <c r="R753" s="10"/>
      <c r="S753" s="10"/>
      <c r="T753" s="10"/>
      <c r="U753" s="10"/>
      <c r="V753" s="9"/>
      <c r="W753" s="8"/>
      <c r="X753" s="8"/>
      <c r="Y753" s="8"/>
      <c r="Z753" s="8"/>
      <c r="AA753" s="7"/>
      <c r="AB753" s="6" t="str">
        <f t="shared" si="257"/>
        <v/>
      </c>
      <c r="AC753" s="281"/>
      <c r="AD753" s="281"/>
      <c r="AE753" s="296"/>
      <c r="AF753" s="296"/>
      <c r="AG753" s="299"/>
      <c r="AH753" s="281"/>
      <c r="AI753" s="281"/>
      <c r="AJ753" s="278"/>
    </row>
    <row r="754" spans="2:36" ht="35.1" customHeight="1" thickTop="1" thickBot="1">
      <c r="B754" s="256"/>
      <c r="C754" s="256"/>
      <c r="D754" s="256"/>
      <c r="E754" s="256"/>
      <c r="F754" s="256"/>
      <c r="G754" s="256"/>
      <c r="H754" s="256"/>
      <c r="I754" s="284"/>
      <c r="J754" s="18"/>
      <c r="K754" s="22"/>
      <c r="L754" s="23"/>
      <c r="M754" s="182"/>
      <c r="N754" s="184" t="str">
        <f t="shared" si="256"/>
        <v/>
      </c>
      <c r="O754" s="17"/>
      <c r="P754" s="23"/>
      <c r="Q754" s="23"/>
      <c r="R754" s="22"/>
      <c r="S754" s="22"/>
      <c r="T754" s="22"/>
      <c r="U754" s="22"/>
      <c r="V754" s="21"/>
      <c r="W754" s="20"/>
      <c r="X754" s="20"/>
      <c r="Y754" s="20"/>
      <c r="Z754" s="20"/>
      <c r="AA754" s="19"/>
      <c r="AB754" s="6" t="str">
        <f t="shared" si="257"/>
        <v/>
      </c>
      <c r="AC754" s="287" t="str">
        <f t="shared" ref="AC754" si="272">IF(K754&gt;0,AVERAGE(AB754:AB759),"")</f>
        <v/>
      </c>
      <c r="AD754" s="279"/>
      <c r="AE754" s="294"/>
      <c r="AF754" s="294"/>
      <c r="AG754" s="297"/>
      <c r="AH754" s="279"/>
      <c r="AI754" s="279"/>
      <c r="AJ754" s="276" t="str">
        <f t="shared" ref="AJ754" si="273">IF(AD754&gt;0,(AE754)/AD754,"")</f>
        <v/>
      </c>
    </row>
    <row r="755" spans="2:36" ht="35.1" customHeight="1" thickTop="1" thickBot="1">
      <c r="B755" s="257"/>
      <c r="C755" s="257"/>
      <c r="D755" s="257"/>
      <c r="E755" s="257"/>
      <c r="F755" s="257"/>
      <c r="G755" s="257"/>
      <c r="H755" s="257"/>
      <c r="I755" s="302"/>
      <c r="J755" s="18"/>
      <c r="K755" s="16"/>
      <c r="L755" s="17"/>
      <c r="M755" s="142"/>
      <c r="N755" s="184" t="str">
        <f t="shared" si="256"/>
        <v/>
      </c>
      <c r="O755" s="17"/>
      <c r="P755" s="17"/>
      <c r="Q755" s="17"/>
      <c r="R755" s="16"/>
      <c r="S755" s="16"/>
      <c r="T755" s="16"/>
      <c r="U755" s="16"/>
      <c r="V755" s="15"/>
      <c r="W755" s="14"/>
      <c r="X755" s="14"/>
      <c r="Y755" s="14"/>
      <c r="Z755" s="14"/>
      <c r="AA755" s="13"/>
      <c r="AB755" s="6" t="str">
        <f t="shared" si="257"/>
        <v/>
      </c>
      <c r="AC755" s="280"/>
      <c r="AD755" s="280"/>
      <c r="AE755" s="295"/>
      <c r="AF755" s="295"/>
      <c r="AG755" s="298"/>
      <c r="AH755" s="280"/>
      <c r="AI755" s="280"/>
      <c r="AJ755" s="277"/>
    </row>
    <row r="756" spans="2:36" ht="35.1" customHeight="1" thickTop="1" thickBot="1">
      <c r="B756" s="257"/>
      <c r="C756" s="257"/>
      <c r="D756" s="257"/>
      <c r="E756" s="257"/>
      <c r="F756" s="257"/>
      <c r="G756" s="257"/>
      <c r="H756" s="257"/>
      <c r="I756" s="302"/>
      <c r="J756" s="18"/>
      <c r="K756" s="16"/>
      <c r="L756" s="17"/>
      <c r="M756" s="142"/>
      <c r="N756" s="184" t="str">
        <f t="shared" si="256"/>
        <v/>
      </c>
      <c r="O756" s="17"/>
      <c r="P756" s="17"/>
      <c r="Q756" s="17"/>
      <c r="R756" s="16"/>
      <c r="S756" s="16"/>
      <c r="T756" s="16"/>
      <c r="U756" s="16"/>
      <c r="V756" s="15"/>
      <c r="W756" s="14"/>
      <c r="X756" s="14"/>
      <c r="Y756" s="14"/>
      <c r="Z756" s="14"/>
      <c r="AA756" s="13"/>
      <c r="AB756" s="6" t="str">
        <f t="shared" si="257"/>
        <v/>
      </c>
      <c r="AC756" s="280"/>
      <c r="AD756" s="280"/>
      <c r="AE756" s="295"/>
      <c r="AF756" s="295"/>
      <c r="AG756" s="298"/>
      <c r="AH756" s="280"/>
      <c r="AI756" s="280"/>
      <c r="AJ756" s="277"/>
    </row>
    <row r="757" spans="2:36" ht="35.1" customHeight="1" thickTop="1" thickBot="1">
      <c r="B757" s="257"/>
      <c r="C757" s="257"/>
      <c r="D757" s="257"/>
      <c r="E757" s="257"/>
      <c r="F757" s="257"/>
      <c r="G757" s="257"/>
      <c r="H757" s="257"/>
      <c r="I757" s="302"/>
      <c r="J757" s="18"/>
      <c r="K757" s="16"/>
      <c r="L757" s="17"/>
      <c r="M757" s="142"/>
      <c r="N757" s="184" t="str">
        <f t="shared" si="256"/>
        <v/>
      </c>
      <c r="O757" s="17"/>
      <c r="P757" s="17"/>
      <c r="Q757" s="17"/>
      <c r="R757" s="16"/>
      <c r="S757" s="16"/>
      <c r="T757" s="16"/>
      <c r="U757" s="16"/>
      <c r="V757" s="15"/>
      <c r="W757" s="14"/>
      <c r="X757" s="14"/>
      <c r="Y757" s="14"/>
      <c r="Z757" s="14"/>
      <c r="AA757" s="13"/>
      <c r="AB757" s="6" t="str">
        <f t="shared" si="257"/>
        <v/>
      </c>
      <c r="AC757" s="280"/>
      <c r="AD757" s="280"/>
      <c r="AE757" s="295"/>
      <c r="AF757" s="295"/>
      <c r="AG757" s="298"/>
      <c r="AH757" s="280"/>
      <c r="AI757" s="280"/>
      <c r="AJ757" s="277"/>
    </row>
    <row r="758" spans="2:36" ht="35.1" customHeight="1" thickTop="1" thickBot="1">
      <c r="B758" s="257"/>
      <c r="C758" s="257"/>
      <c r="D758" s="257"/>
      <c r="E758" s="257"/>
      <c r="F758" s="257"/>
      <c r="G758" s="257"/>
      <c r="H758" s="257"/>
      <c r="I758" s="302"/>
      <c r="J758" s="18"/>
      <c r="K758" s="16"/>
      <c r="L758" s="17"/>
      <c r="M758" s="142"/>
      <c r="N758" s="184" t="str">
        <f t="shared" si="256"/>
        <v/>
      </c>
      <c r="O758" s="17"/>
      <c r="P758" s="17"/>
      <c r="Q758" s="17"/>
      <c r="R758" s="16"/>
      <c r="S758" s="16"/>
      <c r="T758" s="16"/>
      <c r="U758" s="16"/>
      <c r="V758" s="15"/>
      <c r="W758" s="14"/>
      <c r="X758" s="14"/>
      <c r="Y758" s="14"/>
      <c r="Z758" s="14"/>
      <c r="AA758" s="13"/>
      <c r="AB758" s="6" t="str">
        <f t="shared" si="257"/>
        <v/>
      </c>
      <c r="AC758" s="280"/>
      <c r="AD758" s="280"/>
      <c r="AE758" s="295"/>
      <c r="AF758" s="295"/>
      <c r="AG758" s="298"/>
      <c r="AH758" s="280"/>
      <c r="AI758" s="280"/>
      <c r="AJ758" s="277"/>
    </row>
    <row r="759" spans="2:36" ht="35.1" customHeight="1" thickTop="1" thickBot="1">
      <c r="B759" s="258"/>
      <c r="C759" s="258"/>
      <c r="D759" s="258"/>
      <c r="E759" s="258"/>
      <c r="F759" s="258"/>
      <c r="G759" s="258"/>
      <c r="H759" s="258"/>
      <c r="I759" s="303"/>
      <c r="J759" s="12"/>
      <c r="K759" s="10"/>
      <c r="L759" s="11"/>
      <c r="M759" s="136"/>
      <c r="N759" s="189" t="str">
        <f t="shared" si="256"/>
        <v/>
      </c>
      <c r="O759" s="11"/>
      <c r="P759" s="11"/>
      <c r="Q759" s="11"/>
      <c r="R759" s="10"/>
      <c r="S759" s="10"/>
      <c r="T759" s="10"/>
      <c r="U759" s="10"/>
      <c r="V759" s="9"/>
      <c r="W759" s="8"/>
      <c r="X759" s="8"/>
      <c r="Y759" s="8"/>
      <c r="Z759" s="8"/>
      <c r="AA759" s="7"/>
      <c r="AB759" s="6" t="str">
        <f t="shared" si="257"/>
        <v/>
      </c>
      <c r="AC759" s="281"/>
      <c r="AD759" s="281"/>
      <c r="AE759" s="296"/>
      <c r="AF759" s="296"/>
      <c r="AG759" s="299"/>
      <c r="AH759" s="281"/>
      <c r="AI759" s="281"/>
      <c r="AJ759" s="278"/>
    </row>
    <row r="760" spans="2:36" ht="35.1" customHeight="1" thickTop="1" thickBot="1">
      <c r="B760" s="256"/>
      <c r="C760" s="256"/>
      <c r="D760" s="256"/>
      <c r="E760" s="256"/>
      <c r="F760" s="256"/>
      <c r="G760" s="256"/>
      <c r="H760" s="256"/>
      <c r="I760" s="284"/>
      <c r="J760" s="18"/>
      <c r="K760" s="22"/>
      <c r="L760" s="23"/>
      <c r="M760" s="182"/>
      <c r="N760" s="184" t="str">
        <f t="shared" si="256"/>
        <v/>
      </c>
      <c r="O760" s="17"/>
      <c r="P760" s="23"/>
      <c r="Q760" s="23"/>
      <c r="R760" s="22"/>
      <c r="S760" s="22"/>
      <c r="T760" s="22"/>
      <c r="U760" s="22"/>
      <c r="V760" s="21"/>
      <c r="W760" s="20"/>
      <c r="X760" s="20"/>
      <c r="Y760" s="20"/>
      <c r="Z760" s="20"/>
      <c r="AA760" s="19"/>
      <c r="AB760" s="6" t="str">
        <f t="shared" si="257"/>
        <v/>
      </c>
      <c r="AC760" s="287" t="str">
        <f t="shared" ref="AC760" si="274">IF(K760&gt;0,AVERAGE(AB760:AB765),"")</f>
        <v/>
      </c>
      <c r="AD760" s="279"/>
      <c r="AE760" s="294"/>
      <c r="AF760" s="294"/>
      <c r="AG760" s="297"/>
      <c r="AH760" s="279"/>
      <c r="AI760" s="279"/>
      <c r="AJ760" s="276" t="str">
        <f t="shared" ref="AJ760" si="275">IF(AD760&gt;0,(AE760)/AD760,"")</f>
        <v/>
      </c>
    </row>
    <row r="761" spans="2:36" ht="35.1" customHeight="1" thickTop="1" thickBot="1">
      <c r="B761" s="257"/>
      <c r="C761" s="257"/>
      <c r="D761" s="257"/>
      <c r="E761" s="257"/>
      <c r="F761" s="257"/>
      <c r="G761" s="257"/>
      <c r="H761" s="257"/>
      <c r="I761" s="302"/>
      <c r="J761" s="18"/>
      <c r="K761" s="16"/>
      <c r="L761" s="17"/>
      <c r="M761" s="142"/>
      <c r="N761" s="184" t="str">
        <f t="shared" si="256"/>
        <v/>
      </c>
      <c r="O761" s="17"/>
      <c r="P761" s="17"/>
      <c r="Q761" s="17"/>
      <c r="R761" s="16"/>
      <c r="S761" s="16"/>
      <c r="T761" s="16"/>
      <c r="U761" s="16"/>
      <c r="V761" s="15"/>
      <c r="W761" s="14"/>
      <c r="X761" s="14"/>
      <c r="Y761" s="14"/>
      <c r="Z761" s="14"/>
      <c r="AA761" s="13"/>
      <c r="AB761" s="6" t="str">
        <f t="shared" si="257"/>
        <v/>
      </c>
      <c r="AC761" s="280"/>
      <c r="AD761" s="280"/>
      <c r="AE761" s="295"/>
      <c r="AF761" s="295"/>
      <c r="AG761" s="298"/>
      <c r="AH761" s="280"/>
      <c r="AI761" s="280"/>
      <c r="AJ761" s="277"/>
    </row>
    <row r="762" spans="2:36" ht="35.1" customHeight="1" thickTop="1" thickBot="1">
      <c r="B762" s="257"/>
      <c r="C762" s="257"/>
      <c r="D762" s="257"/>
      <c r="E762" s="257"/>
      <c r="F762" s="257"/>
      <c r="G762" s="257"/>
      <c r="H762" s="257"/>
      <c r="I762" s="302"/>
      <c r="J762" s="18"/>
      <c r="K762" s="16"/>
      <c r="L762" s="17"/>
      <c r="M762" s="142"/>
      <c r="N762" s="184" t="str">
        <f t="shared" si="256"/>
        <v/>
      </c>
      <c r="O762" s="17"/>
      <c r="P762" s="17"/>
      <c r="Q762" s="17"/>
      <c r="R762" s="16"/>
      <c r="S762" s="16"/>
      <c r="T762" s="16"/>
      <c r="U762" s="16"/>
      <c r="V762" s="15"/>
      <c r="W762" s="14"/>
      <c r="X762" s="14"/>
      <c r="Y762" s="14"/>
      <c r="Z762" s="14"/>
      <c r="AA762" s="13"/>
      <c r="AB762" s="6" t="str">
        <f t="shared" si="257"/>
        <v/>
      </c>
      <c r="AC762" s="280"/>
      <c r="AD762" s="280"/>
      <c r="AE762" s="295"/>
      <c r="AF762" s="295"/>
      <c r="AG762" s="298"/>
      <c r="AH762" s="280"/>
      <c r="AI762" s="280"/>
      <c r="AJ762" s="277"/>
    </row>
    <row r="763" spans="2:36" ht="35.1" customHeight="1" thickTop="1" thickBot="1">
      <c r="B763" s="257"/>
      <c r="C763" s="257"/>
      <c r="D763" s="257"/>
      <c r="E763" s="257"/>
      <c r="F763" s="257"/>
      <c r="G763" s="257"/>
      <c r="H763" s="257"/>
      <c r="I763" s="302"/>
      <c r="J763" s="18"/>
      <c r="K763" s="16"/>
      <c r="L763" s="17"/>
      <c r="M763" s="142"/>
      <c r="N763" s="184" t="str">
        <f t="shared" si="256"/>
        <v/>
      </c>
      <c r="O763" s="17"/>
      <c r="P763" s="17"/>
      <c r="Q763" s="17"/>
      <c r="R763" s="16"/>
      <c r="S763" s="16"/>
      <c r="T763" s="16"/>
      <c r="U763" s="16"/>
      <c r="V763" s="15"/>
      <c r="W763" s="14"/>
      <c r="X763" s="14"/>
      <c r="Y763" s="14"/>
      <c r="Z763" s="14"/>
      <c r="AA763" s="13"/>
      <c r="AB763" s="6" t="str">
        <f t="shared" si="257"/>
        <v/>
      </c>
      <c r="AC763" s="280"/>
      <c r="AD763" s="280"/>
      <c r="AE763" s="295"/>
      <c r="AF763" s="295"/>
      <c r="AG763" s="298"/>
      <c r="AH763" s="280"/>
      <c r="AI763" s="280"/>
      <c r="AJ763" s="277"/>
    </row>
    <row r="764" spans="2:36" ht="35.1" customHeight="1" thickTop="1" thickBot="1">
      <c r="B764" s="257"/>
      <c r="C764" s="257"/>
      <c r="D764" s="257"/>
      <c r="E764" s="257"/>
      <c r="F764" s="257"/>
      <c r="G764" s="257"/>
      <c r="H764" s="257"/>
      <c r="I764" s="302"/>
      <c r="J764" s="18"/>
      <c r="K764" s="16"/>
      <c r="L764" s="17"/>
      <c r="M764" s="142"/>
      <c r="N764" s="184" t="str">
        <f t="shared" si="256"/>
        <v/>
      </c>
      <c r="O764" s="17"/>
      <c r="P764" s="17"/>
      <c r="Q764" s="17"/>
      <c r="R764" s="16"/>
      <c r="S764" s="16"/>
      <c r="T764" s="16"/>
      <c r="U764" s="16"/>
      <c r="V764" s="15"/>
      <c r="W764" s="14"/>
      <c r="X764" s="14"/>
      <c r="Y764" s="14"/>
      <c r="Z764" s="14"/>
      <c r="AA764" s="13"/>
      <c r="AB764" s="6" t="str">
        <f t="shared" si="257"/>
        <v/>
      </c>
      <c r="AC764" s="280"/>
      <c r="AD764" s="280"/>
      <c r="AE764" s="295"/>
      <c r="AF764" s="295"/>
      <c r="AG764" s="298"/>
      <c r="AH764" s="280"/>
      <c r="AI764" s="280"/>
      <c r="AJ764" s="277"/>
    </row>
    <row r="765" spans="2:36" ht="35.1" customHeight="1" thickTop="1" thickBot="1">
      <c r="B765" s="258"/>
      <c r="C765" s="258"/>
      <c r="D765" s="258"/>
      <c r="E765" s="258"/>
      <c r="F765" s="258"/>
      <c r="G765" s="258"/>
      <c r="H765" s="258"/>
      <c r="I765" s="303"/>
      <c r="J765" s="12"/>
      <c r="K765" s="10"/>
      <c r="L765" s="11"/>
      <c r="M765" s="136"/>
      <c r="N765" s="189" t="str">
        <f t="shared" si="256"/>
        <v/>
      </c>
      <c r="O765" s="11"/>
      <c r="P765" s="11"/>
      <c r="Q765" s="11"/>
      <c r="R765" s="10"/>
      <c r="S765" s="10"/>
      <c r="T765" s="10"/>
      <c r="U765" s="10"/>
      <c r="V765" s="9"/>
      <c r="W765" s="8"/>
      <c r="X765" s="8"/>
      <c r="Y765" s="8"/>
      <c r="Z765" s="8"/>
      <c r="AA765" s="7"/>
      <c r="AB765" s="6" t="str">
        <f t="shared" si="257"/>
        <v/>
      </c>
      <c r="AC765" s="281"/>
      <c r="AD765" s="281"/>
      <c r="AE765" s="296"/>
      <c r="AF765" s="296"/>
      <c r="AG765" s="299"/>
      <c r="AH765" s="281"/>
      <c r="AI765" s="281"/>
      <c r="AJ765" s="278"/>
    </row>
    <row r="766" spans="2:36" ht="35.1" customHeight="1" thickTop="1" thickBot="1">
      <c r="B766" s="256"/>
      <c r="C766" s="256"/>
      <c r="D766" s="256"/>
      <c r="E766" s="256"/>
      <c r="F766" s="256"/>
      <c r="G766" s="256"/>
      <c r="H766" s="256"/>
      <c r="I766" s="284"/>
      <c r="J766" s="18"/>
      <c r="K766" s="22"/>
      <c r="L766" s="23"/>
      <c r="M766" s="182"/>
      <c r="N766" s="184" t="str">
        <f t="shared" si="256"/>
        <v/>
      </c>
      <c r="O766" s="17"/>
      <c r="P766" s="23"/>
      <c r="Q766" s="23"/>
      <c r="R766" s="22"/>
      <c r="S766" s="22"/>
      <c r="T766" s="22"/>
      <c r="U766" s="22"/>
      <c r="V766" s="21"/>
      <c r="W766" s="20"/>
      <c r="X766" s="20"/>
      <c r="Y766" s="20"/>
      <c r="Z766" s="20"/>
      <c r="AA766" s="19"/>
      <c r="AB766" s="6" t="str">
        <f t="shared" si="257"/>
        <v/>
      </c>
      <c r="AC766" s="287" t="str">
        <f t="shared" ref="AC766" si="276">IF(K766&gt;0,AVERAGE(AB766:AB771),"")</f>
        <v/>
      </c>
      <c r="AD766" s="279"/>
      <c r="AE766" s="294"/>
      <c r="AF766" s="294"/>
      <c r="AG766" s="297"/>
      <c r="AH766" s="279"/>
      <c r="AI766" s="279"/>
      <c r="AJ766" s="276" t="str">
        <f t="shared" ref="AJ766" si="277">IF(AD766&gt;0,(AE766)/AD766,"")</f>
        <v/>
      </c>
    </row>
    <row r="767" spans="2:36" ht="35.1" customHeight="1" thickTop="1" thickBot="1">
      <c r="B767" s="257"/>
      <c r="C767" s="257"/>
      <c r="D767" s="257"/>
      <c r="E767" s="257"/>
      <c r="F767" s="257"/>
      <c r="G767" s="257"/>
      <c r="H767" s="257"/>
      <c r="I767" s="302"/>
      <c r="J767" s="18"/>
      <c r="K767" s="16"/>
      <c r="L767" s="17"/>
      <c r="M767" s="142"/>
      <c r="N767" s="184" t="str">
        <f t="shared" si="256"/>
        <v/>
      </c>
      <c r="O767" s="17"/>
      <c r="P767" s="17"/>
      <c r="Q767" s="17"/>
      <c r="R767" s="16"/>
      <c r="S767" s="16"/>
      <c r="T767" s="16"/>
      <c r="U767" s="16"/>
      <c r="V767" s="15"/>
      <c r="W767" s="14"/>
      <c r="X767" s="14"/>
      <c r="Y767" s="14"/>
      <c r="Z767" s="14"/>
      <c r="AA767" s="13"/>
      <c r="AB767" s="6" t="str">
        <f t="shared" si="257"/>
        <v/>
      </c>
      <c r="AC767" s="280"/>
      <c r="AD767" s="280"/>
      <c r="AE767" s="295"/>
      <c r="AF767" s="295"/>
      <c r="AG767" s="298"/>
      <c r="AH767" s="280"/>
      <c r="AI767" s="280"/>
      <c r="AJ767" s="277"/>
    </row>
    <row r="768" spans="2:36" ht="35.1" customHeight="1" thickTop="1" thickBot="1">
      <c r="B768" s="257"/>
      <c r="C768" s="257"/>
      <c r="D768" s="257"/>
      <c r="E768" s="257"/>
      <c r="F768" s="257"/>
      <c r="G768" s="257"/>
      <c r="H768" s="257"/>
      <c r="I768" s="302"/>
      <c r="J768" s="18"/>
      <c r="K768" s="16"/>
      <c r="L768" s="17"/>
      <c r="M768" s="142"/>
      <c r="N768" s="184" t="str">
        <f t="shared" si="256"/>
        <v/>
      </c>
      <c r="O768" s="17"/>
      <c r="P768" s="17"/>
      <c r="Q768" s="17"/>
      <c r="R768" s="16"/>
      <c r="S768" s="16"/>
      <c r="T768" s="16"/>
      <c r="U768" s="16"/>
      <c r="V768" s="15"/>
      <c r="W768" s="14"/>
      <c r="X768" s="14"/>
      <c r="Y768" s="14"/>
      <c r="Z768" s="14"/>
      <c r="AA768" s="13"/>
      <c r="AB768" s="6" t="str">
        <f t="shared" si="257"/>
        <v/>
      </c>
      <c r="AC768" s="280"/>
      <c r="AD768" s="280"/>
      <c r="AE768" s="295"/>
      <c r="AF768" s="295"/>
      <c r="AG768" s="298"/>
      <c r="AH768" s="280"/>
      <c r="AI768" s="280"/>
      <c r="AJ768" s="277"/>
    </row>
    <row r="769" spans="2:36" ht="35.1" customHeight="1" thickTop="1" thickBot="1">
      <c r="B769" s="257"/>
      <c r="C769" s="257"/>
      <c r="D769" s="257"/>
      <c r="E769" s="257"/>
      <c r="F769" s="257"/>
      <c r="G769" s="257"/>
      <c r="H769" s="257"/>
      <c r="I769" s="302"/>
      <c r="J769" s="18"/>
      <c r="K769" s="16"/>
      <c r="L769" s="17"/>
      <c r="M769" s="142"/>
      <c r="N769" s="184" t="str">
        <f t="shared" si="256"/>
        <v/>
      </c>
      <c r="O769" s="17"/>
      <c r="P769" s="17"/>
      <c r="Q769" s="17"/>
      <c r="R769" s="16"/>
      <c r="S769" s="16"/>
      <c r="T769" s="16"/>
      <c r="U769" s="16"/>
      <c r="V769" s="15"/>
      <c r="W769" s="14"/>
      <c r="X769" s="14"/>
      <c r="Y769" s="14"/>
      <c r="Z769" s="14"/>
      <c r="AA769" s="13"/>
      <c r="AB769" s="6" t="str">
        <f t="shared" si="257"/>
        <v/>
      </c>
      <c r="AC769" s="280"/>
      <c r="AD769" s="280"/>
      <c r="AE769" s="295"/>
      <c r="AF769" s="295"/>
      <c r="AG769" s="298"/>
      <c r="AH769" s="280"/>
      <c r="AI769" s="280"/>
      <c r="AJ769" s="277"/>
    </row>
    <row r="770" spans="2:36" ht="35.1" customHeight="1" thickTop="1" thickBot="1">
      <c r="B770" s="257"/>
      <c r="C770" s="257"/>
      <c r="D770" s="257"/>
      <c r="E770" s="257"/>
      <c r="F770" s="257"/>
      <c r="G770" s="257"/>
      <c r="H770" s="257"/>
      <c r="I770" s="302"/>
      <c r="J770" s="18"/>
      <c r="K770" s="16"/>
      <c r="L770" s="17"/>
      <c r="M770" s="142"/>
      <c r="N770" s="184" t="str">
        <f t="shared" si="256"/>
        <v/>
      </c>
      <c r="O770" s="17"/>
      <c r="P770" s="17"/>
      <c r="Q770" s="17"/>
      <c r="R770" s="16"/>
      <c r="S770" s="16"/>
      <c r="T770" s="16"/>
      <c r="U770" s="16"/>
      <c r="V770" s="15"/>
      <c r="W770" s="14"/>
      <c r="X770" s="14"/>
      <c r="Y770" s="14"/>
      <c r="Z770" s="14"/>
      <c r="AA770" s="13"/>
      <c r="AB770" s="6" t="str">
        <f t="shared" si="257"/>
        <v/>
      </c>
      <c r="AC770" s="280"/>
      <c r="AD770" s="280"/>
      <c r="AE770" s="295"/>
      <c r="AF770" s="295"/>
      <c r="AG770" s="298"/>
      <c r="AH770" s="280"/>
      <c r="AI770" s="280"/>
      <c r="AJ770" s="277"/>
    </row>
    <row r="771" spans="2:36" ht="35.1" customHeight="1" thickTop="1" thickBot="1">
      <c r="B771" s="258"/>
      <c r="C771" s="258"/>
      <c r="D771" s="258"/>
      <c r="E771" s="258"/>
      <c r="F771" s="258"/>
      <c r="G771" s="258"/>
      <c r="H771" s="258"/>
      <c r="I771" s="303"/>
      <c r="J771" s="12"/>
      <c r="K771" s="10"/>
      <c r="L771" s="11"/>
      <c r="M771" s="136"/>
      <c r="N771" s="189" t="str">
        <f t="shared" si="256"/>
        <v/>
      </c>
      <c r="O771" s="11"/>
      <c r="P771" s="11"/>
      <c r="Q771" s="11"/>
      <c r="R771" s="10"/>
      <c r="S771" s="10"/>
      <c r="T771" s="10"/>
      <c r="U771" s="10"/>
      <c r="V771" s="9"/>
      <c r="W771" s="8"/>
      <c r="X771" s="8"/>
      <c r="Y771" s="8"/>
      <c r="Z771" s="8"/>
      <c r="AA771" s="7"/>
      <c r="AB771" s="6" t="str">
        <f t="shared" si="257"/>
        <v/>
      </c>
      <c r="AC771" s="281"/>
      <c r="AD771" s="281"/>
      <c r="AE771" s="296"/>
      <c r="AF771" s="296"/>
      <c r="AG771" s="299"/>
      <c r="AH771" s="281"/>
      <c r="AI771" s="281"/>
      <c r="AJ771" s="278"/>
    </row>
    <row r="772" spans="2:36" ht="35.1" customHeight="1" thickTop="1" thickBot="1">
      <c r="B772" s="256"/>
      <c r="C772" s="256"/>
      <c r="D772" s="256"/>
      <c r="E772" s="256"/>
      <c r="F772" s="256"/>
      <c r="G772" s="256"/>
      <c r="H772" s="256"/>
      <c r="I772" s="284"/>
      <c r="J772" s="18"/>
      <c r="K772" s="27"/>
      <c r="L772" s="28"/>
      <c r="M772" s="153"/>
      <c r="N772" s="184" t="str">
        <f t="shared" si="256"/>
        <v/>
      </c>
      <c r="O772" s="28"/>
      <c r="P772" s="28"/>
      <c r="Q772" s="28"/>
      <c r="R772" s="27"/>
      <c r="S772" s="27"/>
      <c r="T772" s="27"/>
      <c r="U772" s="27"/>
      <c r="V772" s="26"/>
      <c r="W772" s="25"/>
      <c r="X772" s="25"/>
      <c r="Y772" s="25"/>
      <c r="Z772" s="25"/>
      <c r="AA772" s="24"/>
      <c r="AB772" s="6" t="str">
        <f t="shared" si="257"/>
        <v/>
      </c>
      <c r="AC772" s="287" t="str">
        <f t="shared" ref="AC772" si="278">IF(K772&gt;0,AVERAGE(AB772:AB777),"")</f>
        <v/>
      </c>
      <c r="AD772" s="279"/>
      <c r="AE772" s="294"/>
      <c r="AF772" s="294"/>
      <c r="AG772" s="297"/>
      <c r="AH772" s="279"/>
      <c r="AI772" s="279"/>
      <c r="AJ772" s="276" t="str">
        <f t="shared" ref="AJ772" si="279">IF(AD772&gt;0,(AE772)/AD772,"")</f>
        <v/>
      </c>
    </row>
    <row r="773" spans="2:36" ht="35.1" customHeight="1" thickTop="1" thickBot="1">
      <c r="B773" s="257"/>
      <c r="C773" s="257"/>
      <c r="D773" s="257"/>
      <c r="E773" s="257"/>
      <c r="F773" s="257"/>
      <c r="G773" s="257"/>
      <c r="H773" s="257"/>
      <c r="I773" s="302"/>
      <c r="J773" s="18"/>
      <c r="K773" s="32"/>
      <c r="L773" s="33"/>
      <c r="M773" s="183"/>
      <c r="N773" s="184" t="str">
        <f t="shared" ref="N773:N836" si="280">IF(L773&gt;0,M773/L773,"")</f>
        <v/>
      </c>
      <c r="O773" s="28"/>
      <c r="P773" s="33"/>
      <c r="Q773" s="33"/>
      <c r="R773" s="32"/>
      <c r="S773" s="32"/>
      <c r="T773" s="32"/>
      <c r="U773" s="32"/>
      <c r="V773" s="31"/>
      <c r="W773" s="30"/>
      <c r="X773" s="30"/>
      <c r="Y773" s="30"/>
      <c r="Z773" s="30"/>
      <c r="AA773" s="29"/>
      <c r="AB773" s="6" t="str">
        <f t="shared" ref="AB773:AB836" si="281">IF(K773&gt;0,(L773)/K773,"")</f>
        <v/>
      </c>
      <c r="AC773" s="280"/>
      <c r="AD773" s="280"/>
      <c r="AE773" s="295"/>
      <c r="AF773" s="295"/>
      <c r="AG773" s="298"/>
      <c r="AH773" s="280"/>
      <c r="AI773" s="280"/>
      <c r="AJ773" s="277"/>
    </row>
    <row r="774" spans="2:36" ht="35.1" customHeight="1" thickTop="1" thickBot="1">
      <c r="B774" s="257"/>
      <c r="C774" s="257"/>
      <c r="D774" s="257"/>
      <c r="E774" s="257"/>
      <c r="F774" s="257"/>
      <c r="G774" s="257"/>
      <c r="H774" s="257"/>
      <c r="I774" s="302"/>
      <c r="J774" s="18"/>
      <c r="K774" s="27"/>
      <c r="L774" s="28"/>
      <c r="M774" s="153"/>
      <c r="N774" s="184" t="str">
        <f t="shared" si="280"/>
        <v/>
      </c>
      <c r="O774" s="28"/>
      <c r="P774" s="28"/>
      <c r="Q774" s="28"/>
      <c r="R774" s="27"/>
      <c r="S774" s="27"/>
      <c r="T774" s="27"/>
      <c r="U774" s="27"/>
      <c r="V774" s="26"/>
      <c r="W774" s="25"/>
      <c r="X774" s="25"/>
      <c r="Y774" s="25"/>
      <c r="Z774" s="25"/>
      <c r="AA774" s="24"/>
      <c r="AB774" s="6" t="str">
        <f t="shared" si="281"/>
        <v/>
      </c>
      <c r="AC774" s="280"/>
      <c r="AD774" s="280"/>
      <c r="AE774" s="295"/>
      <c r="AF774" s="295"/>
      <c r="AG774" s="298"/>
      <c r="AH774" s="280"/>
      <c r="AI774" s="280"/>
      <c r="AJ774" s="277"/>
    </row>
    <row r="775" spans="2:36" ht="35.1" customHeight="1" thickTop="1" thickBot="1">
      <c r="B775" s="257"/>
      <c r="C775" s="257"/>
      <c r="D775" s="257"/>
      <c r="E775" s="257"/>
      <c r="F775" s="257"/>
      <c r="G775" s="257"/>
      <c r="H775" s="257"/>
      <c r="I775" s="302"/>
      <c r="J775" s="18"/>
      <c r="K775" s="16"/>
      <c r="L775" s="17"/>
      <c r="M775" s="142"/>
      <c r="N775" s="184" t="str">
        <f t="shared" si="280"/>
        <v/>
      </c>
      <c r="O775" s="17"/>
      <c r="P775" s="17"/>
      <c r="Q775" s="17"/>
      <c r="R775" s="16"/>
      <c r="S775" s="16"/>
      <c r="T775" s="16"/>
      <c r="U775" s="16"/>
      <c r="V775" s="15"/>
      <c r="W775" s="14"/>
      <c r="X775" s="14"/>
      <c r="Y775" s="14"/>
      <c r="Z775" s="14"/>
      <c r="AA775" s="13"/>
      <c r="AB775" s="6" t="str">
        <f t="shared" si="281"/>
        <v/>
      </c>
      <c r="AC775" s="280"/>
      <c r="AD775" s="280"/>
      <c r="AE775" s="295"/>
      <c r="AF775" s="295"/>
      <c r="AG775" s="298"/>
      <c r="AH775" s="280"/>
      <c r="AI775" s="280"/>
      <c r="AJ775" s="277"/>
    </row>
    <row r="776" spans="2:36" ht="35.1" customHeight="1" thickTop="1" thickBot="1">
      <c r="B776" s="257"/>
      <c r="C776" s="257"/>
      <c r="D776" s="257"/>
      <c r="E776" s="257"/>
      <c r="F776" s="257"/>
      <c r="G776" s="257"/>
      <c r="H776" s="257"/>
      <c r="I776" s="302"/>
      <c r="J776" s="18"/>
      <c r="K776" s="16"/>
      <c r="L776" s="17"/>
      <c r="M776" s="142"/>
      <c r="N776" s="184" t="str">
        <f t="shared" si="280"/>
        <v/>
      </c>
      <c r="O776" s="17"/>
      <c r="P776" s="17"/>
      <c r="Q776" s="17"/>
      <c r="R776" s="16"/>
      <c r="S776" s="16"/>
      <c r="T776" s="16"/>
      <c r="U776" s="16"/>
      <c r="V776" s="15"/>
      <c r="W776" s="14"/>
      <c r="X776" s="14"/>
      <c r="Y776" s="14"/>
      <c r="Z776" s="14"/>
      <c r="AA776" s="13"/>
      <c r="AB776" s="6" t="str">
        <f t="shared" si="281"/>
        <v/>
      </c>
      <c r="AC776" s="280"/>
      <c r="AD776" s="280"/>
      <c r="AE776" s="295"/>
      <c r="AF776" s="295"/>
      <c r="AG776" s="298"/>
      <c r="AH776" s="280"/>
      <c r="AI776" s="280"/>
      <c r="AJ776" s="277"/>
    </row>
    <row r="777" spans="2:36" ht="35.1" customHeight="1" thickTop="1" thickBot="1">
      <c r="B777" s="258"/>
      <c r="C777" s="258"/>
      <c r="D777" s="258"/>
      <c r="E777" s="258"/>
      <c r="F777" s="258"/>
      <c r="G777" s="258"/>
      <c r="H777" s="258"/>
      <c r="I777" s="303"/>
      <c r="J777" s="12"/>
      <c r="K777" s="10"/>
      <c r="L777" s="11"/>
      <c r="M777" s="136"/>
      <c r="N777" s="189" t="str">
        <f t="shared" si="280"/>
        <v/>
      </c>
      <c r="O777" s="11"/>
      <c r="P777" s="11"/>
      <c r="Q777" s="11"/>
      <c r="R777" s="10"/>
      <c r="S777" s="10"/>
      <c r="T777" s="10"/>
      <c r="U777" s="10"/>
      <c r="V777" s="9"/>
      <c r="W777" s="8"/>
      <c r="X777" s="8"/>
      <c r="Y777" s="8"/>
      <c r="Z777" s="8"/>
      <c r="AA777" s="7"/>
      <c r="AB777" s="6" t="str">
        <f t="shared" si="281"/>
        <v/>
      </c>
      <c r="AC777" s="281"/>
      <c r="AD777" s="281"/>
      <c r="AE777" s="296"/>
      <c r="AF777" s="296"/>
      <c r="AG777" s="299"/>
      <c r="AH777" s="281"/>
      <c r="AI777" s="281"/>
      <c r="AJ777" s="278"/>
    </row>
    <row r="778" spans="2:36" ht="35.1" customHeight="1" thickTop="1" thickBot="1">
      <c r="B778" s="256"/>
      <c r="C778" s="256"/>
      <c r="D778" s="256"/>
      <c r="E778" s="256"/>
      <c r="F778" s="256"/>
      <c r="G778" s="256"/>
      <c r="H778" s="256"/>
      <c r="I778" s="284"/>
      <c r="J778" s="18"/>
      <c r="K778" s="22"/>
      <c r="L778" s="23"/>
      <c r="M778" s="182"/>
      <c r="N778" s="184" t="str">
        <f t="shared" si="280"/>
        <v/>
      </c>
      <c r="O778" s="17"/>
      <c r="P778" s="23"/>
      <c r="Q778" s="23"/>
      <c r="R778" s="22"/>
      <c r="S778" s="22"/>
      <c r="T778" s="22"/>
      <c r="U778" s="22"/>
      <c r="V778" s="21"/>
      <c r="W778" s="20"/>
      <c r="X778" s="20"/>
      <c r="Y778" s="20"/>
      <c r="Z778" s="20"/>
      <c r="AA778" s="19"/>
      <c r="AB778" s="6" t="str">
        <f t="shared" si="281"/>
        <v/>
      </c>
      <c r="AC778" s="287" t="str">
        <f t="shared" ref="AC778" si="282">IF(K778&gt;0,AVERAGE(AB778:AB783),"")</f>
        <v/>
      </c>
      <c r="AD778" s="279"/>
      <c r="AE778" s="294"/>
      <c r="AF778" s="294"/>
      <c r="AG778" s="297"/>
      <c r="AH778" s="279"/>
      <c r="AI778" s="279"/>
      <c r="AJ778" s="276" t="str">
        <f t="shared" ref="AJ778" si="283">IF(AD778&gt;0,(AE778)/AD778,"")</f>
        <v/>
      </c>
    </row>
    <row r="779" spans="2:36" ht="35.1" customHeight="1" thickTop="1" thickBot="1">
      <c r="B779" s="257"/>
      <c r="C779" s="257"/>
      <c r="D779" s="257"/>
      <c r="E779" s="257"/>
      <c r="F779" s="257"/>
      <c r="G779" s="257"/>
      <c r="H779" s="257"/>
      <c r="I779" s="302"/>
      <c r="J779" s="18"/>
      <c r="K779" s="16"/>
      <c r="L779" s="17"/>
      <c r="M779" s="142"/>
      <c r="N779" s="184" t="str">
        <f t="shared" si="280"/>
        <v/>
      </c>
      <c r="O779" s="17"/>
      <c r="P779" s="17"/>
      <c r="Q779" s="17"/>
      <c r="R779" s="16"/>
      <c r="S779" s="16"/>
      <c r="T779" s="16"/>
      <c r="U779" s="16"/>
      <c r="V779" s="15"/>
      <c r="W779" s="14"/>
      <c r="X779" s="14"/>
      <c r="Y779" s="14"/>
      <c r="Z779" s="14"/>
      <c r="AA779" s="13"/>
      <c r="AB779" s="6" t="str">
        <f t="shared" si="281"/>
        <v/>
      </c>
      <c r="AC779" s="280"/>
      <c r="AD779" s="280"/>
      <c r="AE779" s="295"/>
      <c r="AF779" s="295"/>
      <c r="AG779" s="298"/>
      <c r="AH779" s="280"/>
      <c r="AI779" s="280"/>
      <c r="AJ779" s="277"/>
    </row>
    <row r="780" spans="2:36" ht="35.1" customHeight="1" thickTop="1" thickBot="1">
      <c r="B780" s="257"/>
      <c r="C780" s="257"/>
      <c r="D780" s="257"/>
      <c r="E780" s="257"/>
      <c r="F780" s="257"/>
      <c r="G780" s="257"/>
      <c r="H780" s="257"/>
      <c r="I780" s="302"/>
      <c r="J780" s="18"/>
      <c r="K780" s="16"/>
      <c r="L780" s="17"/>
      <c r="M780" s="142"/>
      <c r="N780" s="184" t="str">
        <f t="shared" si="280"/>
        <v/>
      </c>
      <c r="O780" s="17"/>
      <c r="P780" s="17"/>
      <c r="Q780" s="17"/>
      <c r="R780" s="16"/>
      <c r="S780" s="16"/>
      <c r="T780" s="16"/>
      <c r="U780" s="16"/>
      <c r="V780" s="15"/>
      <c r="W780" s="14"/>
      <c r="X780" s="14"/>
      <c r="Y780" s="14"/>
      <c r="Z780" s="14"/>
      <c r="AA780" s="13"/>
      <c r="AB780" s="6" t="str">
        <f t="shared" si="281"/>
        <v/>
      </c>
      <c r="AC780" s="280"/>
      <c r="AD780" s="280"/>
      <c r="AE780" s="295"/>
      <c r="AF780" s="295"/>
      <c r="AG780" s="298"/>
      <c r="AH780" s="280"/>
      <c r="AI780" s="280"/>
      <c r="AJ780" s="277"/>
    </row>
    <row r="781" spans="2:36" ht="35.1" customHeight="1" thickTop="1" thickBot="1">
      <c r="B781" s="257"/>
      <c r="C781" s="257"/>
      <c r="D781" s="257"/>
      <c r="E781" s="257"/>
      <c r="F781" s="257"/>
      <c r="G781" s="257"/>
      <c r="H781" s="257"/>
      <c r="I781" s="302"/>
      <c r="J781" s="18"/>
      <c r="K781" s="16"/>
      <c r="L781" s="17"/>
      <c r="M781" s="142"/>
      <c r="N781" s="184" t="str">
        <f t="shared" si="280"/>
        <v/>
      </c>
      <c r="O781" s="17"/>
      <c r="P781" s="17"/>
      <c r="Q781" s="17"/>
      <c r="R781" s="16"/>
      <c r="S781" s="16"/>
      <c r="T781" s="16"/>
      <c r="U781" s="16"/>
      <c r="V781" s="15"/>
      <c r="W781" s="14"/>
      <c r="X781" s="14"/>
      <c r="Y781" s="14"/>
      <c r="Z781" s="14"/>
      <c r="AA781" s="13"/>
      <c r="AB781" s="6" t="str">
        <f t="shared" si="281"/>
        <v/>
      </c>
      <c r="AC781" s="280"/>
      <c r="AD781" s="280"/>
      <c r="AE781" s="295"/>
      <c r="AF781" s="295"/>
      <c r="AG781" s="298"/>
      <c r="AH781" s="280"/>
      <c r="AI781" s="280"/>
      <c r="AJ781" s="277"/>
    </row>
    <row r="782" spans="2:36" ht="35.1" customHeight="1" thickTop="1" thickBot="1">
      <c r="B782" s="257"/>
      <c r="C782" s="257"/>
      <c r="D782" s="257"/>
      <c r="E782" s="257"/>
      <c r="F782" s="257"/>
      <c r="G782" s="257"/>
      <c r="H782" s="257"/>
      <c r="I782" s="302"/>
      <c r="J782" s="18"/>
      <c r="K782" s="16"/>
      <c r="L782" s="17"/>
      <c r="M782" s="142"/>
      <c r="N782" s="184" t="str">
        <f t="shared" si="280"/>
        <v/>
      </c>
      <c r="O782" s="17"/>
      <c r="P782" s="17"/>
      <c r="Q782" s="17"/>
      <c r="R782" s="16"/>
      <c r="S782" s="16"/>
      <c r="T782" s="16"/>
      <c r="U782" s="16"/>
      <c r="V782" s="15"/>
      <c r="W782" s="14"/>
      <c r="X782" s="14"/>
      <c r="Y782" s="14"/>
      <c r="Z782" s="14"/>
      <c r="AA782" s="13"/>
      <c r="AB782" s="6" t="str">
        <f t="shared" si="281"/>
        <v/>
      </c>
      <c r="AC782" s="280"/>
      <c r="AD782" s="280"/>
      <c r="AE782" s="295"/>
      <c r="AF782" s="295"/>
      <c r="AG782" s="298"/>
      <c r="AH782" s="280"/>
      <c r="AI782" s="280"/>
      <c r="AJ782" s="277"/>
    </row>
    <row r="783" spans="2:36" ht="35.1" customHeight="1" thickTop="1" thickBot="1">
      <c r="B783" s="258"/>
      <c r="C783" s="258"/>
      <c r="D783" s="258"/>
      <c r="E783" s="258"/>
      <c r="F783" s="258"/>
      <c r="G783" s="258"/>
      <c r="H783" s="258"/>
      <c r="I783" s="303"/>
      <c r="J783" s="12"/>
      <c r="K783" s="10"/>
      <c r="L783" s="11"/>
      <c r="M783" s="136"/>
      <c r="N783" s="189" t="str">
        <f t="shared" si="280"/>
        <v/>
      </c>
      <c r="O783" s="11"/>
      <c r="P783" s="11"/>
      <c r="Q783" s="11"/>
      <c r="R783" s="10"/>
      <c r="S783" s="10"/>
      <c r="T783" s="10"/>
      <c r="U783" s="10"/>
      <c r="V783" s="9"/>
      <c r="W783" s="8"/>
      <c r="X783" s="8"/>
      <c r="Y783" s="8"/>
      <c r="Z783" s="8"/>
      <c r="AA783" s="7"/>
      <c r="AB783" s="6" t="str">
        <f t="shared" si="281"/>
        <v/>
      </c>
      <c r="AC783" s="281"/>
      <c r="AD783" s="281"/>
      <c r="AE783" s="296"/>
      <c r="AF783" s="296"/>
      <c r="AG783" s="299"/>
      <c r="AH783" s="281"/>
      <c r="AI783" s="281"/>
      <c r="AJ783" s="278"/>
    </row>
    <row r="784" spans="2:36" ht="35.1" customHeight="1" thickTop="1" thickBot="1">
      <c r="B784" s="256"/>
      <c r="C784" s="256"/>
      <c r="D784" s="256"/>
      <c r="E784" s="256"/>
      <c r="F784" s="256"/>
      <c r="G784" s="256"/>
      <c r="H784" s="256"/>
      <c r="I784" s="284"/>
      <c r="J784" s="18"/>
      <c r="K784" s="22"/>
      <c r="L784" s="23"/>
      <c r="M784" s="182"/>
      <c r="N784" s="184" t="str">
        <f t="shared" si="280"/>
        <v/>
      </c>
      <c r="O784" s="17"/>
      <c r="P784" s="23"/>
      <c r="Q784" s="23"/>
      <c r="R784" s="22"/>
      <c r="S784" s="22"/>
      <c r="T784" s="22"/>
      <c r="U784" s="22"/>
      <c r="V784" s="21"/>
      <c r="W784" s="20"/>
      <c r="X784" s="20"/>
      <c r="Y784" s="20"/>
      <c r="Z784" s="20"/>
      <c r="AA784" s="19"/>
      <c r="AB784" s="6" t="str">
        <f t="shared" si="281"/>
        <v/>
      </c>
      <c r="AC784" s="287" t="str">
        <f t="shared" ref="AC784" si="284">IF(K784&gt;0,AVERAGE(AB784:AB789),"")</f>
        <v/>
      </c>
      <c r="AD784" s="279"/>
      <c r="AE784" s="294"/>
      <c r="AF784" s="294"/>
      <c r="AG784" s="297"/>
      <c r="AH784" s="279"/>
      <c r="AI784" s="279"/>
      <c r="AJ784" s="276" t="str">
        <f t="shared" ref="AJ784" si="285">IF(AD784&gt;0,(AE784)/AD784,"")</f>
        <v/>
      </c>
    </row>
    <row r="785" spans="2:36" ht="35.1" customHeight="1" thickTop="1" thickBot="1">
      <c r="B785" s="257"/>
      <c r="C785" s="257"/>
      <c r="D785" s="257"/>
      <c r="E785" s="257"/>
      <c r="F785" s="257"/>
      <c r="G785" s="257"/>
      <c r="H785" s="257"/>
      <c r="I785" s="302"/>
      <c r="J785" s="18"/>
      <c r="K785" s="16"/>
      <c r="L785" s="17"/>
      <c r="M785" s="142"/>
      <c r="N785" s="184" t="str">
        <f t="shared" si="280"/>
        <v/>
      </c>
      <c r="O785" s="17"/>
      <c r="P785" s="17"/>
      <c r="Q785" s="17"/>
      <c r="R785" s="16"/>
      <c r="S785" s="16"/>
      <c r="T785" s="16"/>
      <c r="U785" s="16"/>
      <c r="V785" s="15"/>
      <c r="W785" s="14"/>
      <c r="X785" s="14"/>
      <c r="Y785" s="14"/>
      <c r="Z785" s="14"/>
      <c r="AA785" s="13"/>
      <c r="AB785" s="6" t="str">
        <f t="shared" si="281"/>
        <v/>
      </c>
      <c r="AC785" s="280"/>
      <c r="AD785" s="280"/>
      <c r="AE785" s="295"/>
      <c r="AF785" s="295"/>
      <c r="AG785" s="298"/>
      <c r="AH785" s="280"/>
      <c r="AI785" s="280"/>
      <c r="AJ785" s="277"/>
    </row>
    <row r="786" spans="2:36" ht="35.1" customHeight="1" thickTop="1" thickBot="1">
      <c r="B786" s="257"/>
      <c r="C786" s="257"/>
      <c r="D786" s="257"/>
      <c r="E786" s="257"/>
      <c r="F786" s="257"/>
      <c r="G786" s="257"/>
      <c r="H786" s="257"/>
      <c r="I786" s="302"/>
      <c r="J786" s="18"/>
      <c r="K786" s="16"/>
      <c r="L786" s="17"/>
      <c r="M786" s="142"/>
      <c r="N786" s="184" t="str">
        <f t="shared" si="280"/>
        <v/>
      </c>
      <c r="O786" s="17"/>
      <c r="P786" s="17"/>
      <c r="Q786" s="17"/>
      <c r="R786" s="16"/>
      <c r="S786" s="16"/>
      <c r="T786" s="16"/>
      <c r="U786" s="16"/>
      <c r="V786" s="15"/>
      <c r="W786" s="14"/>
      <c r="X786" s="14"/>
      <c r="Y786" s="14"/>
      <c r="Z786" s="14"/>
      <c r="AA786" s="13"/>
      <c r="AB786" s="6" t="str">
        <f t="shared" si="281"/>
        <v/>
      </c>
      <c r="AC786" s="280"/>
      <c r="AD786" s="280"/>
      <c r="AE786" s="295"/>
      <c r="AF786" s="295"/>
      <c r="AG786" s="298"/>
      <c r="AH786" s="280"/>
      <c r="AI786" s="280"/>
      <c r="AJ786" s="277"/>
    </row>
    <row r="787" spans="2:36" ht="35.1" customHeight="1" thickTop="1" thickBot="1">
      <c r="B787" s="257"/>
      <c r="C787" s="257"/>
      <c r="D787" s="257"/>
      <c r="E787" s="257"/>
      <c r="F787" s="257"/>
      <c r="G787" s="257"/>
      <c r="H787" s="257"/>
      <c r="I787" s="302"/>
      <c r="J787" s="18"/>
      <c r="K787" s="16"/>
      <c r="L787" s="17"/>
      <c r="M787" s="142"/>
      <c r="N787" s="184" t="str">
        <f t="shared" si="280"/>
        <v/>
      </c>
      <c r="O787" s="17"/>
      <c r="P787" s="17"/>
      <c r="Q787" s="17"/>
      <c r="R787" s="16"/>
      <c r="S787" s="16"/>
      <c r="T787" s="16"/>
      <c r="U787" s="16"/>
      <c r="V787" s="15"/>
      <c r="W787" s="14"/>
      <c r="X787" s="14"/>
      <c r="Y787" s="14"/>
      <c r="Z787" s="14"/>
      <c r="AA787" s="13"/>
      <c r="AB787" s="6" t="str">
        <f t="shared" si="281"/>
        <v/>
      </c>
      <c r="AC787" s="280"/>
      <c r="AD787" s="280"/>
      <c r="AE787" s="295"/>
      <c r="AF787" s="295"/>
      <c r="AG787" s="298"/>
      <c r="AH787" s="280"/>
      <c r="AI787" s="280"/>
      <c r="AJ787" s="277"/>
    </row>
    <row r="788" spans="2:36" ht="35.1" customHeight="1" thickTop="1" thickBot="1">
      <c r="B788" s="257"/>
      <c r="C788" s="257"/>
      <c r="D788" s="257"/>
      <c r="E788" s="257"/>
      <c r="F788" s="257"/>
      <c r="G788" s="257"/>
      <c r="H788" s="257"/>
      <c r="I788" s="302"/>
      <c r="J788" s="18"/>
      <c r="K788" s="16"/>
      <c r="L788" s="17"/>
      <c r="M788" s="142"/>
      <c r="N788" s="184" t="str">
        <f t="shared" si="280"/>
        <v/>
      </c>
      <c r="O788" s="17"/>
      <c r="P788" s="17"/>
      <c r="Q788" s="17"/>
      <c r="R788" s="16"/>
      <c r="S788" s="16"/>
      <c r="T788" s="16"/>
      <c r="U788" s="16"/>
      <c r="V788" s="15"/>
      <c r="W788" s="14"/>
      <c r="X788" s="14"/>
      <c r="Y788" s="14"/>
      <c r="Z788" s="14"/>
      <c r="AA788" s="13"/>
      <c r="AB788" s="6" t="str">
        <f t="shared" si="281"/>
        <v/>
      </c>
      <c r="AC788" s="280"/>
      <c r="AD788" s="280"/>
      <c r="AE788" s="295"/>
      <c r="AF788" s="295"/>
      <c r="AG788" s="298"/>
      <c r="AH788" s="280"/>
      <c r="AI788" s="280"/>
      <c r="AJ788" s="277"/>
    </row>
    <row r="789" spans="2:36" ht="35.1" customHeight="1" thickTop="1" thickBot="1">
      <c r="B789" s="258"/>
      <c r="C789" s="258"/>
      <c r="D789" s="258"/>
      <c r="E789" s="258"/>
      <c r="F789" s="258"/>
      <c r="G789" s="258"/>
      <c r="H789" s="258"/>
      <c r="I789" s="303"/>
      <c r="J789" s="12"/>
      <c r="K789" s="10"/>
      <c r="L789" s="11"/>
      <c r="M789" s="136"/>
      <c r="N789" s="189" t="str">
        <f t="shared" si="280"/>
        <v/>
      </c>
      <c r="O789" s="11"/>
      <c r="P789" s="11"/>
      <c r="Q789" s="11"/>
      <c r="R789" s="10"/>
      <c r="S789" s="10"/>
      <c r="T789" s="10"/>
      <c r="U789" s="10"/>
      <c r="V789" s="9"/>
      <c r="W789" s="8"/>
      <c r="X789" s="8"/>
      <c r="Y789" s="8"/>
      <c r="Z789" s="8"/>
      <c r="AA789" s="7"/>
      <c r="AB789" s="6" t="str">
        <f t="shared" si="281"/>
        <v/>
      </c>
      <c r="AC789" s="281"/>
      <c r="AD789" s="281"/>
      <c r="AE789" s="296"/>
      <c r="AF789" s="296"/>
      <c r="AG789" s="299"/>
      <c r="AH789" s="281"/>
      <c r="AI789" s="281"/>
      <c r="AJ789" s="278"/>
    </row>
    <row r="790" spans="2:36" ht="35.1" customHeight="1" thickTop="1" thickBot="1">
      <c r="B790" s="256"/>
      <c r="C790" s="256"/>
      <c r="D790" s="256"/>
      <c r="E790" s="256"/>
      <c r="F790" s="256"/>
      <c r="G790" s="256"/>
      <c r="H790" s="256"/>
      <c r="I790" s="284"/>
      <c r="J790" s="18"/>
      <c r="K790" s="22"/>
      <c r="L790" s="23"/>
      <c r="M790" s="182"/>
      <c r="N790" s="184" t="str">
        <f t="shared" si="280"/>
        <v/>
      </c>
      <c r="O790" s="17"/>
      <c r="P790" s="23"/>
      <c r="Q790" s="23"/>
      <c r="R790" s="22"/>
      <c r="S790" s="22"/>
      <c r="T790" s="22"/>
      <c r="U790" s="22"/>
      <c r="V790" s="21"/>
      <c r="W790" s="20"/>
      <c r="X790" s="20"/>
      <c r="Y790" s="20"/>
      <c r="Z790" s="20"/>
      <c r="AA790" s="19"/>
      <c r="AB790" s="6" t="str">
        <f t="shared" si="281"/>
        <v/>
      </c>
      <c r="AC790" s="287" t="str">
        <f t="shared" ref="AC790" si="286">IF(K790&gt;0,AVERAGE(AB790:AB795),"")</f>
        <v/>
      </c>
      <c r="AD790" s="279"/>
      <c r="AE790" s="294"/>
      <c r="AF790" s="294"/>
      <c r="AG790" s="297"/>
      <c r="AH790" s="279"/>
      <c r="AI790" s="279"/>
      <c r="AJ790" s="276" t="str">
        <f t="shared" ref="AJ790" si="287">IF(AD790&gt;0,(AE790)/AD790,"")</f>
        <v/>
      </c>
    </row>
    <row r="791" spans="2:36" ht="35.1" customHeight="1" thickTop="1" thickBot="1">
      <c r="B791" s="257"/>
      <c r="C791" s="257"/>
      <c r="D791" s="257"/>
      <c r="E791" s="257"/>
      <c r="F791" s="257"/>
      <c r="G791" s="257"/>
      <c r="H791" s="257"/>
      <c r="I791" s="302"/>
      <c r="J791" s="18"/>
      <c r="K791" s="16"/>
      <c r="L791" s="17"/>
      <c r="M791" s="142"/>
      <c r="N791" s="184" t="str">
        <f t="shared" si="280"/>
        <v/>
      </c>
      <c r="O791" s="17"/>
      <c r="P791" s="17"/>
      <c r="Q791" s="17"/>
      <c r="R791" s="16"/>
      <c r="S791" s="16"/>
      <c r="T791" s="16"/>
      <c r="U791" s="16"/>
      <c r="V791" s="15"/>
      <c r="W791" s="14"/>
      <c r="X791" s="14"/>
      <c r="Y791" s="14"/>
      <c r="Z791" s="14"/>
      <c r="AA791" s="13"/>
      <c r="AB791" s="6" t="str">
        <f t="shared" si="281"/>
        <v/>
      </c>
      <c r="AC791" s="280"/>
      <c r="AD791" s="280"/>
      <c r="AE791" s="295"/>
      <c r="AF791" s="295"/>
      <c r="AG791" s="298"/>
      <c r="AH791" s="280"/>
      <c r="AI791" s="280"/>
      <c r="AJ791" s="277"/>
    </row>
    <row r="792" spans="2:36" ht="35.1" customHeight="1" thickTop="1" thickBot="1">
      <c r="B792" s="257"/>
      <c r="C792" s="257"/>
      <c r="D792" s="257"/>
      <c r="E792" s="257"/>
      <c r="F792" s="257"/>
      <c r="G792" s="257"/>
      <c r="H792" s="257"/>
      <c r="I792" s="302"/>
      <c r="J792" s="18"/>
      <c r="K792" s="16"/>
      <c r="L792" s="17"/>
      <c r="M792" s="142"/>
      <c r="N792" s="184" t="str">
        <f t="shared" si="280"/>
        <v/>
      </c>
      <c r="O792" s="17"/>
      <c r="P792" s="17"/>
      <c r="Q792" s="17"/>
      <c r="R792" s="16"/>
      <c r="S792" s="16"/>
      <c r="T792" s="16"/>
      <c r="U792" s="16"/>
      <c r="V792" s="15"/>
      <c r="W792" s="14"/>
      <c r="X792" s="14"/>
      <c r="Y792" s="14"/>
      <c r="Z792" s="14"/>
      <c r="AA792" s="13"/>
      <c r="AB792" s="6" t="str">
        <f t="shared" si="281"/>
        <v/>
      </c>
      <c r="AC792" s="280"/>
      <c r="AD792" s="280"/>
      <c r="AE792" s="295"/>
      <c r="AF792" s="295"/>
      <c r="AG792" s="298"/>
      <c r="AH792" s="280"/>
      <c r="AI792" s="280"/>
      <c r="AJ792" s="277"/>
    </row>
    <row r="793" spans="2:36" ht="35.1" customHeight="1" thickTop="1" thickBot="1">
      <c r="B793" s="257"/>
      <c r="C793" s="257"/>
      <c r="D793" s="257"/>
      <c r="E793" s="257"/>
      <c r="F793" s="257"/>
      <c r="G793" s="257"/>
      <c r="H793" s="257"/>
      <c r="I793" s="302"/>
      <c r="J793" s="18"/>
      <c r="K793" s="16"/>
      <c r="L793" s="17"/>
      <c r="M793" s="142"/>
      <c r="N793" s="184" t="str">
        <f t="shared" si="280"/>
        <v/>
      </c>
      <c r="O793" s="17"/>
      <c r="P793" s="17"/>
      <c r="Q793" s="17"/>
      <c r="R793" s="16"/>
      <c r="S793" s="16"/>
      <c r="T793" s="16"/>
      <c r="U793" s="16"/>
      <c r="V793" s="15"/>
      <c r="W793" s="14"/>
      <c r="X793" s="14"/>
      <c r="Y793" s="14"/>
      <c r="Z793" s="14"/>
      <c r="AA793" s="13"/>
      <c r="AB793" s="6" t="str">
        <f t="shared" si="281"/>
        <v/>
      </c>
      <c r="AC793" s="280"/>
      <c r="AD793" s="280"/>
      <c r="AE793" s="295"/>
      <c r="AF793" s="295"/>
      <c r="AG793" s="298"/>
      <c r="AH793" s="280"/>
      <c r="AI793" s="280"/>
      <c r="AJ793" s="277"/>
    </row>
    <row r="794" spans="2:36" ht="35.1" customHeight="1" thickTop="1" thickBot="1">
      <c r="B794" s="257"/>
      <c r="C794" s="257"/>
      <c r="D794" s="257"/>
      <c r="E794" s="257"/>
      <c r="F794" s="257"/>
      <c r="G794" s="257"/>
      <c r="H794" s="257"/>
      <c r="I794" s="302"/>
      <c r="J794" s="18"/>
      <c r="K794" s="16"/>
      <c r="L794" s="17"/>
      <c r="M794" s="142"/>
      <c r="N794" s="184" t="str">
        <f t="shared" si="280"/>
        <v/>
      </c>
      <c r="O794" s="17"/>
      <c r="P794" s="17"/>
      <c r="Q794" s="17"/>
      <c r="R794" s="16"/>
      <c r="S794" s="16"/>
      <c r="T794" s="16"/>
      <c r="U794" s="16"/>
      <c r="V794" s="15"/>
      <c r="W794" s="14"/>
      <c r="X794" s="14"/>
      <c r="Y794" s="14"/>
      <c r="Z794" s="14"/>
      <c r="AA794" s="13"/>
      <c r="AB794" s="6" t="str">
        <f t="shared" si="281"/>
        <v/>
      </c>
      <c r="AC794" s="280"/>
      <c r="AD794" s="280"/>
      <c r="AE794" s="295"/>
      <c r="AF794" s="295"/>
      <c r="AG794" s="298"/>
      <c r="AH794" s="280"/>
      <c r="AI794" s="280"/>
      <c r="AJ794" s="277"/>
    </row>
    <row r="795" spans="2:36" ht="35.1" customHeight="1" thickTop="1" thickBot="1">
      <c r="B795" s="258"/>
      <c r="C795" s="258"/>
      <c r="D795" s="258"/>
      <c r="E795" s="258"/>
      <c r="F795" s="258"/>
      <c r="G795" s="258"/>
      <c r="H795" s="258"/>
      <c r="I795" s="303"/>
      <c r="J795" s="12"/>
      <c r="K795" s="10"/>
      <c r="L795" s="11"/>
      <c r="M795" s="136"/>
      <c r="N795" s="189" t="str">
        <f t="shared" si="280"/>
        <v/>
      </c>
      <c r="O795" s="11"/>
      <c r="P795" s="11"/>
      <c r="Q795" s="11"/>
      <c r="R795" s="10"/>
      <c r="S795" s="10"/>
      <c r="T795" s="10"/>
      <c r="U795" s="10"/>
      <c r="V795" s="9"/>
      <c r="W795" s="8"/>
      <c r="X795" s="8"/>
      <c r="Y795" s="8"/>
      <c r="Z795" s="8"/>
      <c r="AA795" s="7"/>
      <c r="AB795" s="6" t="str">
        <f t="shared" si="281"/>
        <v/>
      </c>
      <c r="AC795" s="281"/>
      <c r="AD795" s="281"/>
      <c r="AE795" s="296"/>
      <c r="AF795" s="296"/>
      <c r="AG795" s="299"/>
      <c r="AH795" s="281"/>
      <c r="AI795" s="281"/>
      <c r="AJ795" s="278"/>
    </row>
    <row r="796" spans="2:36" ht="35.1" customHeight="1" thickTop="1" thickBot="1">
      <c r="B796" s="256"/>
      <c r="C796" s="256"/>
      <c r="D796" s="256"/>
      <c r="E796" s="256"/>
      <c r="F796" s="256"/>
      <c r="G796" s="256"/>
      <c r="H796" s="256"/>
      <c r="I796" s="284"/>
      <c r="J796" s="18"/>
      <c r="K796" s="22"/>
      <c r="L796" s="23"/>
      <c r="M796" s="182"/>
      <c r="N796" s="184" t="str">
        <f t="shared" si="280"/>
        <v/>
      </c>
      <c r="O796" s="17"/>
      <c r="P796" s="23"/>
      <c r="Q796" s="23"/>
      <c r="R796" s="22"/>
      <c r="S796" s="22"/>
      <c r="T796" s="22"/>
      <c r="U796" s="22"/>
      <c r="V796" s="21"/>
      <c r="W796" s="20"/>
      <c r="X796" s="20"/>
      <c r="Y796" s="20"/>
      <c r="Z796" s="20"/>
      <c r="AA796" s="19"/>
      <c r="AB796" s="6" t="str">
        <f t="shared" si="281"/>
        <v/>
      </c>
      <c r="AC796" s="287" t="str">
        <f t="shared" ref="AC796" si="288">IF(K796&gt;0,AVERAGE(AB796:AB801),"")</f>
        <v/>
      </c>
      <c r="AD796" s="279"/>
      <c r="AE796" s="294"/>
      <c r="AF796" s="294"/>
      <c r="AG796" s="297"/>
      <c r="AH796" s="279"/>
      <c r="AI796" s="279"/>
      <c r="AJ796" s="276" t="str">
        <f t="shared" ref="AJ796" si="289">IF(AD796&gt;0,(AE796)/AD796,"")</f>
        <v/>
      </c>
    </row>
    <row r="797" spans="2:36" ht="35.1" customHeight="1" thickTop="1" thickBot="1">
      <c r="B797" s="257"/>
      <c r="C797" s="257"/>
      <c r="D797" s="257"/>
      <c r="E797" s="257"/>
      <c r="F797" s="257"/>
      <c r="G797" s="257"/>
      <c r="H797" s="257"/>
      <c r="I797" s="302"/>
      <c r="J797" s="18"/>
      <c r="K797" s="16"/>
      <c r="L797" s="17"/>
      <c r="M797" s="142"/>
      <c r="N797" s="184" t="str">
        <f t="shared" si="280"/>
        <v/>
      </c>
      <c r="O797" s="17"/>
      <c r="P797" s="17"/>
      <c r="Q797" s="17"/>
      <c r="R797" s="16"/>
      <c r="S797" s="16"/>
      <c r="T797" s="16"/>
      <c r="U797" s="16"/>
      <c r="V797" s="15"/>
      <c r="W797" s="14"/>
      <c r="X797" s="14"/>
      <c r="Y797" s="14"/>
      <c r="Z797" s="14"/>
      <c r="AA797" s="13"/>
      <c r="AB797" s="6" t="str">
        <f t="shared" si="281"/>
        <v/>
      </c>
      <c r="AC797" s="280"/>
      <c r="AD797" s="280"/>
      <c r="AE797" s="295"/>
      <c r="AF797" s="295"/>
      <c r="AG797" s="298"/>
      <c r="AH797" s="280"/>
      <c r="AI797" s="280"/>
      <c r="AJ797" s="277"/>
    </row>
    <row r="798" spans="2:36" ht="35.1" customHeight="1" thickTop="1" thickBot="1">
      <c r="B798" s="257"/>
      <c r="C798" s="257"/>
      <c r="D798" s="257"/>
      <c r="E798" s="257"/>
      <c r="F798" s="257"/>
      <c r="G798" s="257"/>
      <c r="H798" s="257"/>
      <c r="I798" s="302"/>
      <c r="J798" s="18"/>
      <c r="K798" s="16"/>
      <c r="L798" s="17"/>
      <c r="M798" s="142"/>
      <c r="N798" s="184" t="str">
        <f t="shared" si="280"/>
        <v/>
      </c>
      <c r="O798" s="17"/>
      <c r="P798" s="17"/>
      <c r="Q798" s="17"/>
      <c r="R798" s="16"/>
      <c r="S798" s="16"/>
      <c r="T798" s="16"/>
      <c r="U798" s="16"/>
      <c r="V798" s="15"/>
      <c r="W798" s="14"/>
      <c r="X798" s="14"/>
      <c r="Y798" s="14"/>
      <c r="Z798" s="14"/>
      <c r="AA798" s="13"/>
      <c r="AB798" s="6" t="str">
        <f t="shared" si="281"/>
        <v/>
      </c>
      <c r="AC798" s="280"/>
      <c r="AD798" s="280"/>
      <c r="AE798" s="295"/>
      <c r="AF798" s="295"/>
      <c r="AG798" s="298"/>
      <c r="AH798" s="280"/>
      <c r="AI798" s="280"/>
      <c r="AJ798" s="277"/>
    </row>
    <row r="799" spans="2:36" ht="35.1" customHeight="1" thickTop="1" thickBot="1">
      <c r="B799" s="257"/>
      <c r="C799" s="257"/>
      <c r="D799" s="257"/>
      <c r="E799" s="257"/>
      <c r="F799" s="257"/>
      <c r="G799" s="257"/>
      <c r="H799" s="257"/>
      <c r="I799" s="302"/>
      <c r="J799" s="18"/>
      <c r="K799" s="16"/>
      <c r="L799" s="17"/>
      <c r="M799" s="142"/>
      <c r="N799" s="184" t="str">
        <f t="shared" si="280"/>
        <v/>
      </c>
      <c r="O799" s="17"/>
      <c r="P799" s="17"/>
      <c r="Q799" s="17"/>
      <c r="R799" s="16"/>
      <c r="S799" s="16"/>
      <c r="T799" s="16"/>
      <c r="U799" s="16"/>
      <c r="V799" s="15"/>
      <c r="W799" s="14"/>
      <c r="X799" s="14"/>
      <c r="Y799" s="14"/>
      <c r="Z799" s="14"/>
      <c r="AA799" s="13"/>
      <c r="AB799" s="6" t="str">
        <f t="shared" si="281"/>
        <v/>
      </c>
      <c r="AC799" s="280"/>
      <c r="AD799" s="280"/>
      <c r="AE799" s="295"/>
      <c r="AF799" s="295"/>
      <c r="AG799" s="298"/>
      <c r="AH799" s="280"/>
      <c r="AI799" s="280"/>
      <c r="AJ799" s="277"/>
    </row>
    <row r="800" spans="2:36" ht="35.1" customHeight="1" thickTop="1" thickBot="1">
      <c r="B800" s="257"/>
      <c r="C800" s="257"/>
      <c r="D800" s="257"/>
      <c r="E800" s="257"/>
      <c r="F800" s="257"/>
      <c r="G800" s="257"/>
      <c r="H800" s="257"/>
      <c r="I800" s="302"/>
      <c r="J800" s="18"/>
      <c r="K800" s="16"/>
      <c r="L800" s="17"/>
      <c r="M800" s="142"/>
      <c r="N800" s="184" t="str">
        <f t="shared" si="280"/>
        <v/>
      </c>
      <c r="O800" s="17"/>
      <c r="P800" s="17"/>
      <c r="Q800" s="17"/>
      <c r="R800" s="16"/>
      <c r="S800" s="16"/>
      <c r="T800" s="16"/>
      <c r="U800" s="16"/>
      <c r="V800" s="15"/>
      <c r="W800" s="14"/>
      <c r="X800" s="14"/>
      <c r="Y800" s="14"/>
      <c r="Z800" s="14"/>
      <c r="AA800" s="13"/>
      <c r="AB800" s="6" t="str">
        <f t="shared" si="281"/>
        <v/>
      </c>
      <c r="AC800" s="280"/>
      <c r="AD800" s="280"/>
      <c r="AE800" s="295"/>
      <c r="AF800" s="295"/>
      <c r="AG800" s="298"/>
      <c r="AH800" s="280"/>
      <c r="AI800" s="280"/>
      <c r="AJ800" s="277"/>
    </row>
    <row r="801" spans="2:36" ht="35.1" customHeight="1" thickTop="1" thickBot="1">
      <c r="B801" s="258"/>
      <c r="C801" s="258"/>
      <c r="D801" s="258"/>
      <c r="E801" s="258"/>
      <c r="F801" s="258"/>
      <c r="G801" s="258"/>
      <c r="H801" s="258"/>
      <c r="I801" s="303"/>
      <c r="J801" s="12"/>
      <c r="K801" s="10"/>
      <c r="L801" s="11"/>
      <c r="M801" s="136"/>
      <c r="N801" s="189" t="str">
        <f t="shared" si="280"/>
        <v/>
      </c>
      <c r="O801" s="11"/>
      <c r="P801" s="11"/>
      <c r="Q801" s="11"/>
      <c r="R801" s="10"/>
      <c r="S801" s="10"/>
      <c r="T801" s="10"/>
      <c r="U801" s="10"/>
      <c r="V801" s="9"/>
      <c r="W801" s="8"/>
      <c r="X801" s="8"/>
      <c r="Y801" s="8"/>
      <c r="Z801" s="8"/>
      <c r="AA801" s="7"/>
      <c r="AB801" s="6" t="str">
        <f t="shared" si="281"/>
        <v/>
      </c>
      <c r="AC801" s="281"/>
      <c r="AD801" s="281"/>
      <c r="AE801" s="296"/>
      <c r="AF801" s="296"/>
      <c r="AG801" s="299"/>
      <c r="AH801" s="281"/>
      <c r="AI801" s="281"/>
      <c r="AJ801" s="278"/>
    </row>
    <row r="802" spans="2:36" ht="35.1" customHeight="1" thickTop="1" thickBot="1">
      <c r="B802" s="256"/>
      <c r="C802" s="256"/>
      <c r="D802" s="256"/>
      <c r="E802" s="256"/>
      <c r="F802" s="256"/>
      <c r="G802" s="256"/>
      <c r="H802" s="256"/>
      <c r="I802" s="284"/>
      <c r="J802" s="18"/>
      <c r="K802" s="22"/>
      <c r="L802" s="23"/>
      <c r="M802" s="182"/>
      <c r="N802" s="184" t="str">
        <f t="shared" si="280"/>
        <v/>
      </c>
      <c r="O802" s="17"/>
      <c r="P802" s="23"/>
      <c r="Q802" s="23"/>
      <c r="R802" s="22"/>
      <c r="S802" s="22"/>
      <c r="T802" s="22"/>
      <c r="U802" s="22"/>
      <c r="V802" s="21"/>
      <c r="W802" s="20"/>
      <c r="X802" s="20"/>
      <c r="Y802" s="20"/>
      <c r="Z802" s="20"/>
      <c r="AA802" s="19"/>
      <c r="AB802" s="6" t="str">
        <f t="shared" si="281"/>
        <v/>
      </c>
      <c r="AC802" s="287" t="str">
        <f t="shared" ref="AC802" si="290">IF(K802&gt;0,AVERAGE(AB802:AB807),"")</f>
        <v/>
      </c>
      <c r="AD802" s="279"/>
      <c r="AE802" s="294"/>
      <c r="AF802" s="294"/>
      <c r="AG802" s="297"/>
      <c r="AH802" s="279"/>
      <c r="AI802" s="279"/>
      <c r="AJ802" s="276" t="str">
        <f t="shared" ref="AJ802" si="291">IF(AD802&gt;0,(AE802)/AD802,"")</f>
        <v/>
      </c>
    </row>
    <row r="803" spans="2:36" ht="35.1" customHeight="1" thickTop="1" thickBot="1">
      <c r="B803" s="257"/>
      <c r="C803" s="257"/>
      <c r="D803" s="257"/>
      <c r="E803" s="257"/>
      <c r="F803" s="257"/>
      <c r="G803" s="257"/>
      <c r="H803" s="257"/>
      <c r="I803" s="302"/>
      <c r="J803" s="18"/>
      <c r="K803" s="16"/>
      <c r="L803" s="17"/>
      <c r="M803" s="142"/>
      <c r="N803" s="184" t="str">
        <f t="shared" si="280"/>
        <v/>
      </c>
      <c r="O803" s="17"/>
      <c r="P803" s="17"/>
      <c r="Q803" s="17"/>
      <c r="R803" s="16"/>
      <c r="S803" s="16"/>
      <c r="T803" s="16"/>
      <c r="U803" s="16"/>
      <c r="V803" s="15"/>
      <c r="W803" s="14"/>
      <c r="X803" s="14"/>
      <c r="Y803" s="14"/>
      <c r="Z803" s="14"/>
      <c r="AA803" s="13"/>
      <c r="AB803" s="6" t="str">
        <f t="shared" si="281"/>
        <v/>
      </c>
      <c r="AC803" s="280"/>
      <c r="AD803" s="280"/>
      <c r="AE803" s="295"/>
      <c r="AF803" s="295"/>
      <c r="AG803" s="298"/>
      <c r="AH803" s="280"/>
      <c r="AI803" s="280"/>
      <c r="AJ803" s="277"/>
    </row>
    <row r="804" spans="2:36" ht="35.1" customHeight="1" thickTop="1" thickBot="1">
      <c r="B804" s="257"/>
      <c r="C804" s="257"/>
      <c r="D804" s="257"/>
      <c r="E804" s="257"/>
      <c r="F804" s="257"/>
      <c r="G804" s="257"/>
      <c r="H804" s="257"/>
      <c r="I804" s="302"/>
      <c r="J804" s="18"/>
      <c r="K804" s="16"/>
      <c r="L804" s="17"/>
      <c r="M804" s="142"/>
      <c r="N804" s="184" t="str">
        <f t="shared" si="280"/>
        <v/>
      </c>
      <c r="O804" s="17"/>
      <c r="P804" s="17"/>
      <c r="Q804" s="17"/>
      <c r="R804" s="16"/>
      <c r="S804" s="16"/>
      <c r="T804" s="16"/>
      <c r="U804" s="16"/>
      <c r="V804" s="15"/>
      <c r="W804" s="14"/>
      <c r="X804" s="14"/>
      <c r="Y804" s="14"/>
      <c r="Z804" s="14"/>
      <c r="AA804" s="13"/>
      <c r="AB804" s="6" t="str">
        <f t="shared" si="281"/>
        <v/>
      </c>
      <c r="AC804" s="280"/>
      <c r="AD804" s="280"/>
      <c r="AE804" s="295"/>
      <c r="AF804" s="295"/>
      <c r="AG804" s="298"/>
      <c r="AH804" s="280"/>
      <c r="AI804" s="280"/>
      <c r="AJ804" s="277"/>
    </row>
    <row r="805" spans="2:36" ht="35.1" customHeight="1" thickTop="1" thickBot="1">
      <c r="B805" s="257"/>
      <c r="C805" s="257"/>
      <c r="D805" s="257"/>
      <c r="E805" s="257"/>
      <c r="F805" s="257"/>
      <c r="G805" s="257"/>
      <c r="H805" s="257"/>
      <c r="I805" s="302"/>
      <c r="J805" s="18"/>
      <c r="K805" s="16"/>
      <c r="L805" s="17"/>
      <c r="M805" s="142"/>
      <c r="N805" s="184" t="str">
        <f t="shared" si="280"/>
        <v/>
      </c>
      <c r="O805" s="17"/>
      <c r="P805" s="17"/>
      <c r="Q805" s="17"/>
      <c r="R805" s="16"/>
      <c r="S805" s="16"/>
      <c r="T805" s="16"/>
      <c r="U805" s="16"/>
      <c r="V805" s="15"/>
      <c r="W805" s="14"/>
      <c r="X805" s="14"/>
      <c r="Y805" s="14"/>
      <c r="Z805" s="14"/>
      <c r="AA805" s="13"/>
      <c r="AB805" s="6" t="str">
        <f t="shared" si="281"/>
        <v/>
      </c>
      <c r="AC805" s="280"/>
      <c r="AD805" s="280"/>
      <c r="AE805" s="295"/>
      <c r="AF805" s="295"/>
      <c r="AG805" s="298"/>
      <c r="AH805" s="280"/>
      <c r="AI805" s="280"/>
      <c r="AJ805" s="277"/>
    </row>
    <row r="806" spans="2:36" ht="35.1" customHeight="1" thickTop="1" thickBot="1">
      <c r="B806" s="257"/>
      <c r="C806" s="257"/>
      <c r="D806" s="257"/>
      <c r="E806" s="257"/>
      <c r="F806" s="257"/>
      <c r="G806" s="257"/>
      <c r="H806" s="257"/>
      <c r="I806" s="302"/>
      <c r="J806" s="18"/>
      <c r="K806" s="16"/>
      <c r="L806" s="17"/>
      <c r="M806" s="142"/>
      <c r="N806" s="184" t="str">
        <f t="shared" si="280"/>
        <v/>
      </c>
      <c r="O806" s="17"/>
      <c r="P806" s="17"/>
      <c r="Q806" s="17"/>
      <c r="R806" s="16"/>
      <c r="S806" s="16"/>
      <c r="T806" s="16"/>
      <c r="U806" s="16"/>
      <c r="V806" s="15"/>
      <c r="W806" s="14"/>
      <c r="X806" s="14"/>
      <c r="Y806" s="14"/>
      <c r="Z806" s="14"/>
      <c r="AA806" s="13"/>
      <c r="AB806" s="6" t="str">
        <f t="shared" si="281"/>
        <v/>
      </c>
      <c r="AC806" s="280"/>
      <c r="AD806" s="280"/>
      <c r="AE806" s="295"/>
      <c r="AF806" s="295"/>
      <c r="AG806" s="298"/>
      <c r="AH806" s="280"/>
      <c r="AI806" s="280"/>
      <c r="AJ806" s="277"/>
    </row>
    <row r="807" spans="2:36" ht="35.1" customHeight="1" thickTop="1" thickBot="1">
      <c r="B807" s="258"/>
      <c r="C807" s="258"/>
      <c r="D807" s="258"/>
      <c r="E807" s="258"/>
      <c r="F807" s="258"/>
      <c r="G807" s="258"/>
      <c r="H807" s="258"/>
      <c r="I807" s="303"/>
      <c r="J807" s="12"/>
      <c r="K807" s="10"/>
      <c r="L807" s="11"/>
      <c r="M807" s="136"/>
      <c r="N807" s="189" t="str">
        <f t="shared" si="280"/>
        <v/>
      </c>
      <c r="O807" s="11"/>
      <c r="P807" s="11"/>
      <c r="Q807" s="11"/>
      <c r="R807" s="10"/>
      <c r="S807" s="10"/>
      <c r="T807" s="10"/>
      <c r="U807" s="10"/>
      <c r="V807" s="9"/>
      <c r="W807" s="8"/>
      <c r="X807" s="8"/>
      <c r="Y807" s="8"/>
      <c r="Z807" s="8"/>
      <c r="AA807" s="7"/>
      <c r="AB807" s="6" t="str">
        <f t="shared" si="281"/>
        <v/>
      </c>
      <c r="AC807" s="281"/>
      <c r="AD807" s="281"/>
      <c r="AE807" s="296"/>
      <c r="AF807" s="296"/>
      <c r="AG807" s="299"/>
      <c r="AH807" s="281"/>
      <c r="AI807" s="281"/>
      <c r="AJ807" s="278"/>
    </row>
    <row r="808" spans="2:36" ht="35.1" customHeight="1" thickTop="1" thickBot="1">
      <c r="B808" s="256"/>
      <c r="C808" s="256"/>
      <c r="D808" s="256"/>
      <c r="E808" s="256"/>
      <c r="F808" s="256"/>
      <c r="G808" s="256"/>
      <c r="H808" s="256"/>
      <c r="I808" s="284"/>
      <c r="J808" s="18"/>
      <c r="K808" s="22"/>
      <c r="L808" s="23"/>
      <c r="M808" s="182"/>
      <c r="N808" s="184" t="str">
        <f t="shared" si="280"/>
        <v/>
      </c>
      <c r="O808" s="17"/>
      <c r="P808" s="23"/>
      <c r="Q808" s="23"/>
      <c r="R808" s="22"/>
      <c r="S808" s="22"/>
      <c r="T808" s="22"/>
      <c r="U808" s="22"/>
      <c r="V808" s="21"/>
      <c r="W808" s="20"/>
      <c r="X808" s="20"/>
      <c r="Y808" s="20"/>
      <c r="Z808" s="20"/>
      <c r="AA808" s="19"/>
      <c r="AB808" s="6" t="str">
        <f t="shared" si="281"/>
        <v/>
      </c>
      <c r="AC808" s="287" t="str">
        <f t="shared" ref="AC808" si="292">IF(K808&gt;0,AVERAGE(AB808:AB813),"")</f>
        <v/>
      </c>
      <c r="AD808" s="279"/>
      <c r="AE808" s="294"/>
      <c r="AF808" s="294"/>
      <c r="AG808" s="297"/>
      <c r="AH808" s="279"/>
      <c r="AI808" s="279"/>
      <c r="AJ808" s="276" t="str">
        <f t="shared" ref="AJ808" si="293">IF(AD808&gt;0,(AE808)/AD808,"")</f>
        <v/>
      </c>
    </row>
    <row r="809" spans="2:36" ht="35.1" customHeight="1" thickTop="1" thickBot="1">
      <c r="B809" s="257"/>
      <c r="C809" s="257"/>
      <c r="D809" s="257"/>
      <c r="E809" s="257"/>
      <c r="F809" s="257"/>
      <c r="G809" s="257"/>
      <c r="H809" s="257"/>
      <c r="I809" s="302"/>
      <c r="J809" s="18"/>
      <c r="K809" s="16"/>
      <c r="L809" s="17"/>
      <c r="M809" s="142"/>
      <c r="N809" s="184" t="str">
        <f t="shared" si="280"/>
        <v/>
      </c>
      <c r="O809" s="17"/>
      <c r="P809" s="17"/>
      <c r="Q809" s="17"/>
      <c r="R809" s="16"/>
      <c r="S809" s="16"/>
      <c r="T809" s="16"/>
      <c r="U809" s="16"/>
      <c r="V809" s="15"/>
      <c r="W809" s="14"/>
      <c r="X809" s="14"/>
      <c r="Y809" s="14"/>
      <c r="Z809" s="14"/>
      <c r="AA809" s="13"/>
      <c r="AB809" s="6" t="str">
        <f t="shared" si="281"/>
        <v/>
      </c>
      <c r="AC809" s="280"/>
      <c r="AD809" s="280"/>
      <c r="AE809" s="295"/>
      <c r="AF809" s="295"/>
      <c r="AG809" s="298"/>
      <c r="AH809" s="280"/>
      <c r="AI809" s="280"/>
      <c r="AJ809" s="277"/>
    </row>
    <row r="810" spans="2:36" ht="35.1" customHeight="1" thickTop="1" thickBot="1">
      <c r="B810" s="257"/>
      <c r="C810" s="257"/>
      <c r="D810" s="257"/>
      <c r="E810" s="257"/>
      <c r="F810" s="257"/>
      <c r="G810" s="257"/>
      <c r="H810" s="257"/>
      <c r="I810" s="302"/>
      <c r="J810" s="18"/>
      <c r="K810" s="16"/>
      <c r="L810" s="17"/>
      <c r="M810" s="142"/>
      <c r="N810" s="184" t="str">
        <f t="shared" si="280"/>
        <v/>
      </c>
      <c r="O810" s="17"/>
      <c r="P810" s="17"/>
      <c r="Q810" s="17"/>
      <c r="R810" s="16"/>
      <c r="S810" s="16"/>
      <c r="T810" s="16"/>
      <c r="U810" s="16"/>
      <c r="V810" s="15"/>
      <c r="W810" s="14"/>
      <c r="X810" s="14"/>
      <c r="Y810" s="14"/>
      <c r="Z810" s="14"/>
      <c r="AA810" s="13"/>
      <c r="AB810" s="6" t="str">
        <f t="shared" si="281"/>
        <v/>
      </c>
      <c r="AC810" s="280"/>
      <c r="AD810" s="280"/>
      <c r="AE810" s="295"/>
      <c r="AF810" s="295"/>
      <c r="AG810" s="298"/>
      <c r="AH810" s="280"/>
      <c r="AI810" s="280"/>
      <c r="AJ810" s="277"/>
    </row>
    <row r="811" spans="2:36" ht="35.1" customHeight="1" thickTop="1" thickBot="1">
      <c r="B811" s="257"/>
      <c r="C811" s="257"/>
      <c r="D811" s="257"/>
      <c r="E811" s="257"/>
      <c r="F811" s="257"/>
      <c r="G811" s="257"/>
      <c r="H811" s="257"/>
      <c r="I811" s="302"/>
      <c r="J811" s="18"/>
      <c r="K811" s="16"/>
      <c r="L811" s="17"/>
      <c r="M811" s="142"/>
      <c r="N811" s="184" t="str">
        <f t="shared" si="280"/>
        <v/>
      </c>
      <c r="O811" s="17"/>
      <c r="P811" s="17"/>
      <c r="Q811" s="17"/>
      <c r="R811" s="16"/>
      <c r="S811" s="16"/>
      <c r="T811" s="16"/>
      <c r="U811" s="16"/>
      <c r="V811" s="15"/>
      <c r="W811" s="14"/>
      <c r="X811" s="14"/>
      <c r="Y811" s="14"/>
      <c r="Z811" s="14"/>
      <c r="AA811" s="13"/>
      <c r="AB811" s="6" t="str">
        <f t="shared" si="281"/>
        <v/>
      </c>
      <c r="AC811" s="280"/>
      <c r="AD811" s="280"/>
      <c r="AE811" s="295"/>
      <c r="AF811" s="295"/>
      <c r="AG811" s="298"/>
      <c r="AH811" s="280"/>
      <c r="AI811" s="280"/>
      <c r="AJ811" s="277"/>
    </row>
    <row r="812" spans="2:36" ht="35.1" customHeight="1" thickTop="1" thickBot="1">
      <c r="B812" s="257"/>
      <c r="C812" s="257"/>
      <c r="D812" s="257"/>
      <c r="E812" s="257"/>
      <c r="F812" s="257"/>
      <c r="G812" s="257"/>
      <c r="H812" s="257"/>
      <c r="I812" s="302"/>
      <c r="J812" s="18"/>
      <c r="K812" s="16"/>
      <c r="L812" s="17"/>
      <c r="M812" s="142"/>
      <c r="N812" s="184" t="str">
        <f t="shared" si="280"/>
        <v/>
      </c>
      <c r="O812" s="17"/>
      <c r="P812" s="17"/>
      <c r="Q812" s="17"/>
      <c r="R812" s="16"/>
      <c r="S812" s="16"/>
      <c r="T812" s="16"/>
      <c r="U812" s="16"/>
      <c r="V812" s="15"/>
      <c r="W812" s="14"/>
      <c r="X812" s="14"/>
      <c r="Y812" s="14"/>
      <c r="Z812" s="14"/>
      <c r="AA812" s="13"/>
      <c r="AB812" s="6" t="str">
        <f t="shared" si="281"/>
        <v/>
      </c>
      <c r="AC812" s="280"/>
      <c r="AD812" s="280"/>
      <c r="AE812" s="295"/>
      <c r="AF812" s="295"/>
      <c r="AG812" s="298"/>
      <c r="AH812" s="280"/>
      <c r="AI812" s="280"/>
      <c r="AJ812" s="277"/>
    </row>
    <row r="813" spans="2:36" ht="35.1" customHeight="1" thickTop="1" thickBot="1">
      <c r="B813" s="258"/>
      <c r="C813" s="258"/>
      <c r="D813" s="258"/>
      <c r="E813" s="258"/>
      <c r="F813" s="258"/>
      <c r="G813" s="258"/>
      <c r="H813" s="258"/>
      <c r="I813" s="303"/>
      <c r="J813" s="12"/>
      <c r="K813" s="10"/>
      <c r="L813" s="11"/>
      <c r="M813" s="136"/>
      <c r="N813" s="189" t="str">
        <f t="shared" si="280"/>
        <v/>
      </c>
      <c r="O813" s="11"/>
      <c r="P813" s="11"/>
      <c r="Q813" s="11"/>
      <c r="R813" s="10"/>
      <c r="S813" s="10"/>
      <c r="T813" s="10"/>
      <c r="U813" s="10"/>
      <c r="V813" s="9"/>
      <c r="W813" s="8"/>
      <c r="X813" s="8"/>
      <c r="Y813" s="8"/>
      <c r="Z813" s="8"/>
      <c r="AA813" s="7"/>
      <c r="AB813" s="6" t="str">
        <f t="shared" si="281"/>
        <v/>
      </c>
      <c r="AC813" s="281"/>
      <c r="AD813" s="281"/>
      <c r="AE813" s="296"/>
      <c r="AF813" s="296"/>
      <c r="AG813" s="299"/>
      <c r="AH813" s="281"/>
      <c r="AI813" s="281"/>
      <c r="AJ813" s="278"/>
    </row>
    <row r="814" spans="2:36" ht="35.1" customHeight="1" thickTop="1" thickBot="1">
      <c r="B814" s="256"/>
      <c r="C814" s="256"/>
      <c r="D814" s="256"/>
      <c r="E814" s="256"/>
      <c r="F814" s="256"/>
      <c r="G814" s="256"/>
      <c r="H814" s="256"/>
      <c r="I814" s="284"/>
      <c r="J814" s="18"/>
      <c r="K814" s="22"/>
      <c r="L814" s="23"/>
      <c r="M814" s="182"/>
      <c r="N814" s="184" t="str">
        <f t="shared" si="280"/>
        <v/>
      </c>
      <c r="O814" s="17"/>
      <c r="P814" s="23"/>
      <c r="Q814" s="23"/>
      <c r="R814" s="22"/>
      <c r="S814" s="22"/>
      <c r="T814" s="22"/>
      <c r="U814" s="22"/>
      <c r="V814" s="21"/>
      <c r="W814" s="20"/>
      <c r="X814" s="20"/>
      <c r="Y814" s="20"/>
      <c r="Z814" s="20"/>
      <c r="AA814" s="19"/>
      <c r="AB814" s="6" t="str">
        <f t="shared" si="281"/>
        <v/>
      </c>
      <c r="AC814" s="287" t="str">
        <f t="shared" ref="AC814" si="294">IF(K814&gt;0,AVERAGE(AB814:AB819),"")</f>
        <v/>
      </c>
      <c r="AD814" s="279"/>
      <c r="AE814" s="294"/>
      <c r="AF814" s="294"/>
      <c r="AG814" s="297"/>
      <c r="AH814" s="279"/>
      <c r="AI814" s="279"/>
      <c r="AJ814" s="276" t="str">
        <f t="shared" ref="AJ814" si="295">IF(AD814&gt;0,(AE814)/AD814,"")</f>
        <v/>
      </c>
    </row>
    <row r="815" spans="2:36" ht="35.1" customHeight="1" thickTop="1" thickBot="1">
      <c r="B815" s="257"/>
      <c r="C815" s="257"/>
      <c r="D815" s="257"/>
      <c r="E815" s="257"/>
      <c r="F815" s="257"/>
      <c r="G815" s="257"/>
      <c r="H815" s="257"/>
      <c r="I815" s="302"/>
      <c r="J815" s="18"/>
      <c r="K815" s="16"/>
      <c r="L815" s="17"/>
      <c r="M815" s="142"/>
      <c r="N815" s="184" t="str">
        <f t="shared" si="280"/>
        <v/>
      </c>
      <c r="O815" s="17"/>
      <c r="P815" s="17"/>
      <c r="Q815" s="17"/>
      <c r="R815" s="16"/>
      <c r="S815" s="16"/>
      <c r="T815" s="16"/>
      <c r="U815" s="16"/>
      <c r="V815" s="15"/>
      <c r="W815" s="14"/>
      <c r="X815" s="14"/>
      <c r="Y815" s="14"/>
      <c r="Z815" s="14"/>
      <c r="AA815" s="13"/>
      <c r="AB815" s="6" t="str">
        <f t="shared" si="281"/>
        <v/>
      </c>
      <c r="AC815" s="280"/>
      <c r="AD815" s="280"/>
      <c r="AE815" s="295"/>
      <c r="AF815" s="295"/>
      <c r="AG815" s="298"/>
      <c r="AH815" s="280"/>
      <c r="AI815" s="280"/>
      <c r="AJ815" s="277"/>
    </row>
    <row r="816" spans="2:36" ht="35.1" customHeight="1" thickTop="1" thickBot="1">
      <c r="B816" s="257"/>
      <c r="C816" s="257"/>
      <c r="D816" s="257"/>
      <c r="E816" s="257"/>
      <c r="F816" s="257"/>
      <c r="G816" s="257"/>
      <c r="H816" s="257"/>
      <c r="I816" s="302"/>
      <c r="J816" s="18"/>
      <c r="K816" s="16"/>
      <c r="L816" s="17"/>
      <c r="M816" s="142"/>
      <c r="N816" s="184" t="str">
        <f t="shared" si="280"/>
        <v/>
      </c>
      <c r="O816" s="17"/>
      <c r="P816" s="17"/>
      <c r="Q816" s="17"/>
      <c r="R816" s="16"/>
      <c r="S816" s="16"/>
      <c r="T816" s="16"/>
      <c r="U816" s="16"/>
      <c r="V816" s="15"/>
      <c r="W816" s="14"/>
      <c r="X816" s="14"/>
      <c r="Y816" s="14"/>
      <c r="Z816" s="14"/>
      <c r="AA816" s="13"/>
      <c r="AB816" s="6" t="str">
        <f t="shared" si="281"/>
        <v/>
      </c>
      <c r="AC816" s="280"/>
      <c r="AD816" s="280"/>
      <c r="AE816" s="295"/>
      <c r="AF816" s="295"/>
      <c r="AG816" s="298"/>
      <c r="AH816" s="280"/>
      <c r="AI816" s="280"/>
      <c r="AJ816" s="277"/>
    </row>
    <row r="817" spans="2:36" ht="35.1" customHeight="1" thickTop="1" thickBot="1">
      <c r="B817" s="257"/>
      <c r="C817" s="257"/>
      <c r="D817" s="257"/>
      <c r="E817" s="257"/>
      <c r="F817" s="257"/>
      <c r="G817" s="257"/>
      <c r="H817" s="257"/>
      <c r="I817" s="302"/>
      <c r="J817" s="18"/>
      <c r="K817" s="16"/>
      <c r="L817" s="17"/>
      <c r="M817" s="142"/>
      <c r="N817" s="184" t="str">
        <f t="shared" si="280"/>
        <v/>
      </c>
      <c r="O817" s="17"/>
      <c r="P817" s="17"/>
      <c r="Q817" s="17"/>
      <c r="R817" s="16"/>
      <c r="S817" s="16"/>
      <c r="T817" s="16"/>
      <c r="U817" s="16"/>
      <c r="V817" s="15"/>
      <c r="W817" s="14"/>
      <c r="X817" s="14"/>
      <c r="Y817" s="14"/>
      <c r="Z817" s="14"/>
      <c r="AA817" s="13"/>
      <c r="AB817" s="6" t="str">
        <f t="shared" si="281"/>
        <v/>
      </c>
      <c r="AC817" s="280"/>
      <c r="AD817" s="280"/>
      <c r="AE817" s="295"/>
      <c r="AF817" s="295"/>
      <c r="AG817" s="298"/>
      <c r="AH817" s="280"/>
      <c r="AI817" s="280"/>
      <c r="AJ817" s="277"/>
    </row>
    <row r="818" spans="2:36" ht="35.1" customHeight="1" thickTop="1" thickBot="1">
      <c r="B818" s="257"/>
      <c r="C818" s="257"/>
      <c r="D818" s="257"/>
      <c r="E818" s="257"/>
      <c r="F818" s="257"/>
      <c r="G818" s="257"/>
      <c r="H818" s="257"/>
      <c r="I818" s="302"/>
      <c r="J818" s="18"/>
      <c r="K818" s="16"/>
      <c r="L818" s="17"/>
      <c r="M818" s="142"/>
      <c r="N818" s="184" t="str">
        <f t="shared" si="280"/>
        <v/>
      </c>
      <c r="O818" s="17"/>
      <c r="P818" s="17"/>
      <c r="Q818" s="17"/>
      <c r="R818" s="16"/>
      <c r="S818" s="16"/>
      <c r="T818" s="16"/>
      <c r="U818" s="16"/>
      <c r="V818" s="15"/>
      <c r="W818" s="14"/>
      <c r="X818" s="14"/>
      <c r="Y818" s="14"/>
      <c r="Z818" s="14"/>
      <c r="AA818" s="13"/>
      <c r="AB818" s="6" t="str">
        <f t="shared" si="281"/>
        <v/>
      </c>
      <c r="AC818" s="280"/>
      <c r="AD818" s="280"/>
      <c r="AE818" s="295"/>
      <c r="AF818" s="295"/>
      <c r="AG818" s="298"/>
      <c r="AH818" s="280"/>
      <c r="AI818" s="280"/>
      <c r="AJ818" s="277"/>
    </row>
    <row r="819" spans="2:36" ht="35.1" customHeight="1" thickTop="1" thickBot="1">
      <c r="B819" s="258"/>
      <c r="C819" s="258"/>
      <c r="D819" s="258"/>
      <c r="E819" s="258"/>
      <c r="F819" s="258"/>
      <c r="G819" s="258"/>
      <c r="H819" s="258"/>
      <c r="I819" s="303"/>
      <c r="J819" s="12"/>
      <c r="K819" s="10"/>
      <c r="L819" s="11"/>
      <c r="M819" s="136"/>
      <c r="N819" s="189" t="str">
        <f t="shared" si="280"/>
        <v/>
      </c>
      <c r="O819" s="11"/>
      <c r="P819" s="11"/>
      <c r="Q819" s="11"/>
      <c r="R819" s="10"/>
      <c r="S819" s="10"/>
      <c r="T819" s="10"/>
      <c r="U819" s="10"/>
      <c r="V819" s="9"/>
      <c r="W819" s="8"/>
      <c r="X819" s="8"/>
      <c r="Y819" s="8"/>
      <c r="Z819" s="8"/>
      <c r="AA819" s="7"/>
      <c r="AB819" s="6" t="str">
        <f t="shared" si="281"/>
        <v/>
      </c>
      <c r="AC819" s="281"/>
      <c r="AD819" s="281"/>
      <c r="AE819" s="296"/>
      <c r="AF819" s="296"/>
      <c r="AG819" s="299"/>
      <c r="AH819" s="281"/>
      <c r="AI819" s="281"/>
      <c r="AJ819" s="278"/>
    </row>
    <row r="820" spans="2:36" ht="35.1" customHeight="1" thickTop="1" thickBot="1">
      <c r="B820" s="256"/>
      <c r="C820" s="256"/>
      <c r="D820" s="256"/>
      <c r="E820" s="256"/>
      <c r="F820" s="256"/>
      <c r="G820" s="256"/>
      <c r="H820" s="256"/>
      <c r="I820" s="284"/>
      <c r="J820" s="18"/>
      <c r="K820" s="22"/>
      <c r="L820" s="23"/>
      <c r="M820" s="182"/>
      <c r="N820" s="184" t="str">
        <f t="shared" si="280"/>
        <v/>
      </c>
      <c r="O820" s="17"/>
      <c r="P820" s="23"/>
      <c r="Q820" s="23"/>
      <c r="R820" s="22"/>
      <c r="S820" s="22"/>
      <c r="T820" s="22"/>
      <c r="U820" s="22"/>
      <c r="V820" s="21"/>
      <c r="W820" s="20"/>
      <c r="X820" s="20"/>
      <c r="Y820" s="20"/>
      <c r="Z820" s="20"/>
      <c r="AA820" s="19"/>
      <c r="AB820" s="6" t="str">
        <f t="shared" si="281"/>
        <v/>
      </c>
      <c r="AC820" s="287" t="str">
        <f t="shared" ref="AC820" si="296">IF(K820&gt;0,AVERAGE(AB820:AB825),"")</f>
        <v/>
      </c>
      <c r="AD820" s="279"/>
      <c r="AE820" s="294"/>
      <c r="AF820" s="294"/>
      <c r="AG820" s="297"/>
      <c r="AH820" s="279"/>
      <c r="AI820" s="279"/>
      <c r="AJ820" s="276" t="str">
        <f t="shared" ref="AJ820" si="297">IF(AD820&gt;0,(AE820)/AD820,"")</f>
        <v/>
      </c>
    </row>
    <row r="821" spans="2:36" ht="35.1" customHeight="1" thickTop="1" thickBot="1">
      <c r="B821" s="257"/>
      <c r="C821" s="257"/>
      <c r="D821" s="257"/>
      <c r="E821" s="257"/>
      <c r="F821" s="257"/>
      <c r="G821" s="257"/>
      <c r="H821" s="257"/>
      <c r="I821" s="302"/>
      <c r="J821" s="18"/>
      <c r="K821" s="16"/>
      <c r="L821" s="17"/>
      <c r="M821" s="142"/>
      <c r="N821" s="184" t="str">
        <f t="shared" si="280"/>
        <v/>
      </c>
      <c r="O821" s="17"/>
      <c r="P821" s="17"/>
      <c r="Q821" s="17"/>
      <c r="R821" s="16"/>
      <c r="S821" s="16"/>
      <c r="T821" s="16"/>
      <c r="U821" s="16"/>
      <c r="V821" s="15"/>
      <c r="W821" s="14"/>
      <c r="X821" s="14"/>
      <c r="Y821" s="14"/>
      <c r="Z821" s="14"/>
      <c r="AA821" s="13"/>
      <c r="AB821" s="6" t="str">
        <f t="shared" si="281"/>
        <v/>
      </c>
      <c r="AC821" s="280"/>
      <c r="AD821" s="280"/>
      <c r="AE821" s="295"/>
      <c r="AF821" s="295"/>
      <c r="AG821" s="298"/>
      <c r="AH821" s="280"/>
      <c r="AI821" s="280"/>
      <c r="AJ821" s="277"/>
    </row>
    <row r="822" spans="2:36" ht="35.1" customHeight="1" thickTop="1" thickBot="1">
      <c r="B822" s="257"/>
      <c r="C822" s="257"/>
      <c r="D822" s="257"/>
      <c r="E822" s="257"/>
      <c r="F822" s="257"/>
      <c r="G822" s="257"/>
      <c r="H822" s="257"/>
      <c r="I822" s="302"/>
      <c r="J822" s="18"/>
      <c r="K822" s="16"/>
      <c r="L822" s="17"/>
      <c r="M822" s="142"/>
      <c r="N822" s="184" t="str">
        <f t="shared" si="280"/>
        <v/>
      </c>
      <c r="O822" s="17"/>
      <c r="P822" s="17"/>
      <c r="Q822" s="17"/>
      <c r="R822" s="16"/>
      <c r="S822" s="16"/>
      <c r="T822" s="16"/>
      <c r="U822" s="16"/>
      <c r="V822" s="15"/>
      <c r="W822" s="14"/>
      <c r="X822" s="14"/>
      <c r="Y822" s="14"/>
      <c r="Z822" s="14"/>
      <c r="AA822" s="13"/>
      <c r="AB822" s="6" t="str">
        <f t="shared" si="281"/>
        <v/>
      </c>
      <c r="AC822" s="280"/>
      <c r="AD822" s="280"/>
      <c r="AE822" s="295"/>
      <c r="AF822" s="295"/>
      <c r="AG822" s="298"/>
      <c r="AH822" s="280"/>
      <c r="AI822" s="280"/>
      <c r="AJ822" s="277"/>
    </row>
    <row r="823" spans="2:36" ht="35.1" customHeight="1" thickTop="1" thickBot="1">
      <c r="B823" s="257"/>
      <c r="C823" s="257"/>
      <c r="D823" s="257"/>
      <c r="E823" s="257"/>
      <c r="F823" s="257"/>
      <c r="G823" s="257"/>
      <c r="H823" s="257"/>
      <c r="I823" s="302"/>
      <c r="J823" s="18"/>
      <c r="K823" s="16"/>
      <c r="L823" s="17"/>
      <c r="M823" s="142"/>
      <c r="N823" s="184" t="str">
        <f t="shared" si="280"/>
        <v/>
      </c>
      <c r="O823" s="17"/>
      <c r="P823" s="17"/>
      <c r="Q823" s="17"/>
      <c r="R823" s="16"/>
      <c r="S823" s="16"/>
      <c r="T823" s="16"/>
      <c r="U823" s="16"/>
      <c r="V823" s="15"/>
      <c r="W823" s="14"/>
      <c r="X823" s="14"/>
      <c r="Y823" s="14"/>
      <c r="Z823" s="14"/>
      <c r="AA823" s="13"/>
      <c r="AB823" s="6" t="str">
        <f t="shared" si="281"/>
        <v/>
      </c>
      <c r="AC823" s="280"/>
      <c r="AD823" s="280"/>
      <c r="AE823" s="295"/>
      <c r="AF823" s="295"/>
      <c r="AG823" s="298"/>
      <c r="AH823" s="280"/>
      <c r="AI823" s="280"/>
      <c r="AJ823" s="277"/>
    </row>
    <row r="824" spans="2:36" ht="35.1" customHeight="1" thickTop="1" thickBot="1">
      <c r="B824" s="257"/>
      <c r="C824" s="257"/>
      <c r="D824" s="257"/>
      <c r="E824" s="257"/>
      <c r="F824" s="257"/>
      <c r="G824" s="257"/>
      <c r="H824" s="257"/>
      <c r="I824" s="302"/>
      <c r="J824" s="18"/>
      <c r="K824" s="16"/>
      <c r="L824" s="17"/>
      <c r="M824" s="142"/>
      <c r="N824" s="184" t="str">
        <f t="shared" si="280"/>
        <v/>
      </c>
      <c r="O824" s="17"/>
      <c r="P824" s="17"/>
      <c r="Q824" s="17"/>
      <c r="R824" s="16"/>
      <c r="S824" s="16"/>
      <c r="T824" s="16"/>
      <c r="U824" s="16"/>
      <c r="V824" s="15"/>
      <c r="W824" s="14"/>
      <c r="X824" s="14"/>
      <c r="Y824" s="14"/>
      <c r="Z824" s="14"/>
      <c r="AA824" s="13"/>
      <c r="AB824" s="6" t="str">
        <f t="shared" si="281"/>
        <v/>
      </c>
      <c r="AC824" s="280"/>
      <c r="AD824" s="280"/>
      <c r="AE824" s="295"/>
      <c r="AF824" s="295"/>
      <c r="AG824" s="298"/>
      <c r="AH824" s="280"/>
      <c r="AI824" s="280"/>
      <c r="AJ824" s="277"/>
    </row>
    <row r="825" spans="2:36" ht="35.1" customHeight="1" thickTop="1" thickBot="1">
      <c r="B825" s="258"/>
      <c r="C825" s="258"/>
      <c r="D825" s="258"/>
      <c r="E825" s="258"/>
      <c r="F825" s="258"/>
      <c r="G825" s="258"/>
      <c r="H825" s="258"/>
      <c r="I825" s="303"/>
      <c r="J825" s="12"/>
      <c r="K825" s="10"/>
      <c r="L825" s="11"/>
      <c r="M825" s="136"/>
      <c r="N825" s="189" t="str">
        <f t="shared" si="280"/>
        <v/>
      </c>
      <c r="O825" s="11"/>
      <c r="P825" s="11"/>
      <c r="Q825" s="11"/>
      <c r="R825" s="10"/>
      <c r="S825" s="10"/>
      <c r="T825" s="10"/>
      <c r="U825" s="10"/>
      <c r="V825" s="9"/>
      <c r="W825" s="8"/>
      <c r="X825" s="8"/>
      <c r="Y825" s="8"/>
      <c r="Z825" s="8"/>
      <c r="AA825" s="7"/>
      <c r="AB825" s="6" t="str">
        <f t="shared" si="281"/>
        <v/>
      </c>
      <c r="AC825" s="281"/>
      <c r="AD825" s="281"/>
      <c r="AE825" s="296"/>
      <c r="AF825" s="296"/>
      <c r="AG825" s="299"/>
      <c r="AH825" s="281"/>
      <c r="AI825" s="281"/>
      <c r="AJ825" s="278"/>
    </row>
    <row r="826" spans="2:36" ht="35.1" customHeight="1" thickTop="1" thickBot="1">
      <c r="B826" s="256"/>
      <c r="C826" s="256"/>
      <c r="D826" s="256"/>
      <c r="E826" s="256"/>
      <c r="F826" s="256"/>
      <c r="G826" s="256"/>
      <c r="H826" s="256"/>
      <c r="I826" s="284"/>
      <c r="J826" s="18"/>
      <c r="K826" s="27"/>
      <c r="L826" s="28"/>
      <c r="M826" s="153"/>
      <c r="N826" s="184" t="str">
        <f t="shared" si="280"/>
        <v/>
      </c>
      <c r="O826" s="28"/>
      <c r="P826" s="28"/>
      <c r="Q826" s="28"/>
      <c r="R826" s="27"/>
      <c r="S826" s="27"/>
      <c r="T826" s="27"/>
      <c r="U826" s="27"/>
      <c r="V826" s="26"/>
      <c r="W826" s="25"/>
      <c r="X826" s="25"/>
      <c r="Y826" s="25"/>
      <c r="Z826" s="25"/>
      <c r="AA826" s="24"/>
      <c r="AB826" s="6" t="str">
        <f t="shared" si="281"/>
        <v/>
      </c>
      <c r="AC826" s="287" t="str">
        <f t="shared" ref="AC826" si="298">IF(K826&gt;0,AVERAGE(AB826:AB831),"")</f>
        <v/>
      </c>
      <c r="AD826" s="279"/>
      <c r="AE826" s="294"/>
      <c r="AF826" s="294"/>
      <c r="AG826" s="297"/>
      <c r="AH826" s="279"/>
      <c r="AI826" s="279"/>
      <c r="AJ826" s="276" t="str">
        <f>IF(AD826&gt;0,(AE826)/AD826,"")</f>
        <v/>
      </c>
    </row>
    <row r="827" spans="2:36" ht="35.1" customHeight="1" thickTop="1" thickBot="1">
      <c r="B827" s="257"/>
      <c r="C827" s="257"/>
      <c r="D827" s="257"/>
      <c r="E827" s="257"/>
      <c r="F827" s="257"/>
      <c r="G827" s="257"/>
      <c r="H827" s="257"/>
      <c r="I827" s="302"/>
      <c r="J827" s="18"/>
      <c r="K827" s="32"/>
      <c r="L827" s="33"/>
      <c r="M827" s="183"/>
      <c r="N827" s="184" t="str">
        <f t="shared" si="280"/>
        <v/>
      </c>
      <c r="O827" s="28"/>
      <c r="P827" s="33"/>
      <c r="Q827" s="33"/>
      <c r="R827" s="32"/>
      <c r="S827" s="32"/>
      <c r="T827" s="32"/>
      <c r="U827" s="32"/>
      <c r="V827" s="31"/>
      <c r="W827" s="30"/>
      <c r="X827" s="30"/>
      <c r="Y827" s="30"/>
      <c r="Z827" s="30"/>
      <c r="AA827" s="29"/>
      <c r="AB827" s="6" t="str">
        <f t="shared" si="281"/>
        <v/>
      </c>
      <c r="AC827" s="280"/>
      <c r="AD827" s="280"/>
      <c r="AE827" s="295"/>
      <c r="AF827" s="295"/>
      <c r="AG827" s="298"/>
      <c r="AH827" s="280"/>
      <c r="AI827" s="280"/>
      <c r="AJ827" s="277"/>
    </row>
    <row r="828" spans="2:36" ht="35.1" customHeight="1" thickTop="1" thickBot="1">
      <c r="B828" s="257"/>
      <c r="C828" s="257"/>
      <c r="D828" s="257"/>
      <c r="E828" s="257"/>
      <c r="F828" s="257"/>
      <c r="G828" s="257"/>
      <c r="H828" s="257"/>
      <c r="I828" s="302"/>
      <c r="J828" s="18"/>
      <c r="K828" s="27"/>
      <c r="L828" s="28"/>
      <c r="M828" s="153"/>
      <c r="N828" s="184" t="str">
        <f t="shared" si="280"/>
        <v/>
      </c>
      <c r="O828" s="28"/>
      <c r="P828" s="28"/>
      <c r="Q828" s="28"/>
      <c r="R828" s="27"/>
      <c r="S828" s="27"/>
      <c r="T828" s="27"/>
      <c r="U828" s="27"/>
      <c r="V828" s="26"/>
      <c r="W828" s="25"/>
      <c r="X828" s="25"/>
      <c r="Y828" s="25"/>
      <c r="Z828" s="25"/>
      <c r="AA828" s="24"/>
      <c r="AB828" s="6" t="str">
        <f t="shared" si="281"/>
        <v/>
      </c>
      <c r="AC828" s="280"/>
      <c r="AD828" s="280"/>
      <c r="AE828" s="295"/>
      <c r="AF828" s="295"/>
      <c r="AG828" s="298"/>
      <c r="AH828" s="280"/>
      <c r="AI828" s="280"/>
      <c r="AJ828" s="277"/>
    </row>
    <row r="829" spans="2:36" ht="35.1" customHeight="1" thickTop="1" thickBot="1">
      <c r="B829" s="257"/>
      <c r="C829" s="257"/>
      <c r="D829" s="257"/>
      <c r="E829" s="257"/>
      <c r="F829" s="257"/>
      <c r="G829" s="257"/>
      <c r="H829" s="257"/>
      <c r="I829" s="302"/>
      <c r="J829" s="18"/>
      <c r="K829" s="16"/>
      <c r="L829" s="17"/>
      <c r="M829" s="142"/>
      <c r="N829" s="184" t="str">
        <f t="shared" si="280"/>
        <v/>
      </c>
      <c r="O829" s="17"/>
      <c r="P829" s="17"/>
      <c r="Q829" s="17"/>
      <c r="R829" s="16"/>
      <c r="S829" s="16"/>
      <c r="T829" s="16"/>
      <c r="U829" s="16"/>
      <c r="V829" s="15"/>
      <c r="W829" s="14"/>
      <c r="X829" s="14"/>
      <c r="Y829" s="14"/>
      <c r="Z829" s="14"/>
      <c r="AA829" s="13"/>
      <c r="AB829" s="6" t="str">
        <f t="shared" si="281"/>
        <v/>
      </c>
      <c r="AC829" s="280"/>
      <c r="AD829" s="280"/>
      <c r="AE829" s="295"/>
      <c r="AF829" s="295"/>
      <c r="AG829" s="298"/>
      <c r="AH829" s="280"/>
      <c r="AI829" s="280"/>
      <c r="AJ829" s="277"/>
    </row>
    <row r="830" spans="2:36" ht="35.1" customHeight="1" thickTop="1" thickBot="1">
      <c r="B830" s="257"/>
      <c r="C830" s="257"/>
      <c r="D830" s="257"/>
      <c r="E830" s="257"/>
      <c r="F830" s="257"/>
      <c r="G830" s="257"/>
      <c r="H830" s="257"/>
      <c r="I830" s="302"/>
      <c r="J830" s="18"/>
      <c r="K830" s="16"/>
      <c r="L830" s="17"/>
      <c r="M830" s="142"/>
      <c r="N830" s="184" t="str">
        <f t="shared" si="280"/>
        <v/>
      </c>
      <c r="O830" s="17"/>
      <c r="P830" s="17"/>
      <c r="Q830" s="17"/>
      <c r="R830" s="16"/>
      <c r="S830" s="16"/>
      <c r="T830" s="16"/>
      <c r="U830" s="16"/>
      <c r="V830" s="15"/>
      <c r="W830" s="14"/>
      <c r="X830" s="14"/>
      <c r="Y830" s="14"/>
      <c r="Z830" s="14"/>
      <c r="AA830" s="13"/>
      <c r="AB830" s="6" t="str">
        <f t="shared" si="281"/>
        <v/>
      </c>
      <c r="AC830" s="280"/>
      <c r="AD830" s="280"/>
      <c r="AE830" s="295"/>
      <c r="AF830" s="295"/>
      <c r="AG830" s="298"/>
      <c r="AH830" s="280"/>
      <c r="AI830" s="280"/>
      <c r="AJ830" s="277"/>
    </row>
    <row r="831" spans="2:36" ht="35.1" customHeight="1" thickTop="1" thickBot="1">
      <c r="B831" s="258"/>
      <c r="C831" s="258"/>
      <c r="D831" s="258"/>
      <c r="E831" s="258"/>
      <c r="F831" s="258"/>
      <c r="G831" s="258"/>
      <c r="H831" s="258"/>
      <c r="I831" s="303"/>
      <c r="J831" s="12"/>
      <c r="K831" s="10"/>
      <c r="L831" s="11"/>
      <c r="M831" s="136"/>
      <c r="N831" s="189" t="str">
        <f t="shared" si="280"/>
        <v/>
      </c>
      <c r="O831" s="11"/>
      <c r="P831" s="11"/>
      <c r="Q831" s="11"/>
      <c r="R831" s="10"/>
      <c r="S831" s="10"/>
      <c r="T831" s="10"/>
      <c r="U831" s="10"/>
      <c r="V831" s="9"/>
      <c r="W831" s="8"/>
      <c r="X831" s="8"/>
      <c r="Y831" s="8"/>
      <c r="Z831" s="8"/>
      <c r="AA831" s="7"/>
      <c r="AB831" s="6" t="str">
        <f t="shared" si="281"/>
        <v/>
      </c>
      <c r="AC831" s="281"/>
      <c r="AD831" s="281"/>
      <c r="AE831" s="296"/>
      <c r="AF831" s="296"/>
      <c r="AG831" s="299"/>
      <c r="AH831" s="281"/>
      <c r="AI831" s="281"/>
      <c r="AJ831" s="278"/>
    </row>
    <row r="832" spans="2:36" ht="35.1" customHeight="1" thickTop="1" thickBot="1">
      <c r="B832" s="256"/>
      <c r="C832" s="256"/>
      <c r="D832" s="256"/>
      <c r="E832" s="256"/>
      <c r="F832" s="256"/>
      <c r="G832" s="256"/>
      <c r="H832" s="256"/>
      <c r="I832" s="284"/>
      <c r="J832" s="18"/>
      <c r="K832" s="22"/>
      <c r="L832" s="23"/>
      <c r="M832" s="182"/>
      <c r="N832" s="184" t="str">
        <f t="shared" si="280"/>
        <v/>
      </c>
      <c r="O832" s="17"/>
      <c r="P832" s="23"/>
      <c r="Q832" s="23"/>
      <c r="R832" s="22"/>
      <c r="S832" s="22"/>
      <c r="T832" s="22"/>
      <c r="U832" s="22"/>
      <c r="V832" s="21"/>
      <c r="W832" s="20"/>
      <c r="X832" s="20"/>
      <c r="Y832" s="20"/>
      <c r="Z832" s="20"/>
      <c r="AA832" s="19"/>
      <c r="AB832" s="6" t="str">
        <f t="shared" si="281"/>
        <v/>
      </c>
      <c r="AC832" s="287" t="str">
        <f t="shared" ref="AC832" si="299">IF(K832&gt;0,AVERAGE(AB832:AB837),"")</f>
        <v/>
      </c>
      <c r="AD832" s="279"/>
      <c r="AE832" s="294"/>
      <c r="AF832" s="294"/>
      <c r="AG832" s="297"/>
      <c r="AH832" s="279"/>
      <c r="AI832" s="279"/>
      <c r="AJ832" s="276" t="str">
        <f t="shared" ref="AJ832" si="300">IF(AD832&gt;0,(AE832)/AD832,"")</f>
        <v/>
      </c>
    </row>
    <row r="833" spans="2:36" ht="35.1" customHeight="1" thickTop="1" thickBot="1">
      <c r="B833" s="257"/>
      <c r="C833" s="257"/>
      <c r="D833" s="257"/>
      <c r="E833" s="257"/>
      <c r="F833" s="257"/>
      <c r="G833" s="257"/>
      <c r="H833" s="257"/>
      <c r="I833" s="302"/>
      <c r="J833" s="18"/>
      <c r="K833" s="16"/>
      <c r="L833" s="17"/>
      <c r="M833" s="142"/>
      <c r="N833" s="184" t="str">
        <f t="shared" si="280"/>
        <v/>
      </c>
      <c r="O833" s="17"/>
      <c r="P833" s="17"/>
      <c r="Q833" s="17"/>
      <c r="R833" s="16"/>
      <c r="S833" s="16"/>
      <c r="T833" s="16"/>
      <c r="U833" s="16"/>
      <c r="V833" s="15"/>
      <c r="W833" s="14"/>
      <c r="X833" s="14"/>
      <c r="Y833" s="14"/>
      <c r="Z833" s="14"/>
      <c r="AA833" s="13"/>
      <c r="AB833" s="6" t="str">
        <f t="shared" si="281"/>
        <v/>
      </c>
      <c r="AC833" s="280"/>
      <c r="AD833" s="280"/>
      <c r="AE833" s="295"/>
      <c r="AF833" s="295"/>
      <c r="AG833" s="298"/>
      <c r="AH833" s="280"/>
      <c r="AI833" s="280"/>
      <c r="AJ833" s="277"/>
    </row>
    <row r="834" spans="2:36" ht="35.1" customHeight="1" thickTop="1" thickBot="1">
      <c r="B834" s="257"/>
      <c r="C834" s="257"/>
      <c r="D834" s="257"/>
      <c r="E834" s="257"/>
      <c r="F834" s="257"/>
      <c r="G834" s="257"/>
      <c r="H834" s="257"/>
      <c r="I834" s="302"/>
      <c r="J834" s="18"/>
      <c r="K834" s="16"/>
      <c r="L834" s="17"/>
      <c r="M834" s="142"/>
      <c r="N834" s="184" t="str">
        <f t="shared" si="280"/>
        <v/>
      </c>
      <c r="O834" s="17"/>
      <c r="P834" s="17"/>
      <c r="Q834" s="17"/>
      <c r="R834" s="16"/>
      <c r="S834" s="16"/>
      <c r="T834" s="16"/>
      <c r="U834" s="16"/>
      <c r="V834" s="15"/>
      <c r="W834" s="14"/>
      <c r="X834" s="14"/>
      <c r="Y834" s="14"/>
      <c r="Z834" s="14"/>
      <c r="AA834" s="13"/>
      <c r="AB834" s="6" t="str">
        <f t="shared" si="281"/>
        <v/>
      </c>
      <c r="AC834" s="280"/>
      <c r="AD834" s="280"/>
      <c r="AE834" s="295"/>
      <c r="AF834" s="295"/>
      <c r="AG834" s="298"/>
      <c r="AH834" s="280"/>
      <c r="AI834" s="280"/>
      <c r="AJ834" s="277"/>
    </row>
    <row r="835" spans="2:36" ht="35.1" customHeight="1" thickTop="1" thickBot="1">
      <c r="B835" s="257"/>
      <c r="C835" s="257"/>
      <c r="D835" s="257"/>
      <c r="E835" s="257"/>
      <c r="F835" s="257"/>
      <c r="G835" s="257"/>
      <c r="H835" s="257"/>
      <c r="I835" s="302"/>
      <c r="J835" s="18"/>
      <c r="K835" s="16"/>
      <c r="L835" s="17"/>
      <c r="M835" s="142"/>
      <c r="N835" s="184" t="str">
        <f t="shared" si="280"/>
        <v/>
      </c>
      <c r="O835" s="17"/>
      <c r="P835" s="17"/>
      <c r="Q835" s="17"/>
      <c r="R835" s="16"/>
      <c r="S835" s="16"/>
      <c r="T835" s="16"/>
      <c r="U835" s="16"/>
      <c r="V835" s="15"/>
      <c r="W835" s="14"/>
      <c r="X835" s="14"/>
      <c r="Y835" s="14"/>
      <c r="Z835" s="14"/>
      <c r="AA835" s="13"/>
      <c r="AB835" s="6" t="str">
        <f t="shared" si="281"/>
        <v/>
      </c>
      <c r="AC835" s="280"/>
      <c r="AD835" s="280"/>
      <c r="AE835" s="295"/>
      <c r="AF835" s="295"/>
      <c r="AG835" s="298"/>
      <c r="AH835" s="280"/>
      <c r="AI835" s="280"/>
      <c r="AJ835" s="277"/>
    </row>
    <row r="836" spans="2:36" ht="35.1" customHeight="1" thickTop="1" thickBot="1">
      <c r="B836" s="257"/>
      <c r="C836" s="257"/>
      <c r="D836" s="257"/>
      <c r="E836" s="257"/>
      <c r="F836" s="257"/>
      <c r="G836" s="257"/>
      <c r="H836" s="257"/>
      <c r="I836" s="302"/>
      <c r="J836" s="18"/>
      <c r="K836" s="16"/>
      <c r="L836" s="17"/>
      <c r="M836" s="142"/>
      <c r="N836" s="184" t="str">
        <f t="shared" si="280"/>
        <v/>
      </c>
      <c r="O836" s="17"/>
      <c r="P836" s="17"/>
      <c r="Q836" s="17"/>
      <c r="R836" s="16"/>
      <c r="S836" s="16"/>
      <c r="T836" s="16"/>
      <c r="U836" s="16"/>
      <c r="V836" s="15"/>
      <c r="W836" s="14"/>
      <c r="X836" s="14"/>
      <c r="Y836" s="14"/>
      <c r="Z836" s="14"/>
      <c r="AA836" s="13"/>
      <c r="AB836" s="6" t="str">
        <f t="shared" si="281"/>
        <v/>
      </c>
      <c r="AC836" s="280"/>
      <c r="AD836" s="280"/>
      <c r="AE836" s="295"/>
      <c r="AF836" s="295"/>
      <c r="AG836" s="298"/>
      <c r="AH836" s="280"/>
      <c r="AI836" s="280"/>
      <c r="AJ836" s="277"/>
    </row>
    <row r="837" spans="2:36" ht="35.1" customHeight="1" thickTop="1" thickBot="1">
      <c r="B837" s="258"/>
      <c r="C837" s="258"/>
      <c r="D837" s="258"/>
      <c r="E837" s="258"/>
      <c r="F837" s="258"/>
      <c r="G837" s="258"/>
      <c r="H837" s="258"/>
      <c r="I837" s="303"/>
      <c r="J837" s="12"/>
      <c r="K837" s="10"/>
      <c r="L837" s="11"/>
      <c r="M837" s="136"/>
      <c r="N837" s="189" t="str">
        <f t="shared" ref="N837:N900" si="301">IF(L837&gt;0,M837/L837,"")</f>
        <v/>
      </c>
      <c r="O837" s="11"/>
      <c r="P837" s="11"/>
      <c r="Q837" s="11"/>
      <c r="R837" s="10"/>
      <c r="S837" s="10"/>
      <c r="T837" s="10"/>
      <c r="U837" s="10"/>
      <c r="V837" s="9"/>
      <c r="W837" s="8"/>
      <c r="X837" s="8"/>
      <c r="Y837" s="8"/>
      <c r="Z837" s="8"/>
      <c r="AA837" s="7"/>
      <c r="AB837" s="6" t="str">
        <f t="shared" ref="AB837:AB900" si="302">IF(K837&gt;0,(L837)/K837,"")</f>
        <v/>
      </c>
      <c r="AC837" s="281"/>
      <c r="AD837" s="281"/>
      <c r="AE837" s="296"/>
      <c r="AF837" s="296"/>
      <c r="AG837" s="299"/>
      <c r="AH837" s="281"/>
      <c r="AI837" s="281"/>
      <c r="AJ837" s="278"/>
    </row>
    <row r="838" spans="2:36" ht="35.1" customHeight="1" thickTop="1" thickBot="1">
      <c r="B838" s="256"/>
      <c r="C838" s="256"/>
      <c r="D838" s="256"/>
      <c r="E838" s="256"/>
      <c r="F838" s="256"/>
      <c r="G838" s="256"/>
      <c r="H838" s="256"/>
      <c r="I838" s="284"/>
      <c r="J838" s="18"/>
      <c r="K838" s="22"/>
      <c r="L838" s="23"/>
      <c r="M838" s="182"/>
      <c r="N838" s="184" t="str">
        <f t="shared" si="301"/>
        <v/>
      </c>
      <c r="O838" s="17"/>
      <c r="P838" s="23"/>
      <c r="Q838" s="23"/>
      <c r="R838" s="22"/>
      <c r="S838" s="22"/>
      <c r="T838" s="22"/>
      <c r="U838" s="22"/>
      <c r="V838" s="21"/>
      <c r="W838" s="20"/>
      <c r="X838" s="20"/>
      <c r="Y838" s="20"/>
      <c r="Z838" s="20"/>
      <c r="AA838" s="19"/>
      <c r="AB838" s="6" t="str">
        <f t="shared" si="302"/>
        <v/>
      </c>
      <c r="AC838" s="287" t="str">
        <f t="shared" ref="AC838" si="303">IF(K838&gt;0,AVERAGE(AB838:AB843),"")</f>
        <v/>
      </c>
      <c r="AD838" s="279"/>
      <c r="AE838" s="294"/>
      <c r="AF838" s="294"/>
      <c r="AG838" s="297"/>
      <c r="AH838" s="279"/>
      <c r="AI838" s="279"/>
      <c r="AJ838" s="276" t="str">
        <f t="shared" ref="AJ838" si="304">IF(AD838&gt;0,(AE838)/AD838,"")</f>
        <v/>
      </c>
    </row>
    <row r="839" spans="2:36" ht="35.1" customHeight="1" thickTop="1" thickBot="1">
      <c r="B839" s="257"/>
      <c r="C839" s="257"/>
      <c r="D839" s="257"/>
      <c r="E839" s="257"/>
      <c r="F839" s="257"/>
      <c r="G839" s="257"/>
      <c r="H839" s="257"/>
      <c r="I839" s="302"/>
      <c r="J839" s="18"/>
      <c r="K839" s="16"/>
      <c r="L839" s="17"/>
      <c r="M839" s="142"/>
      <c r="N839" s="184" t="str">
        <f t="shared" si="301"/>
        <v/>
      </c>
      <c r="O839" s="17"/>
      <c r="P839" s="17"/>
      <c r="Q839" s="17"/>
      <c r="R839" s="16"/>
      <c r="S839" s="16"/>
      <c r="T839" s="16"/>
      <c r="U839" s="16"/>
      <c r="V839" s="15"/>
      <c r="W839" s="14"/>
      <c r="X839" s="14"/>
      <c r="Y839" s="14"/>
      <c r="Z839" s="14"/>
      <c r="AA839" s="13"/>
      <c r="AB839" s="6" t="str">
        <f t="shared" si="302"/>
        <v/>
      </c>
      <c r="AC839" s="280"/>
      <c r="AD839" s="280"/>
      <c r="AE839" s="295"/>
      <c r="AF839" s="295"/>
      <c r="AG839" s="298"/>
      <c r="AH839" s="280"/>
      <c r="AI839" s="280"/>
      <c r="AJ839" s="277"/>
    </row>
    <row r="840" spans="2:36" ht="35.1" customHeight="1" thickTop="1" thickBot="1">
      <c r="B840" s="257"/>
      <c r="C840" s="257"/>
      <c r="D840" s="257"/>
      <c r="E840" s="257"/>
      <c r="F840" s="257"/>
      <c r="G840" s="257"/>
      <c r="H840" s="257"/>
      <c r="I840" s="302"/>
      <c r="J840" s="18"/>
      <c r="K840" s="16"/>
      <c r="L840" s="17"/>
      <c r="M840" s="142"/>
      <c r="N840" s="184" t="str">
        <f t="shared" si="301"/>
        <v/>
      </c>
      <c r="O840" s="17"/>
      <c r="P840" s="17"/>
      <c r="Q840" s="17"/>
      <c r="R840" s="16"/>
      <c r="S840" s="16"/>
      <c r="T840" s="16"/>
      <c r="U840" s="16"/>
      <c r="V840" s="15"/>
      <c r="W840" s="14"/>
      <c r="X840" s="14"/>
      <c r="Y840" s="14"/>
      <c r="Z840" s="14"/>
      <c r="AA840" s="13"/>
      <c r="AB840" s="6" t="str">
        <f t="shared" si="302"/>
        <v/>
      </c>
      <c r="AC840" s="280"/>
      <c r="AD840" s="280"/>
      <c r="AE840" s="295"/>
      <c r="AF840" s="295"/>
      <c r="AG840" s="298"/>
      <c r="AH840" s="280"/>
      <c r="AI840" s="280"/>
      <c r="AJ840" s="277"/>
    </row>
    <row r="841" spans="2:36" ht="35.1" customHeight="1" thickTop="1" thickBot="1">
      <c r="B841" s="257"/>
      <c r="C841" s="257"/>
      <c r="D841" s="257"/>
      <c r="E841" s="257"/>
      <c r="F841" s="257"/>
      <c r="G841" s="257"/>
      <c r="H841" s="257"/>
      <c r="I841" s="302"/>
      <c r="J841" s="18"/>
      <c r="K841" s="16"/>
      <c r="L841" s="17"/>
      <c r="M841" s="142"/>
      <c r="N841" s="184" t="str">
        <f t="shared" si="301"/>
        <v/>
      </c>
      <c r="O841" s="17"/>
      <c r="P841" s="17"/>
      <c r="Q841" s="17"/>
      <c r="R841" s="16"/>
      <c r="S841" s="16"/>
      <c r="T841" s="16"/>
      <c r="U841" s="16"/>
      <c r="V841" s="15"/>
      <c r="W841" s="14"/>
      <c r="X841" s="14"/>
      <c r="Y841" s="14"/>
      <c r="Z841" s="14"/>
      <c r="AA841" s="13"/>
      <c r="AB841" s="6" t="str">
        <f t="shared" si="302"/>
        <v/>
      </c>
      <c r="AC841" s="280"/>
      <c r="AD841" s="280"/>
      <c r="AE841" s="295"/>
      <c r="AF841" s="295"/>
      <c r="AG841" s="298"/>
      <c r="AH841" s="280"/>
      <c r="AI841" s="280"/>
      <c r="AJ841" s="277"/>
    </row>
    <row r="842" spans="2:36" ht="35.1" customHeight="1" thickTop="1" thickBot="1">
      <c r="B842" s="257"/>
      <c r="C842" s="257"/>
      <c r="D842" s="257"/>
      <c r="E842" s="257"/>
      <c r="F842" s="257"/>
      <c r="G842" s="257"/>
      <c r="H842" s="257"/>
      <c r="I842" s="302"/>
      <c r="J842" s="18"/>
      <c r="K842" s="16"/>
      <c r="L842" s="17"/>
      <c r="M842" s="142"/>
      <c r="N842" s="184" t="str">
        <f t="shared" si="301"/>
        <v/>
      </c>
      <c r="O842" s="17"/>
      <c r="P842" s="17"/>
      <c r="Q842" s="17"/>
      <c r="R842" s="16"/>
      <c r="S842" s="16"/>
      <c r="T842" s="16"/>
      <c r="U842" s="16"/>
      <c r="V842" s="15"/>
      <c r="W842" s="14"/>
      <c r="X842" s="14"/>
      <c r="Y842" s="14"/>
      <c r="Z842" s="14"/>
      <c r="AA842" s="13"/>
      <c r="AB842" s="6" t="str">
        <f t="shared" si="302"/>
        <v/>
      </c>
      <c r="AC842" s="280"/>
      <c r="AD842" s="280"/>
      <c r="AE842" s="295"/>
      <c r="AF842" s="295"/>
      <c r="AG842" s="298"/>
      <c r="AH842" s="280"/>
      <c r="AI842" s="280"/>
      <c r="AJ842" s="277"/>
    </row>
    <row r="843" spans="2:36" ht="35.1" customHeight="1" thickTop="1" thickBot="1">
      <c r="B843" s="258"/>
      <c r="C843" s="258"/>
      <c r="D843" s="258"/>
      <c r="E843" s="258"/>
      <c r="F843" s="258"/>
      <c r="G843" s="258"/>
      <c r="H843" s="258"/>
      <c r="I843" s="303"/>
      <c r="J843" s="12"/>
      <c r="K843" s="10"/>
      <c r="L843" s="11"/>
      <c r="M843" s="136"/>
      <c r="N843" s="189" t="str">
        <f t="shared" si="301"/>
        <v/>
      </c>
      <c r="O843" s="11"/>
      <c r="P843" s="11"/>
      <c r="Q843" s="11"/>
      <c r="R843" s="10"/>
      <c r="S843" s="10"/>
      <c r="T843" s="10"/>
      <c r="U843" s="10"/>
      <c r="V843" s="9"/>
      <c r="W843" s="8"/>
      <c r="X843" s="8"/>
      <c r="Y843" s="8"/>
      <c r="Z843" s="8"/>
      <c r="AA843" s="7"/>
      <c r="AB843" s="6" t="str">
        <f t="shared" si="302"/>
        <v/>
      </c>
      <c r="AC843" s="281"/>
      <c r="AD843" s="281"/>
      <c r="AE843" s="296"/>
      <c r="AF843" s="296"/>
      <c r="AG843" s="299"/>
      <c r="AH843" s="281"/>
      <c r="AI843" s="281"/>
      <c r="AJ843" s="278"/>
    </row>
    <row r="844" spans="2:36" ht="35.1" customHeight="1" thickTop="1" thickBot="1">
      <c r="B844" s="256"/>
      <c r="C844" s="256"/>
      <c r="D844" s="256"/>
      <c r="E844" s="256"/>
      <c r="F844" s="256"/>
      <c r="G844" s="256"/>
      <c r="H844" s="256"/>
      <c r="I844" s="284"/>
      <c r="J844" s="18"/>
      <c r="K844" s="22"/>
      <c r="L844" s="23"/>
      <c r="M844" s="182"/>
      <c r="N844" s="184" t="str">
        <f t="shared" si="301"/>
        <v/>
      </c>
      <c r="O844" s="17"/>
      <c r="P844" s="23"/>
      <c r="Q844" s="23"/>
      <c r="R844" s="22"/>
      <c r="S844" s="22"/>
      <c r="T844" s="22"/>
      <c r="U844" s="22"/>
      <c r="V844" s="21"/>
      <c r="W844" s="20"/>
      <c r="X844" s="20"/>
      <c r="Y844" s="20"/>
      <c r="Z844" s="20"/>
      <c r="AA844" s="19"/>
      <c r="AB844" s="6" t="str">
        <f t="shared" si="302"/>
        <v/>
      </c>
      <c r="AC844" s="287" t="str">
        <f t="shared" ref="AC844" si="305">IF(K844&gt;0,AVERAGE(AB844:AB849),"")</f>
        <v/>
      </c>
      <c r="AD844" s="279"/>
      <c r="AE844" s="294"/>
      <c r="AF844" s="294"/>
      <c r="AG844" s="297"/>
      <c r="AH844" s="279"/>
      <c r="AI844" s="279"/>
      <c r="AJ844" s="276" t="str">
        <f t="shared" ref="AJ844" si="306">IF(AD844&gt;0,(AE844)/AD844,"")</f>
        <v/>
      </c>
    </row>
    <row r="845" spans="2:36" ht="35.1" customHeight="1" thickTop="1" thickBot="1">
      <c r="B845" s="257"/>
      <c r="C845" s="257"/>
      <c r="D845" s="257"/>
      <c r="E845" s="257"/>
      <c r="F845" s="257"/>
      <c r="G845" s="257"/>
      <c r="H845" s="257"/>
      <c r="I845" s="302"/>
      <c r="J845" s="18"/>
      <c r="K845" s="16"/>
      <c r="L845" s="17"/>
      <c r="M845" s="142"/>
      <c r="N845" s="184" t="str">
        <f t="shared" si="301"/>
        <v/>
      </c>
      <c r="O845" s="17"/>
      <c r="P845" s="17"/>
      <c r="Q845" s="17"/>
      <c r="R845" s="16"/>
      <c r="S845" s="16"/>
      <c r="T845" s="16"/>
      <c r="U845" s="16"/>
      <c r="V845" s="15"/>
      <c r="W845" s="14"/>
      <c r="X845" s="14"/>
      <c r="Y845" s="14"/>
      <c r="Z845" s="14"/>
      <c r="AA845" s="13"/>
      <c r="AB845" s="6" t="str">
        <f t="shared" si="302"/>
        <v/>
      </c>
      <c r="AC845" s="280"/>
      <c r="AD845" s="280"/>
      <c r="AE845" s="295"/>
      <c r="AF845" s="295"/>
      <c r="AG845" s="298"/>
      <c r="AH845" s="280"/>
      <c r="AI845" s="280"/>
      <c r="AJ845" s="277"/>
    </row>
    <row r="846" spans="2:36" ht="35.1" customHeight="1" thickTop="1" thickBot="1">
      <c r="B846" s="257"/>
      <c r="C846" s="257"/>
      <c r="D846" s="257"/>
      <c r="E846" s="257"/>
      <c r="F846" s="257"/>
      <c r="G846" s="257"/>
      <c r="H846" s="257"/>
      <c r="I846" s="302"/>
      <c r="J846" s="18"/>
      <c r="K846" s="16"/>
      <c r="L846" s="17"/>
      <c r="M846" s="142"/>
      <c r="N846" s="184" t="str">
        <f t="shared" si="301"/>
        <v/>
      </c>
      <c r="O846" s="17"/>
      <c r="P846" s="17"/>
      <c r="Q846" s="17"/>
      <c r="R846" s="16"/>
      <c r="S846" s="16"/>
      <c r="T846" s="16"/>
      <c r="U846" s="16"/>
      <c r="V846" s="15"/>
      <c r="W846" s="14"/>
      <c r="X846" s="14"/>
      <c r="Y846" s="14"/>
      <c r="Z846" s="14"/>
      <c r="AA846" s="13"/>
      <c r="AB846" s="6" t="str">
        <f t="shared" si="302"/>
        <v/>
      </c>
      <c r="AC846" s="280"/>
      <c r="AD846" s="280"/>
      <c r="AE846" s="295"/>
      <c r="AF846" s="295"/>
      <c r="AG846" s="298"/>
      <c r="AH846" s="280"/>
      <c r="AI846" s="280"/>
      <c r="AJ846" s="277"/>
    </row>
    <row r="847" spans="2:36" ht="35.1" customHeight="1" thickTop="1" thickBot="1">
      <c r="B847" s="257"/>
      <c r="C847" s="257"/>
      <c r="D847" s="257"/>
      <c r="E847" s="257"/>
      <c r="F847" s="257"/>
      <c r="G847" s="257"/>
      <c r="H847" s="257"/>
      <c r="I847" s="302"/>
      <c r="J847" s="18"/>
      <c r="K847" s="16"/>
      <c r="L847" s="17"/>
      <c r="M847" s="142"/>
      <c r="N847" s="184" t="str">
        <f t="shared" si="301"/>
        <v/>
      </c>
      <c r="O847" s="17"/>
      <c r="P847" s="17"/>
      <c r="Q847" s="17"/>
      <c r="R847" s="16"/>
      <c r="S847" s="16"/>
      <c r="T847" s="16"/>
      <c r="U847" s="16"/>
      <c r="V847" s="15"/>
      <c r="W847" s="14"/>
      <c r="X847" s="14"/>
      <c r="Y847" s="14"/>
      <c r="Z847" s="14"/>
      <c r="AA847" s="13"/>
      <c r="AB847" s="6" t="str">
        <f t="shared" si="302"/>
        <v/>
      </c>
      <c r="AC847" s="280"/>
      <c r="AD847" s="280"/>
      <c r="AE847" s="295"/>
      <c r="AF847" s="295"/>
      <c r="AG847" s="298"/>
      <c r="AH847" s="280"/>
      <c r="AI847" s="280"/>
      <c r="AJ847" s="277"/>
    </row>
    <row r="848" spans="2:36" ht="35.1" customHeight="1" thickTop="1" thickBot="1">
      <c r="B848" s="257"/>
      <c r="C848" s="257"/>
      <c r="D848" s="257"/>
      <c r="E848" s="257"/>
      <c r="F848" s="257"/>
      <c r="G848" s="257"/>
      <c r="H848" s="257"/>
      <c r="I848" s="302"/>
      <c r="J848" s="18"/>
      <c r="K848" s="16"/>
      <c r="L848" s="17"/>
      <c r="M848" s="142"/>
      <c r="N848" s="184" t="str">
        <f t="shared" si="301"/>
        <v/>
      </c>
      <c r="O848" s="17"/>
      <c r="P848" s="17"/>
      <c r="Q848" s="17"/>
      <c r="R848" s="16"/>
      <c r="S848" s="16"/>
      <c r="T848" s="16"/>
      <c r="U848" s="16"/>
      <c r="V848" s="15"/>
      <c r="W848" s="14"/>
      <c r="X848" s="14"/>
      <c r="Y848" s="14"/>
      <c r="Z848" s="14"/>
      <c r="AA848" s="13"/>
      <c r="AB848" s="6" t="str">
        <f t="shared" si="302"/>
        <v/>
      </c>
      <c r="AC848" s="280"/>
      <c r="AD848" s="280"/>
      <c r="AE848" s="295"/>
      <c r="AF848" s="295"/>
      <c r="AG848" s="298"/>
      <c r="AH848" s="280"/>
      <c r="AI848" s="280"/>
      <c r="AJ848" s="277"/>
    </row>
    <row r="849" spans="2:36" ht="35.1" customHeight="1" thickTop="1" thickBot="1">
      <c r="B849" s="258"/>
      <c r="C849" s="258"/>
      <c r="D849" s="258"/>
      <c r="E849" s="258"/>
      <c r="F849" s="258"/>
      <c r="G849" s="258"/>
      <c r="H849" s="258"/>
      <c r="I849" s="303"/>
      <c r="J849" s="12"/>
      <c r="K849" s="10"/>
      <c r="L849" s="11"/>
      <c r="M849" s="136"/>
      <c r="N849" s="189" t="str">
        <f t="shared" si="301"/>
        <v/>
      </c>
      <c r="O849" s="11"/>
      <c r="P849" s="11"/>
      <c r="Q849" s="11"/>
      <c r="R849" s="10"/>
      <c r="S849" s="10"/>
      <c r="T849" s="10"/>
      <c r="U849" s="10"/>
      <c r="V849" s="9"/>
      <c r="W849" s="8"/>
      <c r="X849" s="8"/>
      <c r="Y849" s="8"/>
      <c r="Z849" s="8"/>
      <c r="AA849" s="7"/>
      <c r="AB849" s="6" t="str">
        <f t="shared" si="302"/>
        <v/>
      </c>
      <c r="AC849" s="281"/>
      <c r="AD849" s="281"/>
      <c r="AE849" s="296"/>
      <c r="AF849" s="296"/>
      <c r="AG849" s="299"/>
      <c r="AH849" s="281"/>
      <c r="AI849" s="281"/>
      <c r="AJ849" s="278"/>
    </row>
    <row r="850" spans="2:36" ht="35.1" customHeight="1" thickTop="1" thickBot="1">
      <c r="B850" s="256"/>
      <c r="C850" s="256"/>
      <c r="D850" s="256"/>
      <c r="E850" s="256"/>
      <c r="F850" s="256"/>
      <c r="G850" s="256"/>
      <c r="H850" s="256"/>
      <c r="I850" s="284"/>
      <c r="J850" s="18"/>
      <c r="K850" s="22"/>
      <c r="L850" s="23"/>
      <c r="M850" s="182"/>
      <c r="N850" s="184" t="str">
        <f t="shared" si="301"/>
        <v/>
      </c>
      <c r="O850" s="17"/>
      <c r="P850" s="23"/>
      <c r="Q850" s="23"/>
      <c r="R850" s="22"/>
      <c r="S850" s="22"/>
      <c r="T850" s="22"/>
      <c r="U850" s="22"/>
      <c r="V850" s="21"/>
      <c r="W850" s="20"/>
      <c r="X850" s="20"/>
      <c r="Y850" s="20"/>
      <c r="Z850" s="20"/>
      <c r="AA850" s="19"/>
      <c r="AB850" s="6" t="str">
        <f t="shared" si="302"/>
        <v/>
      </c>
      <c r="AC850" s="287" t="str">
        <f t="shared" ref="AC850" si="307">IF(K850&gt;0,AVERAGE(AB850:AB855),"")</f>
        <v/>
      </c>
      <c r="AD850" s="279"/>
      <c r="AE850" s="294"/>
      <c r="AF850" s="294"/>
      <c r="AG850" s="297"/>
      <c r="AH850" s="279"/>
      <c r="AI850" s="279"/>
      <c r="AJ850" s="276" t="str">
        <f t="shared" ref="AJ850" si="308">IF(AD850&gt;0,(AE850)/AD850,"")</f>
        <v/>
      </c>
    </row>
    <row r="851" spans="2:36" ht="35.1" customHeight="1" thickTop="1" thickBot="1">
      <c r="B851" s="257"/>
      <c r="C851" s="257"/>
      <c r="D851" s="257"/>
      <c r="E851" s="257"/>
      <c r="F851" s="257"/>
      <c r="G851" s="257"/>
      <c r="H851" s="257"/>
      <c r="I851" s="302"/>
      <c r="J851" s="18"/>
      <c r="K851" s="16"/>
      <c r="L851" s="17"/>
      <c r="M851" s="142"/>
      <c r="N851" s="184" t="str">
        <f t="shared" si="301"/>
        <v/>
      </c>
      <c r="O851" s="17"/>
      <c r="P851" s="17"/>
      <c r="Q851" s="17"/>
      <c r="R851" s="16"/>
      <c r="S851" s="16"/>
      <c r="T851" s="16"/>
      <c r="U851" s="16"/>
      <c r="V851" s="15"/>
      <c r="W851" s="14"/>
      <c r="X851" s="14"/>
      <c r="Y851" s="14"/>
      <c r="Z851" s="14"/>
      <c r="AA851" s="13"/>
      <c r="AB851" s="6" t="str">
        <f t="shared" si="302"/>
        <v/>
      </c>
      <c r="AC851" s="280"/>
      <c r="AD851" s="280"/>
      <c r="AE851" s="295"/>
      <c r="AF851" s="295"/>
      <c r="AG851" s="298"/>
      <c r="AH851" s="280"/>
      <c r="AI851" s="280"/>
      <c r="AJ851" s="277"/>
    </row>
    <row r="852" spans="2:36" ht="35.1" customHeight="1" thickTop="1" thickBot="1">
      <c r="B852" s="257"/>
      <c r="C852" s="257"/>
      <c r="D852" s="257"/>
      <c r="E852" s="257"/>
      <c r="F852" s="257"/>
      <c r="G852" s="257"/>
      <c r="H852" s="257"/>
      <c r="I852" s="302"/>
      <c r="J852" s="18"/>
      <c r="K852" s="16"/>
      <c r="L852" s="17"/>
      <c r="M852" s="142"/>
      <c r="N852" s="184" t="str">
        <f t="shared" si="301"/>
        <v/>
      </c>
      <c r="O852" s="17"/>
      <c r="P852" s="17"/>
      <c r="Q852" s="17"/>
      <c r="R852" s="16"/>
      <c r="S852" s="16"/>
      <c r="T852" s="16"/>
      <c r="U852" s="16"/>
      <c r="V852" s="15"/>
      <c r="W852" s="14"/>
      <c r="X852" s="14"/>
      <c r="Y852" s="14"/>
      <c r="Z852" s="14"/>
      <c r="AA852" s="13"/>
      <c r="AB852" s="6" t="str">
        <f t="shared" si="302"/>
        <v/>
      </c>
      <c r="AC852" s="280"/>
      <c r="AD852" s="280"/>
      <c r="AE852" s="295"/>
      <c r="AF852" s="295"/>
      <c r="AG852" s="298"/>
      <c r="AH852" s="280"/>
      <c r="AI852" s="280"/>
      <c r="AJ852" s="277"/>
    </row>
    <row r="853" spans="2:36" ht="35.1" customHeight="1" thickTop="1" thickBot="1">
      <c r="B853" s="257"/>
      <c r="C853" s="257"/>
      <c r="D853" s="257"/>
      <c r="E853" s="257"/>
      <c r="F853" s="257"/>
      <c r="G853" s="257"/>
      <c r="H853" s="257"/>
      <c r="I853" s="302"/>
      <c r="J853" s="18"/>
      <c r="K853" s="16"/>
      <c r="L853" s="17"/>
      <c r="M853" s="142"/>
      <c r="N853" s="184" t="str">
        <f t="shared" si="301"/>
        <v/>
      </c>
      <c r="O853" s="17"/>
      <c r="P853" s="17"/>
      <c r="Q853" s="17"/>
      <c r="R853" s="16"/>
      <c r="S853" s="16"/>
      <c r="T853" s="16"/>
      <c r="U853" s="16"/>
      <c r="V853" s="15"/>
      <c r="W853" s="14"/>
      <c r="X853" s="14"/>
      <c r="Y853" s="14"/>
      <c r="Z853" s="14"/>
      <c r="AA853" s="13"/>
      <c r="AB853" s="6" t="str">
        <f t="shared" si="302"/>
        <v/>
      </c>
      <c r="AC853" s="280"/>
      <c r="AD853" s="280"/>
      <c r="AE853" s="295"/>
      <c r="AF853" s="295"/>
      <c r="AG853" s="298"/>
      <c r="AH853" s="280"/>
      <c r="AI853" s="280"/>
      <c r="AJ853" s="277"/>
    </row>
    <row r="854" spans="2:36" ht="35.1" customHeight="1" thickTop="1" thickBot="1">
      <c r="B854" s="257"/>
      <c r="C854" s="257"/>
      <c r="D854" s="257"/>
      <c r="E854" s="257"/>
      <c r="F854" s="257"/>
      <c r="G854" s="257"/>
      <c r="H854" s="257"/>
      <c r="I854" s="302"/>
      <c r="J854" s="18"/>
      <c r="K854" s="16"/>
      <c r="L854" s="17"/>
      <c r="M854" s="142"/>
      <c r="N854" s="184" t="str">
        <f t="shared" si="301"/>
        <v/>
      </c>
      <c r="O854" s="17"/>
      <c r="P854" s="17"/>
      <c r="Q854" s="17"/>
      <c r="R854" s="16"/>
      <c r="S854" s="16"/>
      <c r="T854" s="16"/>
      <c r="U854" s="16"/>
      <c r="V854" s="15"/>
      <c r="W854" s="14"/>
      <c r="X854" s="14"/>
      <c r="Y854" s="14"/>
      <c r="Z854" s="14"/>
      <c r="AA854" s="13"/>
      <c r="AB854" s="6" t="str">
        <f t="shared" si="302"/>
        <v/>
      </c>
      <c r="AC854" s="280"/>
      <c r="AD854" s="280"/>
      <c r="AE854" s="295"/>
      <c r="AF854" s="295"/>
      <c r="AG854" s="298"/>
      <c r="AH854" s="280"/>
      <c r="AI854" s="280"/>
      <c r="AJ854" s="277"/>
    </row>
    <row r="855" spans="2:36" ht="35.1" customHeight="1" thickTop="1" thickBot="1">
      <c r="B855" s="258"/>
      <c r="C855" s="258"/>
      <c r="D855" s="258"/>
      <c r="E855" s="258"/>
      <c r="F855" s="258"/>
      <c r="G855" s="258"/>
      <c r="H855" s="258"/>
      <c r="I855" s="303"/>
      <c r="J855" s="12"/>
      <c r="K855" s="10"/>
      <c r="L855" s="11"/>
      <c r="M855" s="136"/>
      <c r="N855" s="189" t="str">
        <f t="shared" si="301"/>
        <v/>
      </c>
      <c r="O855" s="11"/>
      <c r="P855" s="11"/>
      <c r="Q855" s="11"/>
      <c r="R855" s="10"/>
      <c r="S855" s="10"/>
      <c r="T855" s="10"/>
      <c r="U855" s="10"/>
      <c r="V855" s="9"/>
      <c r="W855" s="8"/>
      <c r="X855" s="8"/>
      <c r="Y855" s="8"/>
      <c r="Z855" s="8"/>
      <c r="AA855" s="7"/>
      <c r="AB855" s="6" t="str">
        <f t="shared" si="302"/>
        <v/>
      </c>
      <c r="AC855" s="281"/>
      <c r="AD855" s="281"/>
      <c r="AE855" s="296"/>
      <c r="AF855" s="296"/>
      <c r="AG855" s="299"/>
      <c r="AH855" s="281"/>
      <c r="AI855" s="281"/>
      <c r="AJ855" s="278"/>
    </row>
    <row r="856" spans="2:36" ht="35.1" customHeight="1" thickTop="1" thickBot="1">
      <c r="B856" s="256"/>
      <c r="C856" s="256"/>
      <c r="D856" s="256"/>
      <c r="E856" s="256"/>
      <c r="F856" s="256"/>
      <c r="G856" s="256"/>
      <c r="H856" s="256"/>
      <c r="I856" s="284"/>
      <c r="J856" s="18"/>
      <c r="K856" s="22"/>
      <c r="L856" s="23"/>
      <c r="M856" s="182"/>
      <c r="N856" s="184" t="str">
        <f t="shared" si="301"/>
        <v/>
      </c>
      <c r="O856" s="17"/>
      <c r="P856" s="23"/>
      <c r="Q856" s="23"/>
      <c r="R856" s="22"/>
      <c r="S856" s="22"/>
      <c r="T856" s="22"/>
      <c r="U856" s="22"/>
      <c r="V856" s="21"/>
      <c r="W856" s="20"/>
      <c r="X856" s="20"/>
      <c r="Y856" s="20"/>
      <c r="Z856" s="20"/>
      <c r="AA856" s="19"/>
      <c r="AB856" s="6" t="str">
        <f t="shared" si="302"/>
        <v/>
      </c>
      <c r="AC856" s="287" t="str">
        <f t="shared" ref="AC856" si="309">IF(K856&gt;0,AVERAGE(AB856:AB861),"")</f>
        <v/>
      </c>
      <c r="AD856" s="279"/>
      <c r="AE856" s="294"/>
      <c r="AF856" s="294"/>
      <c r="AG856" s="297"/>
      <c r="AH856" s="279"/>
      <c r="AI856" s="279"/>
      <c r="AJ856" s="276" t="str">
        <f t="shared" ref="AJ856" si="310">IF(AD856&gt;0,(AE856)/AD856,"")</f>
        <v/>
      </c>
    </row>
    <row r="857" spans="2:36" ht="35.1" customHeight="1" thickTop="1" thickBot="1">
      <c r="B857" s="257"/>
      <c r="C857" s="257"/>
      <c r="D857" s="257"/>
      <c r="E857" s="257"/>
      <c r="F857" s="257"/>
      <c r="G857" s="257"/>
      <c r="H857" s="257"/>
      <c r="I857" s="302"/>
      <c r="J857" s="18"/>
      <c r="K857" s="16"/>
      <c r="L857" s="17"/>
      <c r="M857" s="142"/>
      <c r="N857" s="184" t="str">
        <f t="shared" si="301"/>
        <v/>
      </c>
      <c r="O857" s="17"/>
      <c r="P857" s="17"/>
      <c r="Q857" s="17"/>
      <c r="R857" s="16"/>
      <c r="S857" s="16"/>
      <c r="T857" s="16"/>
      <c r="U857" s="16"/>
      <c r="V857" s="15"/>
      <c r="W857" s="14"/>
      <c r="X857" s="14"/>
      <c r="Y857" s="14"/>
      <c r="Z857" s="14"/>
      <c r="AA857" s="13"/>
      <c r="AB857" s="6" t="str">
        <f t="shared" si="302"/>
        <v/>
      </c>
      <c r="AC857" s="280"/>
      <c r="AD857" s="280"/>
      <c r="AE857" s="295"/>
      <c r="AF857" s="295"/>
      <c r="AG857" s="298"/>
      <c r="AH857" s="280"/>
      <c r="AI857" s="280"/>
      <c r="AJ857" s="277"/>
    </row>
    <row r="858" spans="2:36" ht="35.1" customHeight="1" thickTop="1" thickBot="1">
      <c r="B858" s="257"/>
      <c r="C858" s="257"/>
      <c r="D858" s="257"/>
      <c r="E858" s="257"/>
      <c r="F858" s="257"/>
      <c r="G858" s="257"/>
      <c r="H858" s="257"/>
      <c r="I858" s="302"/>
      <c r="J858" s="18"/>
      <c r="K858" s="16"/>
      <c r="L858" s="17"/>
      <c r="M858" s="142"/>
      <c r="N858" s="184" t="str">
        <f t="shared" si="301"/>
        <v/>
      </c>
      <c r="O858" s="17"/>
      <c r="P858" s="17"/>
      <c r="Q858" s="17"/>
      <c r="R858" s="16"/>
      <c r="S858" s="16"/>
      <c r="T858" s="16"/>
      <c r="U858" s="16"/>
      <c r="V858" s="15"/>
      <c r="W858" s="14"/>
      <c r="X858" s="14"/>
      <c r="Y858" s="14"/>
      <c r="Z858" s="14"/>
      <c r="AA858" s="13"/>
      <c r="AB858" s="6" t="str">
        <f t="shared" si="302"/>
        <v/>
      </c>
      <c r="AC858" s="280"/>
      <c r="AD858" s="280"/>
      <c r="AE858" s="295"/>
      <c r="AF858" s="295"/>
      <c r="AG858" s="298"/>
      <c r="AH858" s="280"/>
      <c r="AI858" s="280"/>
      <c r="AJ858" s="277"/>
    </row>
    <row r="859" spans="2:36" ht="35.1" customHeight="1" thickTop="1" thickBot="1">
      <c r="B859" s="257"/>
      <c r="C859" s="257"/>
      <c r="D859" s="257"/>
      <c r="E859" s="257"/>
      <c r="F859" s="257"/>
      <c r="G859" s="257"/>
      <c r="H859" s="257"/>
      <c r="I859" s="302"/>
      <c r="J859" s="18"/>
      <c r="K859" s="16"/>
      <c r="L859" s="17"/>
      <c r="M859" s="142"/>
      <c r="N859" s="184" t="str">
        <f t="shared" si="301"/>
        <v/>
      </c>
      <c r="O859" s="17"/>
      <c r="P859" s="17"/>
      <c r="Q859" s="17"/>
      <c r="R859" s="16"/>
      <c r="S859" s="16"/>
      <c r="T859" s="16"/>
      <c r="U859" s="16"/>
      <c r="V859" s="15"/>
      <c r="W859" s="14"/>
      <c r="X859" s="14"/>
      <c r="Y859" s="14"/>
      <c r="Z859" s="14"/>
      <c r="AA859" s="13"/>
      <c r="AB859" s="6" t="str">
        <f t="shared" si="302"/>
        <v/>
      </c>
      <c r="AC859" s="280"/>
      <c r="AD859" s="280"/>
      <c r="AE859" s="295"/>
      <c r="AF859" s="295"/>
      <c r="AG859" s="298"/>
      <c r="AH859" s="280"/>
      <c r="AI859" s="280"/>
      <c r="AJ859" s="277"/>
    </row>
    <row r="860" spans="2:36" ht="35.1" customHeight="1" thickTop="1" thickBot="1">
      <c r="B860" s="257"/>
      <c r="C860" s="257"/>
      <c r="D860" s="257"/>
      <c r="E860" s="257"/>
      <c r="F860" s="257"/>
      <c r="G860" s="257"/>
      <c r="H860" s="257"/>
      <c r="I860" s="302"/>
      <c r="J860" s="18"/>
      <c r="K860" s="16"/>
      <c r="L860" s="17"/>
      <c r="M860" s="142"/>
      <c r="N860" s="184" t="str">
        <f t="shared" si="301"/>
        <v/>
      </c>
      <c r="O860" s="17"/>
      <c r="P860" s="17"/>
      <c r="Q860" s="17"/>
      <c r="R860" s="16"/>
      <c r="S860" s="16"/>
      <c r="T860" s="16"/>
      <c r="U860" s="16"/>
      <c r="V860" s="15"/>
      <c r="W860" s="14"/>
      <c r="X860" s="14"/>
      <c r="Y860" s="14"/>
      <c r="Z860" s="14"/>
      <c r="AA860" s="13"/>
      <c r="AB860" s="6" t="str">
        <f t="shared" si="302"/>
        <v/>
      </c>
      <c r="AC860" s="280"/>
      <c r="AD860" s="280"/>
      <c r="AE860" s="295"/>
      <c r="AF860" s="295"/>
      <c r="AG860" s="298"/>
      <c r="AH860" s="280"/>
      <c r="AI860" s="280"/>
      <c r="AJ860" s="277"/>
    </row>
    <row r="861" spans="2:36" ht="35.1" customHeight="1" thickTop="1" thickBot="1">
      <c r="B861" s="258"/>
      <c r="C861" s="258"/>
      <c r="D861" s="258"/>
      <c r="E861" s="258"/>
      <c r="F861" s="258"/>
      <c r="G861" s="258"/>
      <c r="H861" s="258"/>
      <c r="I861" s="303"/>
      <c r="J861" s="12"/>
      <c r="K861" s="10"/>
      <c r="L861" s="11"/>
      <c r="M861" s="136"/>
      <c r="N861" s="189" t="str">
        <f t="shared" si="301"/>
        <v/>
      </c>
      <c r="O861" s="11"/>
      <c r="P861" s="11"/>
      <c r="Q861" s="11"/>
      <c r="R861" s="10"/>
      <c r="S861" s="10"/>
      <c r="T861" s="10"/>
      <c r="U861" s="10"/>
      <c r="V861" s="9"/>
      <c r="W861" s="8"/>
      <c r="X861" s="8"/>
      <c r="Y861" s="8"/>
      <c r="Z861" s="8"/>
      <c r="AA861" s="7"/>
      <c r="AB861" s="6" t="str">
        <f t="shared" si="302"/>
        <v/>
      </c>
      <c r="AC861" s="281"/>
      <c r="AD861" s="281"/>
      <c r="AE861" s="296"/>
      <c r="AF861" s="296"/>
      <c r="AG861" s="299"/>
      <c r="AH861" s="281"/>
      <c r="AI861" s="281"/>
      <c r="AJ861" s="278"/>
    </row>
    <row r="862" spans="2:36" ht="35.1" customHeight="1" thickTop="1" thickBot="1">
      <c r="B862" s="256"/>
      <c r="C862" s="256"/>
      <c r="D862" s="256"/>
      <c r="E862" s="256"/>
      <c r="F862" s="256"/>
      <c r="G862" s="256"/>
      <c r="H862" s="256"/>
      <c r="I862" s="284"/>
      <c r="J862" s="18"/>
      <c r="K862" s="22"/>
      <c r="L862" s="23"/>
      <c r="M862" s="182"/>
      <c r="N862" s="184" t="str">
        <f t="shared" si="301"/>
        <v/>
      </c>
      <c r="O862" s="17"/>
      <c r="P862" s="23"/>
      <c r="Q862" s="23"/>
      <c r="R862" s="22"/>
      <c r="S862" s="22"/>
      <c r="T862" s="22"/>
      <c r="U862" s="22"/>
      <c r="V862" s="21"/>
      <c r="W862" s="20"/>
      <c r="X862" s="20"/>
      <c r="Y862" s="20"/>
      <c r="Z862" s="20"/>
      <c r="AA862" s="19"/>
      <c r="AB862" s="6" t="str">
        <f t="shared" si="302"/>
        <v/>
      </c>
      <c r="AC862" s="287" t="str">
        <f t="shared" ref="AC862" si="311">IF(K862&gt;0,AVERAGE(AB862:AB867),"")</f>
        <v/>
      </c>
      <c r="AD862" s="279"/>
      <c r="AE862" s="294"/>
      <c r="AF862" s="294"/>
      <c r="AG862" s="297"/>
      <c r="AH862" s="279"/>
      <c r="AI862" s="279"/>
      <c r="AJ862" s="276" t="str">
        <f t="shared" ref="AJ862" si="312">IF(AD862&gt;0,(AE862)/AD862,"")</f>
        <v/>
      </c>
    </row>
    <row r="863" spans="2:36" ht="35.1" customHeight="1" thickTop="1" thickBot="1">
      <c r="B863" s="257"/>
      <c r="C863" s="257"/>
      <c r="D863" s="257"/>
      <c r="E863" s="257"/>
      <c r="F863" s="257"/>
      <c r="G863" s="257"/>
      <c r="H863" s="257"/>
      <c r="I863" s="302"/>
      <c r="J863" s="18"/>
      <c r="K863" s="16"/>
      <c r="L863" s="17"/>
      <c r="M863" s="142"/>
      <c r="N863" s="184" t="str">
        <f t="shared" si="301"/>
        <v/>
      </c>
      <c r="O863" s="17"/>
      <c r="P863" s="17"/>
      <c r="Q863" s="17"/>
      <c r="R863" s="16"/>
      <c r="S863" s="16"/>
      <c r="T863" s="16"/>
      <c r="U863" s="16"/>
      <c r="V863" s="15"/>
      <c r="W863" s="14"/>
      <c r="X863" s="14"/>
      <c r="Y863" s="14"/>
      <c r="Z863" s="14"/>
      <c r="AA863" s="13"/>
      <c r="AB863" s="6" t="str">
        <f t="shared" si="302"/>
        <v/>
      </c>
      <c r="AC863" s="280"/>
      <c r="AD863" s="280"/>
      <c r="AE863" s="295"/>
      <c r="AF863" s="295"/>
      <c r="AG863" s="298"/>
      <c r="AH863" s="280"/>
      <c r="AI863" s="280"/>
      <c r="AJ863" s="277"/>
    </row>
    <row r="864" spans="2:36" ht="35.1" customHeight="1" thickTop="1" thickBot="1">
      <c r="B864" s="257"/>
      <c r="C864" s="257"/>
      <c r="D864" s="257"/>
      <c r="E864" s="257"/>
      <c r="F864" s="257"/>
      <c r="G864" s="257"/>
      <c r="H864" s="257"/>
      <c r="I864" s="302"/>
      <c r="J864" s="18"/>
      <c r="K864" s="16"/>
      <c r="L864" s="17"/>
      <c r="M864" s="142"/>
      <c r="N864" s="184" t="str">
        <f t="shared" si="301"/>
        <v/>
      </c>
      <c r="O864" s="17"/>
      <c r="P864" s="17"/>
      <c r="Q864" s="17"/>
      <c r="R864" s="16"/>
      <c r="S864" s="16"/>
      <c r="T864" s="16"/>
      <c r="U864" s="16"/>
      <c r="V864" s="15"/>
      <c r="W864" s="14"/>
      <c r="X864" s="14"/>
      <c r="Y864" s="14"/>
      <c r="Z864" s="14"/>
      <c r="AA864" s="13"/>
      <c r="AB864" s="6" t="str">
        <f t="shared" si="302"/>
        <v/>
      </c>
      <c r="AC864" s="280"/>
      <c r="AD864" s="280"/>
      <c r="AE864" s="295"/>
      <c r="AF864" s="295"/>
      <c r="AG864" s="298"/>
      <c r="AH864" s="280"/>
      <c r="AI864" s="280"/>
      <c r="AJ864" s="277"/>
    </row>
    <row r="865" spans="2:36" ht="35.1" customHeight="1" thickTop="1" thickBot="1">
      <c r="B865" s="257"/>
      <c r="C865" s="257"/>
      <c r="D865" s="257"/>
      <c r="E865" s="257"/>
      <c r="F865" s="257"/>
      <c r="G865" s="257"/>
      <c r="H865" s="257"/>
      <c r="I865" s="302"/>
      <c r="J865" s="18"/>
      <c r="K865" s="16"/>
      <c r="L865" s="17"/>
      <c r="M865" s="142"/>
      <c r="N865" s="184" t="str">
        <f t="shared" si="301"/>
        <v/>
      </c>
      <c r="O865" s="17"/>
      <c r="P865" s="17"/>
      <c r="Q865" s="17"/>
      <c r="R865" s="16"/>
      <c r="S865" s="16"/>
      <c r="T865" s="16"/>
      <c r="U865" s="16"/>
      <c r="V865" s="15"/>
      <c r="W865" s="14"/>
      <c r="X865" s="14"/>
      <c r="Y865" s="14"/>
      <c r="Z865" s="14"/>
      <c r="AA865" s="13"/>
      <c r="AB865" s="6" t="str">
        <f t="shared" si="302"/>
        <v/>
      </c>
      <c r="AC865" s="280"/>
      <c r="AD865" s="280"/>
      <c r="AE865" s="295"/>
      <c r="AF865" s="295"/>
      <c r="AG865" s="298"/>
      <c r="AH865" s="280"/>
      <c r="AI865" s="280"/>
      <c r="AJ865" s="277"/>
    </row>
    <row r="866" spans="2:36" ht="35.1" customHeight="1" thickTop="1" thickBot="1">
      <c r="B866" s="257"/>
      <c r="C866" s="257"/>
      <c r="D866" s="257"/>
      <c r="E866" s="257"/>
      <c r="F866" s="257"/>
      <c r="G866" s="257"/>
      <c r="H866" s="257"/>
      <c r="I866" s="302"/>
      <c r="J866" s="18"/>
      <c r="K866" s="16"/>
      <c r="L866" s="17"/>
      <c r="M866" s="142"/>
      <c r="N866" s="184" t="str">
        <f t="shared" si="301"/>
        <v/>
      </c>
      <c r="O866" s="17"/>
      <c r="P866" s="17"/>
      <c r="Q866" s="17"/>
      <c r="R866" s="16"/>
      <c r="S866" s="16"/>
      <c r="T866" s="16"/>
      <c r="U866" s="16"/>
      <c r="V866" s="15"/>
      <c r="W866" s="14"/>
      <c r="X866" s="14"/>
      <c r="Y866" s="14"/>
      <c r="Z866" s="14"/>
      <c r="AA866" s="13"/>
      <c r="AB866" s="6" t="str">
        <f t="shared" si="302"/>
        <v/>
      </c>
      <c r="AC866" s="280"/>
      <c r="AD866" s="280"/>
      <c r="AE866" s="295"/>
      <c r="AF866" s="295"/>
      <c r="AG866" s="298"/>
      <c r="AH866" s="280"/>
      <c r="AI866" s="280"/>
      <c r="AJ866" s="277"/>
    </row>
    <row r="867" spans="2:36" ht="35.1" customHeight="1" thickTop="1" thickBot="1">
      <c r="B867" s="258"/>
      <c r="C867" s="258"/>
      <c r="D867" s="258"/>
      <c r="E867" s="258"/>
      <c r="F867" s="258"/>
      <c r="G867" s="258"/>
      <c r="H867" s="258"/>
      <c r="I867" s="303"/>
      <c r="J867" s="12"/>
      <c r="K867" s="10"/>
      <c r="L867" s="11"/>
      <c r="M867" s="136"/>
      <c r="N867" s="189" t="str">
        <f t="shared" si="301"/>
        <v/>
      </c>
      <c r="O867" s="11"/>
      <c r="P867" s="11"/>
      <c r="Q867" s="11"/>
      <c r="R867" s="10"/>
      <c r="S867" s="10"/>
      <c r="T867" s="10"/>
      <c r="U867" s="10"/>
      <c r="V867" s="9"/>
      <c r="W867" s="8"/>
      <c r="X867" s="8"/>
      <c r="Y867" s="8"/>
      <c r="Z867" s="8"/>
      <c r="AA867" s="7"/>
      <c r="AB867" s="6" t="str">
        <f t="shared" si="302"/>
        <v/>
      </c>
      <c r="AC867" s="281"/>
      <c r="AD867" s="281"/>
      <c r="AE867" s="296"/>
      <c r="AF867" s="296"/>
      <c r="AG867" s="299"/>
      <c r="AH867" s="281"/>
      <c r="AI867" s="281"/>
      <c r="AJ867" s="278"/>
    </row>
    <row r="868" spans="2:36" ht="35.1" customHeight="1" thickTop="1" thickBot="1">
      <c r="B868" s="256"/>
      <c r="C868" s="256"/>
      <c r="D868" s="256"/>
      <c r="E868" s="256"/>
      <c r="F868" s="256"/>
      <c r="G868" s="256"/>
      <c r="H868" s="256"/>
      <c r="I868" s="284"/>
      <c r="J868" s="18"/>
      <c r="K868" s="22"/>
      <c r="L868" s="23"/>
      <c r="M868" s="182"/>
      <c r="N868" s="184" t="str">
        <f t="shared" si="301"/>
        <v/>
      </c>
      <c r="O868" s="17"/>
      <c r="P868" s="23"/>
      <c r="Q868" s="23"/>
      <c r="R868" s="22"/>
      <c r="S868" s="22"/>
      <c r="T868" s="22"/>
      <c r="U868" s="22"/>
      <c r="V868" s="21"/>
      <c r="W868" s="20"/>
      <c r="X868" s="20"/>
      <c r="Y868" s="20"/>
      <c r="Z868" s="20"/>
      <c r="AA868" s="19"/>
      <c r="AB868" s="6" t="str">
        <f t="shared" si="302"/>
        <v/>
      </c>
      <c r="AC868" s="287" t="str">
        <f t="shared" ref="AC868" si="313">IF(K868&gt;0,AVERAGE(AB868:AB873),"")</f>
        <v/>
      </c>
      <c r="AD868" s="279"/>
      <c r="AE868" s="294"/>
      <c r="AF868" s="294"/>
      <c r="AG868" s="297"/>
      <c r="AH868" s="279"/>
      <c r="AI868" s="279"/>
      <c r="AJ868" s="276" t="str">
        <f t="shared" ref="AJ868" si="314">IF(AD868&gt;0,(AE868)/AD868,"")</f>
        <v/>
      </c>
    </row>
    <row r="869" spans="2:36" ht="35.1" customHeight="1" thickTop="1" thickBot="1">
      <c r="B869" s="257"/>
      <c r="C869" s="257"/>
      <c r="D869" s="257"/>
      <c r="E869" s="257"/>
      <c r="F869" s="257"/>
      <c r="G869" s="257"/>
      <c r="H869" s="257"/>
      <c r="I869" s="302"/>
      <c r="J869" s="18"/>
      <c r="K869" s="16"/>
      <c r="L869" s="17"/>
      <c r="M869" s="142"/>
      <c r="N869" s="184" t="str">
        <f t="shared" si="301"/>
        <v/>
      </c>
      <c r="O869" s="17"/>
      <c r="P869" s="17"/>
      <c r="Q869" s="17"/>
      <c r="R869" s="16"/>
      <c r="S869" s="16"/>
      <c r="T869" s="16"/>
      <c r="U869" s="16"/>
      <c r="V869" s="15"/>
      <c r="W869" s="14"/>
      <c r="X869" s="14"/>
      <c r="Y869" s="14"/>
      <c r="Z869" s="14"/>
      <c r="AA869" s="13"/>
      <c r="AB869" s="6" t="str">
        <f t="shared" si="302"/>
        <v/>
      </c>
      <c r="AC869" s="280"/>
      <c r="AD869" s="280"/>
      <c r="AE869" s="295"/>
      <c r="AF869" s="295"/>
      <c r="AG869" s="298"/>
      <c r="AH869" s="280"/>
      <c r="AI869" s="280"/>
      <c r="AJ869" s="277"/>
    </row>
    <row r="870" spans="2:36" ht="35.1" customHeight="1" thickTop="1" thickBot="1">
      <c r="B870" s="257"/>
      <c r="C870" s="257"/>
      <c r="D870" s="257"/>
      <c r="E870" s="257"/>
      <c r="F870" s="257"/>
      <c r="G870" s="257"/>
      <c r="H870" s="257"/>
      <c r="I870" s="302"/>
      <c r="J870" s="18"/>
      <c r="K870" s="16"/>
      <c r="L870" s="17"/>
      <c r="M870" s="142"/>
      <c r="N870" s="184" t="str">
        <f t="shared" si="301"/>
        <v/>
      </c>
      <c r="O870" s="17"/>
      <c r="P870" s="17"/>
      <c r="Q870" s="17"/>
      <c r="R870" s="16"/>
      <c r="S870" s="16"/>
      <c r="T870" s="16"/>
      <c r="U870" s="16"/>
      <c r="V870" s="15"/>
      <c r="W870" s="14"/>
      <c r="X870" s="14"/>
      <c r="Y870" s="14"/>
      <c r="Z870" s="14"/>
      <c r="AA870" s="13"/>
      <c r="AB870" s="6" t="str">
        <f t="shared" si="302"/>
        <v/>
      </c>
      <c r="AC870" s="280"/>
      <c r="AD870" s="280"/>
      <c r="AE870" s="295"/>
      <c r="AF870" s="295"/>
      <c r="AG870" s="298"/>
      <c r="AH870" s="280"/>
      <c r="AI870" s="280"/>
      <c r="AJ870" s="277"/>
    </row>
    <row r="871" spans="2:36" ht="35.1" customHeight="1" thickTop="1" thickBot="1">
      <c r="B871" s="257"/>
      <c r="C871" s="257"/>
      <c r="D871" s="257"/>
      <c r="E871" s="257"/>
      <c r="F871" s="257"/>
      <c r="G871" s="257"/>
      <c r="H871" s="257"/>
      <c r="I871" s="302"/>
      <c r="J871" s="18"/>
      <c r="K871" s="16"/>
      <c r="L871" s="17"/>
      <c r="M871" s="142"/>
      <c r="N871" s="184" t="str">
        <f t="shared" si="301"/>
        <v/>
      </c>
      <c r="O871" s="17"/>
      <c r="P871" s="17"/>
      <c r="Q871" s="17"/>
      <c r="R871" s="16"/>
      <c r="S871" s="16"/>
      <c r="T871" s="16"/>
      <c r="U871" s="16"/>
      <c r="V871" s="15"/>
      <c r="W871" s="14"/>
      <c r="X871" s="14"/>
      <c r="Y871" s="14"/>
      <c r="Z871" s="14"/>
      <c r="AA871" s="13"/>
      <c r="AB871" s="6" t="str">
        <f t="shared" si="302"/>
        <v/>
      </c>
      <c r="AC871" s="280"/>
      <c r="AD871" s="280"/>
      <c r="AE871" s="295"/>
      <c r="AF871" s="295"/>
      <c r="AG871" s="298"/>
      <c r="AH871" s="280"/>
      <c r="AI871" s="280"/>
      <c r="AJ871" s="277"/>
    </row>
    <row r="872" spans="2:36" ht="35.1" customHeight="1" thickTop="1" thickBot="1">
      <c r="B872" s="257"/>
      <c r="C872" s="257"/>
      <c r="D872" s="257"/>
      <c r="E872" s="257"/>
      <c r="F872" s="257"/>
      <c r="G872" s="257"/>
      <c r="H872" s="257"/>
      <c r="I872" s="302"/>
      <c r="J872" s="18"/>
      <c r="K872" s="16"/>
      <c r="L872" s="17"/>
      <c r="M872" s="142"/>
      <c r="N872" s="184" t="str">
        <f t="shared" si="301"/>
        <v/>
      </c>
      <c r="O872" s="17"/>
      <c r="P872" s="17"/>
      <c r="Q872" s="17"/>
      <c r="R872" s="16"/>
      <c r="S872" s="16"/>
      <c r="T872" s="16"/>
      <c r="U872" s="16"/>
      <c r="V872" s="15"/>
      <c r="W872" s="14"/>
      <c r="X872" s="14"/>
      <c r="Y872" s="14"/>
      <c r="Z872" s="14"/>
      <c r="AA872" s="13"/>
      <c r="AB872" s="6" t="str">
        <f t="shared" si="302"/>
        <v/>
      </c>
      <c r="AC872" s="280"/>
      <c r="AD872" s="280"/>
      <c r="AE872" s="295"/>
      <c r="AF872" s="295"/>
      <c r="AG872" s="298"/>
      <c r="AH872" s="280"/>
      <c r="AI872" s="280"/>
      <c r="AJ872" s="277"/>
    </row>
    <row r="873" spans="2:36" ht="35.1" customHeight="1" thickTop="1" thickBot="1">
      <c r="B873" s="258"/>
      <c r="C873" s="258"/>
      <c r="D873" s="258"/>
      <c r="E873" s="258"/>
      <c r="F873" s="258"/>
      <c r="G873" s="258"/>
      <c r="H873" s="258"/>
      <c r="I873" s="303"/>
      <c r="J873" s="12"/>
      <c r="K873" s="10"/>
      <c r="L873" s="11"/>
      <c r="M873" s="136"/>
      <c r="N873" s="189" t="str">
        <f t="shared" si="301"/>
        <v/>
      </c>
      <c r="O873" s="11"/>
      <c r="P873" s="11"/>
      <c r="Q873" s="11"/>
      <c r="R873" s="10"/>
      <c r="S873" s="10"/>
      <c r="T873" s="10"/>
      <c r="U873" s="10"/>
      <c r="V873" s="9"/>
      <c r="W873" s="8"/>
      <c r="X873" s="8"/>
      <c r="Y873" s="8"/>
      <c r="Z873" s="8"/>
      <c r="AA873" s="7"/>
      <c r="AB873" s="6" t="str">
        <f t="shared" si="302"/>
        <v/>
      </c>
      <c r="AC873" s="281"/>
      <c r="AD873" s="281"/>
      <c r="AE873" s="296"/>
      <c r="AF873" s="296"/>
      <c r="AG873" s="299"/>
      <c r="AH873" s="281"/>
      <c r="AI873" s="281"/>
      <c r="AJ873" s="278"/>
    </row>
    <row r="874" spans="2:36" ht="35.1" customHeight="1" thickTop="1" thickBot="1">
      <c r="B874" s="256"/>
      <c r="C874" s="256"/>
      <c r="D874" s="256"/>
      <c r="E874" s="256"/>
      <c r="F874" s="256"/>
      <c r="G874" s="256"/>
      <c r="H874" s="256"/>
      <c r="I874" s="284"/>
      <c r="J874" s="18"/>
      <c r="K874" s="22"/>
      <c r="L874" s="23"/>
      <c r="M874" s="182"/>
      <c r="N874" s="184" t="str">
        <f t="shared" si="301"/>
        <v/>
      </c>
      <c r="O874" s="17"/>
      <c r="P874" s="23"/>
      <c r="Q874" s="23"/>
      <c r="R874" s="22"/>
      <c r="S874" s="22"/>
      <c r="T874" s="22"/>
      <c r="U874" s="22"/>
      <c r="V874" s="21"/>
      <c r="W874" s="20"/>
      <c r="X874" s="20"/>
      <c r="Y874" s="20"/>
      <c r="Z874" s="20"/>
      <c r="AA874" s="19"/>
      <c r="AB874" s="6" t="str">
        <f t="shared" si="302"/>
        <v/>
      </c>
      <c r="AC874" s="287" t="str">
        <f t="shared" ref="AC874" si="315">IF(K874&gt;0,AVERAGE(AB874:AB879),"")</f>
        <v/>
      </c>
      <c r="AD874" s="279"/>
      <c r="AE874" s="294"/>
      <c r="AF874" s="294"/>
      <c r="AG874" s="297"/>
      <c r="AH874" s="279"/>
      <c r="AI874" s="279"/>
      <c r="AJ874" s="276" t="str">
        <f t="shared" ref="AJ874" si="316">IF(AD874&gt;0,(AE874)/AD874,"")</f>
        <v/>
      </c>
    </row>
    <row r="875" spans="2:36" ht="35.1" customHeight="1" thickTop="1" thickBot="1">
      <c r="B875" s="257"/>
      <c r="C875" s="257"/>
      <c r="D875" s="257"/>
      <c r="E875" s="257"/>
      <c r="F875" s="257"/>
      <c r="G875" s="257"/>
      <c r="H875" s="257"/>
      <c r="I875" s="302"/>
      <c r="J875" s="18"/>
      <c r="K875" s="16"/>
      <c r="L875" s="17"/>
      <c r="M875" s="142"/>
      <c r="N875" s="184" t="str">
        <f t="shared" si="301"/>
        <v/>
      </c>
      <c r="O875" s="17"/>
      <c r="P875" s="17"/>
      <c r="Q875" s="17"/>
      <c r="R875" s="16"/>
      <c r="S875" s="16"/>
      <c r="T875" s="16"/>
      <c r="U875" s="16"/>
      <c r="V875" s="15"/>
      <c r="W875" s="14"/>
      <c r="X875" s="14"/>
      <c r="Y875" s="14"/>
      <c r="Z875" s="14"/>
      <c r="AA875" s="13"/>
      <c r="AB875" s="6" t="str">
        <f t="shared" si="302"/>
        <v/>
      </c>
      <c r="AC875" s="280"/>
      <c r="AD875" s="280"/>
      <c r="AE875" s="295"/>
      <c r="AF875" s="295"/>
      <c r="AG875" s="298"/>
      <c r="AH875" s="280"/>
      <c r="AI875" s="280"/>
      <c r="AJ875" s="277"/>
    </row>
    <row r="876" spans="2:36" ht="35.1" customHeight="1" thickTop="1" thickBot="1">
      <c r="B876" s="257"/>
      <c r="C876" s="257"/>
      <c r="D876" s="257"/>
      <c r="E876" s="257"/>
      <c r="F876" s="257"/>
      <c r="G876" s="257"/>
      <c r="H876" s="257"/>
      <c r="I876" s="302"/>
      <c r="J876" s="18"/>
      <c r="K876" s="16"/>
      <c r="L876" s="17"/>
      <c r="M876" s="142"/>
      <c r="N876" s="184" t="str">
        <f t="shared" si="301"/>
        <v/>
      </c>
      <c r="O876" s="17"/>
      <c r="P876" s="17"/>
      <c r="Q876" s="17"/>
      <c r="R876" s="16"/>
      <c r="S876" s="16"/>
      <c r="T876" s="16"/>
      <c r="U876" s="16"/>
      <c r="V876" s="15"/>
      <c r="W876" s="14"/>
      <c r="X876" s="14"/>
      <c r="Y876" s="14"/>
      <c r="Z876" s="14"/>
      <c r="AA876" s="13"/>
      <c r="AB876" s="6" t="str">
        <f t="shared" si="302"/>
        <v/>
      </c>
      <c r="AC876" s="280"/>
      <c r="AD876" s="280"/>
      <c r="AE876" s="295"/>
      <c r="AF876" s="295"/>
      <c r="AG876" s="298"/>
      <c r="AH876" s="280"/>
      <c r="AI876" s="280"/>
      <c r="AJ876" s="277"/>
    </row>
    <row r="877" spans="2:36" ht="35.1" customHeight="1" thickTop="1" thickBot="1">
      <c r="B877" s="257"/>
      <c r="C877" s="257"/>
      <c r="D877" s="257"/>
      <c r="E877" s="257"/>
      <c r="F877" s="257"/>
      <c r="G877" s="257"/>
      <c r="H877" s="257"/>
      <c r="I877" s="302"/>
      <c r="J877" s="18"/>
      <c r="K877" s="16"/>
      <c r="L877" s="17"/>
      <c r="M877" s="142"/>
      <c r="N877" s="184" t="str">
        <f t="shared" si="301"/>
        <v/>
      </c>
      <c r="O877" s="17"/>
      <c r="P877" s="17"/>
      <c r="Q877" s="17"/>
      <c r="R877" s="16"/>
      <c r="S877" s="16"/>
      <c r="T877" s="16"/>
      <c r="U877" s="16"/>
      <c r="V877" s="15"/>
      <c r="W877" s="14"/>
      <c r="X877" s="14"/>
      <c r="Y877" s="14"/>
      <c r="Z877" s="14"/>
      <c r="AA877" s="13"/>
      <c r="AB877" s="6" t="str">
        <f t="shared" si="302"/>
        <v/>
      </c>
      <c r="AC877" s="280"/>
      <c r="AD877" s="280"/>
      <c r="AE877" s="295"/>
      <c r="AF877" s="295"/>
      <c r="AG877" s="298"/>
      <c r="AH877" s="280"/>
      <c r="AI877" s="280"/>
      <c r="AJ877" s="277"/>
    </row>
    <row r="878" spans="2:36" ht="35.1" customHeight="1" thickTop="1" thickBot="1">
      <c r="B878" s="257"/>
      <c r="C878" s="257"/>
      <c r="D878" s="257"/>
      <c r="E878" s="257"/>
      <c r="F878" s="257"/>
      <c r="G878" s="257"/>
      <c r="H878" s="257"/>
      <c r="I878" s="302"/>
      <c r="J878" s="18"/>
      <c r="K878" s="16"/>
      <c r="L878" s="17"/>
      <c r="M878" s="142"/>
      <c r="N878" s="184" t="str">
        <f t="shared" si="301"/>
        <v/>
      </c>
      <c r="O878" s="17"/>
      <c r="P878" s="17"/>
      <c r="Q878" s="17"/>
      <c r="R878" s="16"/>
      <c r="S878" s="16"/>
      <c r="T878" s="16"/>
      <c r="U878" s="16"/>
      <c r="V878" s="15"/>
      <c r="W878" s="14"/>
      <c r="X878" s="14"/>
      <c r="Y878" s="14"/>
      <c r="Z878" s="14"/>
      <c r="AA878" s="13"/>
      <c r="AB878" s="6" t="str">
        <f t="shared" si="302"/>
        <v/>
      </c>
      <c r="AC878" s="280"/>
      <c r="AD878" s="280"/>
      <c r="AE878" s="295"/>
      <c r="AF878" s="295"/>
      <c r="AG878" s="298"/>
      <c r="AH878" s="280"/>
      <c r="AI878" s="280"/>
      <c r="AJ878" s="277"/>
    </row>
    <row r="879" spans="2:36" ht="35.1" customHeight="1" thickTop="1" thickBot="1">
      <c r="B879" s="258"/>
      <c r="C879" s="258"/>
      <c r="D879" s="258"/>
      <c r="E879" s="258"/>
      <c r="F879" s="258"/>
      <c r="G879" s="258"/>
      <c r="H879" s="258"/>
      <c r="I879" s="303"/>
      <c r="J879" s="12"/>
      <c r="K879" s="10"/>
      <c r="L879" s="11"/>
      <c r="M879" s="136"/>
      <c r="N879" s="189" t="str">
        <f t="shared" si="301"/>
        <v/>
      </c>
      <c r="O879" s="11"/>
      <c r="P879" s="11"/>
      <c r="Q879" s="11"/>
      <c r="R879" s="10"/>
      <c r="S879" s="10"/>
      <c r="T879" s="10"/>
      <c r="U879" s="10"/>
      <c r="V879" s="9"/>
      <c r="W879" s="8"/>
      <c r="X879" s="8"/>
      <c r="Y879" s="8"/>
      <c r="Z879" s="8"/>
      <c r="AA879" s="7"/>
      <c r="AB879" s="6" t="str">
        <f t="shared" si="302"/>
        <v/>
      </c>
      <c r="AC879" s="281"/>
      <c r="AD879" s="281"/>
      <c r="AE879" s="296"/>
      <c r="AF879" s="296"/>
      <c r="AG879" s="299"/>
      <c r="AH879" s="281"/>
      <c r="AI879" s="281"/>
      <c r="AJ879" s="278"/>
    </row>
    <row r="880" spans="2:36" ht="35.1" customHeight="1" thickTop="1" thickBot="1">
      <c r="B880" s="256"/>
      <c r="C880" s="256"/>
      <c r="D880" s="256"/>
      <c r="E880" s="256"/>
      <c r="F880" s="256"/>
      <c r="G880" s="256"/>
      <c r="H880" s="256"/>
      <c r="I880" s="284"/>
      <c r="J880" s="18"/>
      <c r="K880" s="27"/>
      <c r="L880" s="28"/>
      <c r="M880" s="153"/>
      <c r="N880" s="184" t="str">
        <f t="shared" si="301"/>
        <v/>
      </c>
      <c r="O880" s="28"/>
      <c r="P880" s="28"/>
      <c r="Q880" s="28"/>
      <c r="R880" s="27"/>
      <c r="S880" s="27"/>
      <c r="T880" s="27"/>
      <c r="U880" s="27"/>
      <c r="V880" s="200"/>
      <c r="W880" s="201"/>
      <c r="X880" s="201"/>
      <c r="Y880" s="201"/>
      <c r="Z880" s="201"/>
      <c r="AA880" s="202"/>
      <c r="AB880" s="6" t="str">
        <f t="shared" si="302"/>
        <v/>
      </c>
      <c r="AC880" s="287" t="str">
        <f t="shared" ref="AC880" si="317">IF(K880&gt;0,AVERAGE(AB880:AB885),"")</f>
        <v/>
      </c>
      <c r="AD880" s="279"/>
      <c r="AE880" s="294"/>
      <c r="AF880" s="294"/>
      <c r="AG880" s="297"/>
      <c r="AH880" s="279"/>
      <c r="AI880" s="279"/>
      <c r="AJ880" s="276" t="str">
        <f t="shared" ref="AJ880" si="318">IF(AD880&gt;0,(AE880)/AD880,"")</f>
        <v/>
      </c>
    </row>
    <row r="881" spans="2:36" ht="35.1" customHeight="1" thickTop="1" thickBot="1">
      <c r="B881" s="257"/>
      <c r="C881" s="257"/>
      <c r="D881" s="257"/>
      <c r="E881" s="257"/>
      <c r="F881" s="257"/>
      <c r="G881" s="257"/>
      <c r="H881" s="257"/>
      <c r="I881" s="302"/>
      <c r="J881" s="18"/>
      <c r="K881" s="191"/>
      <c r="L881" s="192"/>
      <c r="M881" s="183"/>
      <c r="N881" s="184" t="str">
        <f t="shared" si="301"/>
        <v/>
      </c>
      <c r="O881" s="192"/>
      <c r="P881" s="192"/>
      <c r="Q881" s="192"/>
      <c r="R881" s="191"/>
      <c r="S881" s="191"/>
      <c r="T881" s="191"/>
      <c r="U881" s="191"/>
      <c r="V881" s="193"/>
      <c r="W881" s="194"/>
      <c r="X881" s="194"/>
      <c r="Y881" s="194"/>
      <c r="Z881" s="194"/>
      <c r="AA881" s="195"/>
      <c r="AB881" s="6" t="str">
        <f t="shared" si="302"/>
        <v/>
      </c>
      <c r="AC881" s="280"/>
      <c r="AD881" s="280"/>
      <c r="AE881" s="295"/>
      <c r="AF881" s="295"/>
      <c r="AG881" s="298"/>
      <c r="AH881" s="280"/>
      <c r="AI881" s="280"/>
      <c r="AJ881" s="277"/>
    </row>
    <row r="882" spans="2:36" ht="35.1" customHeight="1" thickTop="1" thickBot="1">
      <c r="B882" s="257"/>
      <c r="C882" s="257"/>
      <c r="D882" s="257"/>
      <c r="E882" s="257"/>
      <c r="F882" s="257"/>
      <c r="G882" s="257"/>
      <c r="H882" s="257"/>
      <c r="I882" s="302"/>
      <c r="J882" s="18"/>
      <c r="K882" s="27"/>
      <c r="L882" s="28"/>
      <c r="M882" s="153"/>
      <c r="N882" s="184" t="str">
        <f t="shared" si="301"/>
        <v/>
      </c>
      <c r="O882" s="28"/>
      <c r="P882" s="28"/>
      <c r="Q882" s="28"/>
      <c r="R882" s="27"/>
      <c r="S882" s="27"/>
      <c r="T882" s="27"/>
      <c r="U882" s="27"/>
      <c r="V882" s="26"/>
      <c r="W882" s="25"/>
      <c r="X882" s="25"/>
      <c r="Y882" s="25"/>
      <c r="Z882" s="25"/>
      <c r="AA882" s="24"/>
      <c r="AB882" s="6" t="str">
        <f t="shared" si="302"/>
        <v/>
      </c>
      <c r="AC882" s="280"/>
      <c r="AD882" s="280"/>
      <c r="AE882" s="295"/>
      <c r="AF882" s="295"/>
      <c r="AG882" s="298"/>
      <c r="AH882" s="280"/>
      <c r="AI882" s="280"/>
      <c r="AJ882" s="277"/>
    </row>
    <row r="883" spans="2:36" ht="35.1" customHeight="1" thickTop="1" thickBot="1">
      <c r="B883" s="257"/>
      <c r="C883" s="257"/>
      <c r="D883" s="257"/>
      <c r="E883" s="257"/>
      <c r="F883" s="257"/>
      <c r="G883" s="257"/>
      <c r="H883" s="257"/>
      <c r="I883" s="302"/>
      <c r="J883" s="18"/>
      <c r="K883" s="16"/>
      <c r="L883" s="17"/>
      <c r="M883" s="142"/>
      <c r="N883" s="184" t="str">
        <f t="shared" si="301"/>
        <v/>
      </c>
      <c r="O883" s="17"/>
      <c r="P883" s="17"/>
      <c r="Q883" s="17"/>
      <c r="R883" s="16"/>
      <c r="S883" s="16"/>
      <c r="T883" s="16"/>
      <c r="U883" s="16"/>
      <c r="V883" s="15"/>
      <c r="W883" s="14"/>
      <c r="X883" s="14"/>
      <c r="Y883" s="14"/>
      <c r="Z883" s="14"/>
      <c r="AA883" s="13"/>
      <c r="AB883" s="6" t="str">
        <f t="shared" si="302"/>
        <v/>
      </c>
      <c r="AC883" s="280"/>
      <c r="AD883" s="280"/>
      <c r="AE883" s="295"/>
      <c r="AF883" s="295"/>
      <c r="AG883" s="298"/>
      <c r="AH883" s="280"/>
      <c r="AI883" s="280"/>
      <c r="AJ883" s="277"/>
    </row>
    <row r="884" spans="2:36" ht="35.1" customHeight="1" thickTop="1" thickBot="1">
      <c r="B884" s="257"/>
      <c r="C884" s="257"/>
      <c r="D884" s="257"/>
      <c r="E884" s="257"/>
      <c r="F884" s="257"/>
      <c r="G884" s="257"/>
      <c r="H884" s="257"/>
      <c r="I884" s="302"/>
      <c r="J884" s="18"/>
      <c r="K884" s="16"/>
      <c r="L884" s="17"/>
      <c r="M884" s="142"/>
      <c r="N884" s="184" t="str">
        <f t="shared" si="301"/>
        <v/>
      </c>
      <c r="O884" s="17"/>
      <c r="P884" s="17"/>
      <c r="Q884" s="17"/>
      <c r="R884" s="16"/>
      <c r="S884" s="16"/>
      <c r="T884" s="16"/>
      <c r="U884" s="16"/>
      <c r="V884" s="15"/>
      <c r="W884" s="14"/>
      <c r="X884" s="14"/>
      <c r="Y884" s="14"/>
      <c r="Z884" s="14"/>
      <c r="AA884" s="13"/>
      <c r="AB884" s="6" t="str">
        <f t="shared" si="302"/>
        <v/>
      </c>
      <c r="AC884" s="280"/>
      <c r="AD884" s="280"/>
      <c r="AE884" s="295"/>
      <c r="AF884" s="295"/>
      <c r="AG884" s="298"/>
      <c r="AH884" s="280"/>
      <c r="AI884" s="280"/>
      <c r="AJ884" s="277"/>
    </row>
    <row r="885" spans="2:36" ht="35.1" customHeight="1" thickTop="1" thickBot="1">
      <c r="B885" s="258"/>
      <c r="C885" s="258"/>
      <c r="D885" s="258"/>
      <c r="E885" s="258"/>
      <c r="F885" s="258"/>
      <c r="G885" s="258"/>
      <c r="H885" s="258"/>
      <c r="I885" s="303"/>
      <c r="J885" s="12"/>
      <c r="K885" s="10"/>
      <c r="L885" s="11"/>
      <c r="M885" s="136"/>
      <c r="N885" s="189" t="str">
        <f t="shared" si="301"/>
        <v/>
      </c>
      <c r="O885" s="11"/>
      <c r="P885" s="11"/>
      <c r="Q885" s="11"/>
      <c r="R885" s="10"/>
      <c r="S885" s="10"/>
      <c r="T885" s="10"/>
      <c r="U885" s="10"/>
      <c r="V885" s="9"/>
      <c r="W885" s="8"/>
      <c r="X885" s="8"/>
      <c r="Y885" s="8"/>
      <c r="Z885" s="8"/>
      <c r="AA885" s="7"/>
      <c r="AB885" s="6" t="str">
        <f t="shared" si="302"/>
        <v/>
      </c>
      <c r="AC885" s="281"/>
      <c r="AD885" s="281"/>
      <c r="AE885" s="296"/>
      <c r="AF885" s="296"/>
      <c r="AG885" s="299"/>
      <c r="AH885" s="281"/>
      <c r="AI885" s="281"/>
      <c r="AJ885" s="278"/>
    </row>
    <row r="886" spans="2:36" ht="35.1" customHeight="1" thickTop="1" thickBot="1">
      <c r="B886" s="256"/>
      <c r="C886" s="256"/>
      <c r="D886" s="256"/>
      <c r="E886" s="256"/>
      <c r="F886" s="256"/>
      <c r="G886" s="256"/>
      <c r="H886" s="256"/>
      <c r="I886" s="284"/>
      <c r="J886" s="18"/>
      <c r="K886" s="22"/>
      <c r="L886" s="23"/>
      <c r="M886" s="182"/>
      <c r="N886" s="184" t="str">
        <f t="shared" si="301"/>
        <v/>
      </c>
      <c r="O886" s="17"/>
      <c r="P886" s="23"/>
      <c r="Q886" s="23"/>
      <c r="R886" s="22"/>
      <c r="S886" s="22"/>
      <c r="T886" s="22"/>
      <c r="U886" s="22"/>
      <c r="V886" s="21"/>
      <c r="W886" s="20"/>
      <c r="X886" s="20"/>
      <c r="Y886" s="20"/>
      <c r="Z886" s="20"/>
      <c r="AA886" s="19"/>
      <c r="AB886" s="6" t="str">
        <f t="shared" si="302"/>
        <v/>
      </c>
      <c r="AC886" s="287" t="str">
        <f t="shared" ref="AC886" si="319">IF(K886&gt;0,AVERAGE(AB886:AB891),"")</f>
        <v/>
      </c>
      <c r="AD886" s="279"/>
      <c r="AE886" s="294"/>
      <c r="AF886" s="294"/>
      <c r="AG886" s="297"/>
      <c r="AH886" s="279"/>
      <c r="AI886" s="279"/>
      <c r="AJ886" s="276" t="str">
        <f t="shared" ref="AJ886" si="320">IF(AD886&gt;0,(AE886)/AD886,"")</f>
        <v/>
      </c>
    </row>
    <row r="887" spans="2:36" ht="35.1" customHeight="1" thickTop="1" thickBot="1">
      <c r="B887" s="257"/>
      <c r="C887" s="257"/>
      <c r="D887" s="257"/>
      <c r="E887" s="257"/>
      <c r="F887" s="257"/>
      <c r="G887" s="257"/>
      <c r="H887" s="257"/>
      <c r="I887" s="302"/>
      <c r="J887" s="18"/>
      <c r="K887" s="16"/>
      <c r="L887" s="17"/>
      <c r="M887" s="142"/>
      <c r="N887" s="184" t="str">
        <f t="shared" si="301"/>
        <v/>
      </c>
      <c r="O887" s="17"/>
      <c r="P887" s="17"/>
      <c r="Q887" s="17"/>
      <c r="R887" s="16"/>
      <c r="S887" s="16"/>
      <c r="T887" s="16"/>
      <c r="U887" s="16"/>
      <c r="V887" s="15"/>
      <c r="W887" s="14"/>
      <c r="X887" s="14"/>
      <c r="Y887" s="14"/>
      <c r="Z887" s="14"/>
      <c r="AA887" s="13"/>
      <c r="AB887" s="6" t="str">
        <f t="shared" si="302"/>
        <v/>
      </c>
      <c r="AC887" s="280"/>
      <c r="AD887" s="280"/>
      <c r="AE887" s="295"/>
      <c r="AF887" s="295"/>
      <c r="AG887" s="298"/>
      <c r="AH887" s="280"/>
      <c r="AI887" s="280"/>
      <c r="AJ887" s="277"/>
    </row>
    <row r="888" spans="2:36" ht="35.1" customHeight="1" thickTop="1" thickBot="1">
      <c r="B888" s="257"/>
      <c r="C888" s="257"/>
      <c r="D888" s="257"/>
      <c r="E888" s="257"/>
      <c r="F888" s="257"/>
      <c r="G888" s="257"/>
      <c r="H888" s="257"/>
      <c r="I888" s="302"/>
      <c r="J888" s="18"/>
      <c r="K888" s="16"/>
      <c r="L888" s="17"/>
      <c r="M888" s="142"/>
      <c r="N888" s="184" t="str">
        <f t="shared" si="301"/>
        <v/>
      </c>
      <c r="O888" s="17"/>
      <c r="P888" s="17"/>
      <c r="Q888" s="17"/>
      <c r="R888" s="16"/>
      <c r="S888" s="16"/>
      <c r="T888" s="16"/>
      <c r="U888" s="16"/>
      <c r="V888" s="15"/>
      <c r="W888" s="14"/>
      <c r="X888" s="14"/>
      <c r="Y888" s="14"/>
      <c r="Z888" s="14"/>
      <c r="AA888" s="13"/>
      <c r="AB888" s="6" t="str">
        <f t="shared" si="302"/>
        <v/>
      </c>
      <c r="AC888" s="280"/>
      <c r="AD888" s="280"/>
      <c r="AE888" s="295"/>
      <c r="AF888" s="295"/>
      <c r="AG888" s="298"/>
      <c r="AH888" s="280"/>
      <c r="AI888" s="280"/>
      <c r="AJ888" s="277"/>
    </row>
    <row r="889" spans="2:36" ht="35.1" customHeight="1" thickTop="1" thickBot="1">
      <c r="B889" s="257"/>
      <c r="C889" s="257"/>
      <c r="D889" s="257"/>
      <c r="E889" s="257"/>
      <c r="F889" s="257"/>
      <c r="G889" s="257"/>
      <c r="H889" s="257"/>
      <c r="I889" s="302"/>
      <c r="J889" s="18"/>
      <c r="K889" s="16"/>
      <c r="L889" s="17"/>
      <c r="M889" s="142"/>
      <c r="N889" s="184" t="str">
        <f t="shared" si="301"/>
        <v/>
      </c>
      <c r="O889" s="17"/>
      <c r="P889" s="17"/>
      <c r="Q889" s="17"/>
      <c r="R889" s="16"/>
      <c r="S889" s="16"/>
      <c r="T889" s="16"/>
      <c r="U889" s="16"/>
      <c r="V889" s="15"/>
      <c r="W889" s="14"/>
      <c r="X889" s="14"/>
      <c r="Y889" s="14"/>
      <c r="Z889" s="14"/>
      <c r="AA889" s="13"/>
      <c r="AB889" s="6" t="str">
        <f t="shared" si="302"/>
        <v/>
      </c>
      <c r="AC889" s="280"/>
      <c r="AD889" s="280"/>
      <c r="AE889" s="295"/>
      <c r="AF889" s="295"/>
      <c r="AG889" s="298"/>
      <c r="AH889" s="280"/>
      <c r="AI889" s="280"/>
      <c r="AJ889" s="277"/>
    </row>
    <row r="890" spans="2:36" ht="35.1" customHeight="1" thickTop="1" thickBot="1">
      <c r="B890" s="257"/>
      <c r="C890" s="257"/>
      <c r="D890" s="257"/>
      <c r="E890" s="257"/>
      <c r="F890" s="257"/>
      <c r="G890" s="257"/>
      <c r="H890" s="257"/>
      <c r="I890" s="302"/>
      <c r="J890" s="18"/>
      <c r="K890" s="16"/>
      <c r="L890" s="17"/>
      <c r="M890" s="142"/>
      <c r="N890" s="184" t="str">
        <f t="shared" si="301"/>
        <v/>
      </c>
      <c r="O890" s="17"/>
      <c r="P890" s="17"/>
      <c r="Q890" s="17"/>
      <c r="R890" s="16"/>
      <c r="S890" s="16"/>
      <c r="T890" s="16"/>
      <c r="U890" s="16"/>
      <c r="V890" s="15"/>
      <c r="W890" s="14"/>
      <c r="X890" s="14"/>
      <c r="Y890" s="14"/>
      <c r="Z890" s="14"/>
      <c r="AA890" s="13"/>
      <c r="AB890" s="6" t="str">
        <f t="shared" si="302"/>
        <v/>
      </c>
      <c r="AC890" s="280"/>
      <c r="AD890" s="280"/>
      <c r="AE890" s="295"/>
      <c r="AF890" s="295"/>
      <c r="AG890" s="298"/>
      <c r="AH890" s="280"/>
      <c r="AI890" s="280"/>
      <c r="AJ890" s="277"/>
    </row>
    <row r="891" spans="2:36" ht="35.1" customHeight="1" thickTop="1" thickBot="1">
      <c r="B891" s="258"/>
      <c r="C891" s="258"/>
      <c r="D891" s="258"/>
      <c r="E891" s="258"/>
      <c r="F891" s="258"/>
      <c r="G891" s="258"/>
      <c r="H891" s="258"/>
      <c r="I891" s="303"/>
      <c r="J891" s="12"/>
      <c r="K891" s="10"/>
      <c r="L891" s="11"/>
      <c r="M891" s="136"/>
      <c r="N891" s="189" t="str">
        <f t="shared" si="301"/>
        <v/>
      </c>
      <c r="O891" s="11"/>
      <c r="P891" s="11"/>
      <c r="Q891" s="11"/>
      <c r="R891" s="10"/>
      <c r="S891" s="10"/>
      <c r="T891" s="10"/>
      <c r="U891" s="10"/>
      <c r="V891" s="9"/>
      <c r="W891" s="8"/>
      <c r="X891" s="8"/>
      <c r="Y891" s="8"/>
      <c r="Z891" s="8"/>
      <c r="AA891" s="7"/>
      <c r="AB891" s="6" t="str">
        <f t="shared" si="302"/>
        <v/>
      </c>
      <c r="AC891" s="281"/>
      <c r="AD891" s="281"/>
      <c r="AE891" s="296"/>
      <c r="AF891" s="296"/>
      <c r="AG891" s="299"/>
      <c r="AH891" s="281"/>
      <c r="AI891" s="281"/>
      <c r="AJ891" s="278"/>
    </row>
    <row r="892" spans="2:36" ht="35.1" customHeight="1" thickTop="1" thickBot="1">
      <c r="B892" s="256"/>
      <c r="C892" s="256"/>
      <c r="D892" s="256"/>
      <c r="E892" s="256"/>
      <c r="F892" s="256"/>
      <c r="G892" s="256"/>
      <c r="H892" s="256"/>
      <c r="I892" s="284"/>
      <c r="J892" s="18"/>
      <c r="K892" s="22"/>
      <c r="L892" s="23"/>
      <c r="M892" s="182"/>
      <c r="N892" s="184" t="str">
        <f t="shared" si="301"/>
        <v/>
      </c>
      <c r="O892" s="17"/>
      <c r="P892" s="23"/>
      <c r="Q892" s="23"/>
      <c r="R892" s="22"/>
      <c r="S892" s="22"/>
      <c r="T892" s="22"/>
      <c r="U892" s="22"/>
      <c r="V892" s="21"/>
      <c r="W892" s="20"/>
      <c r="X892" s="20"/>
      <c r="Y892" s="20"/>
      <c r="Z892" s="20"/>
      <c r="AA892" s="19"/>
      <c r="AB892" s="6" t="str">
        <f t="shared" si="302"/>
        <v/>
      </c>
      <c r="AC892" s="287" t="str">
        <f t="shared" ref="AC892" si="321">IF(K892&gt;0,AVERAGE(AB892:AB897),"")</f>
        <v/>
      </c>
      <c r="AD892" s="279"/>
      <c r="AE892" s="294"/>
      <c r="AF892" s="294"/>
      <c r="AG892" s="297"/>
      <c r="AH892" s="279"/>
      <c r="AI892" s="279"/>
      <c r="AJ892" s="276" t="str">
        <f>IF(AD892&gt;0,(AE892)/AD892,"")</f>
        <v/>
      </c>
    </row>
    <row r="893" spans="2:36" ht="35.1" customHeight="1" thickTop="1" thickBot="1">
      <c r="B893" s="257"/>
      <c r="C893" s="257"/>
      <c r="D893" s="257"/>
      <c r="E893" s="257"/>
      <c r="F893" s="257"/>
      <c r="G893" s="257"/>
      <c r="H893" s="257"/>
      <c r="I893" s="302"/>
      <c r="J893" s="18"/>
      <c r="K893" s="16"/>
      <c r="L893" s="17"/>
      <c r="M893" s="142"/>
      <c r="N893" s="184" t="str">
        <f t="shared" si="301"/>
        <v/>
      </c>
      <c r="O893" s="17"/>
      <c r="P893" s="17"/>
      <c r="Q893" s="17"/>
      <c r="R893" s="16"/>
      <c r="S893" s="16"/>
      <c r="T893" s="16"/>
      <c r="U893" s="16"/>
      <c r="V893" s="15"/>
      <c r="W893" s="14"/>
      <c r="X893" s="14"/>
      <c r="Y893" s="14"/>
      <c r="Z893" s="14"/>
      <c r="AA893" s="13"/>
      <c r="AB893" s="6" t="str">
        <f t="shared" si="302"/>
        <v/>
      </c>
      <c r="AC893" s="280"/>
      <c r="AD893" s="280"/>
      <c r="AE893" s="295"/>
      <c r="AF893" s="295"/>
      <c r="AG893" s="298"/>
      <c r="AH893" s="280"/>
      <c r="AI893" s="280"/>
      <c r="AJ893" s="277"/>
    </row>
    <row r="894" spans="2:36" ht="35.1" customHeight="1" thickTop="1" thickBot="1">
      <c r="B894" s="257"/>
      <c r="C894" s="257"/>
      <c r="D894" s="257"/>
      <c r="E894" s="257"/>
      <c r="F894" s="257"/>
      <c r="G894" s="257"/>
      <c r="H894" s="257"/>
      <c r="I894" s="302"/>
      <c r="J894" s="18"/>
      <c r="K894" s="16"/>
      <c r="L894" s="17"/>
      <c r="M894" s="142"/>
      <c r="N894" s="184" t="str">
        <f t="shared" si="301"/>
        <v/>
      </c>
      <c r="O894" s="17"/>
      <c r="P894" s="17"/>
      <c r="Q894" s="17"/>
      <c r="R894" s="16"/>
      <c r="S894" s="16"/>
      <c r="T894" s="16"/>
      <c r="U894" s="16"/>
      <c r="V894" s="15"/>
      <c r="W894" s="14"/>
      <c r="X894" s="14"/>
      <c r="Y894" s="14"/>
      <c r="Z894" s="14"/>
      <c r="AA894" s="13"/>
      <c r="AB894" s="6" t="str">
        <f t="shared" si="302"/>
        <v/>
      </c>
      <c r="AC894" s="280"/>
      <c r="AD894" s="280"/>
      <c r="AE894" s="295"/>
      <c r="AF894" s="295"/>
      <c r="AG894" s="298"/>
      <c r="AH894" s="280"/>
      <c r="AI894" s="280"/>
      <c r="AJ894" s="277"/>
    </row>
    <row r="895" spans="2:36" ht="35.1" customHeight="1" thickTop="1" thickBot="1">
      <c r="B895" s="257"/>
      <c r="C895" s="257"/>
      <c r="D895" s="257"/>
      <c r="E895" s="257"/>
      <c r="F895" s="257"/>
      <c r="G895" s="257"/>
      <c r="H895" s="257"/>
      <c r="I895" s="302"/>
      <c r="J895" s="18"/>
      <c r="K895" s="16"/>
      <c r="L895" s="17"/>
      <c r="M895" s="142"/>
      <c r="N895" s="184" t="str">
        <f t="shared" si="301"/>
        <v/>
      </c>
      <c r="O895" s="17"/>
      <c r="P895" s="17"/>
      <c r="Q895" s="17"/>
      <c r="R895" s="16"/>
      <c r="S895" s="16"/>
      <c r="T895" s="16"/>
      <c r="U895" s="16"/>
      <c r="V895" s="15"/>
      <c r="W895" s="14"/>
      <c r="X895" s="14"/>
      <c r="Y895" s="14"/>
      <c r="Z895" s="14"/>
      <c r="AA895" s="13"/>
      <c r="AB895" s="6" t="str">
        <f t="shared" si="302"/>
        <v/>
      </c>
      <c r="AC895" s="280"/>
      <c r="AD895" s="280"/>
      <c r="AE895" s="295"/>
      <c r="AF895" s="295"/>
      <c r="AG895" s="298"/>
      <c r="AH895" s="280"/>
      <c r="AI895" s="280"/>
      <c r="AJ895" s="277"/>
    </row>
    <row r="896" spans="2:36" ht="35.1" customHeight="1" thickTop="1" thickBot="1">
      <c r="B896" s="257"/>
      <c r="C896" s="257"/>
      <c r="D896" s="257"/>
      <c r="E896" s="257"/>
      <c r="F896" s="257"/>
      <c r="G896" s="257"/>
      <c r="H896" s="257"/>
      <c r="I896" s="302"/>
      <c r="J896" s="18"/>
      <c r="K896" s="16"/>
      <c r="L896" s="17"/>
      <c r="M896" s="142"/>
      <c r="N896" s="184" t="str">
        <f t="shared" si="301"/>
        <v/>
      </c>
      <c r="O896" s="17"/>
      <c r="P896" s="17"/>
      <c r="Q896" s="17"/>
      <c r="R896" s="16"/>
      <c r="S896" s="16"/>
      <c r="T896" s="16"/>
      <c r="U896" s="16"/>
      <c r="V896" s="15"/>
      <c r="W896" s="14"/>
      <c r="X896" s="14"/>
      <c r="Y896" s="14"/>
      <c r="Z896" s="14"/>
      <c r="AA896" s="13"/>
      <c r="AB896" s="6" t="str">
        <f t="shared" si="302"/>
        <v/>
      </c>
      <c r="AC896" s="280"/>
      <c r="AD896" s="280"/>
      <c r="AE896" s="295"/>
      <c r="AF896" s="295"/>
      <c r="AG896" s="298"/>
      <c r="AH896" s="280"/>
      <c r="AI896" s="280"/>
      <c r="AJ896" s="277"/>
    </row>
    <row r="897" spans="2:36" ht="35.1" customHeight="1" thickTop="1" thickBot="1">
      <c r="B897" s="258"/>
      <c r="C897" s="258"/>
      <c r="D897" s="258"/>
      <c r="E897" s="258"/>
      <c r="F897" s="258"/>
      <c r="G897" s="258"/>
      <c r="H897" s="258"/>
      <c r="I897" s="303"/>
      <c r="J897" s="12"/>
      <c r="K897" s="10"/>
      <c r="L897" s="11"/>
      <c r="M897" s="136"/>
      <c r="N897" s="189" t="str">
        <f t="shared" si="301"/>
        <v/>
      </c>
      <c r="O897" s="11"/>
      <c r="P897" s="11"/>
      <c r="Q897" s="11"/>
      <c r="R897" s="10"/>
      <c r="S897" s="10"/>
      <c r="T897" s="10"/>
      <c r="U897" s="10"/>
      <c r="V897" s="9"/>
      <c r="W897" s="8"/>
      <c r="X897" s="8"/>
      <c r="Y897" s="8"/>
      <c r="Z897" s="8"/>
      <c r="AA897" s="7"/>
      <c r="AB897" s="6" t="str">
        <f t="shared" si="302"/>
        <v/>
      </c>
      <c r="AC897" s="281"/>
      <c r="AD897" s="281"/>
      <c r="AE897" s="296"/>
      <c r="AF897" s="296"/>
      <c r="AG897" s="299"/>
      <c r="AH897" s="281"/>
      <c r="AI897" s="281"/>
      <c r="AJ897" s="278"/>
    </row>
    <row r="898" spans="2:36" ht="35.1" customHeight="1" thickTop="1" thickBot="1">
      <c r="B898" s="256"/>
      <c r="C898" s="256"/>
      <c r="D898" s="256"/>
      <c r="E898" s="256"/>
      <c r="F898" s="256"/>
      <c r="G898" s="256"/>
      <c r="H898" s="256"/>
      <c r="I898" s="284"/>
      <c r="J898" s="18"/>
      <c r="K898" s="22"/>
      <c r="L898" s="23"/>
      <c r="M898" s="182"/>
      <c r="N898" s="184" t="str">
        <f t="shared" si="301"/>
        <v/>
      </c>
      <c r="O898" s="17"/>
      <c r="P898" s="23"/>
      <c r="Q898" s="23"/>
      <c r="R898" s="22"/>
      <c r="S898" s="22"/>
      <c r="T898" s="22"/>
      <c r="U898" s="22"/>
      <c r="V898" s="21"/>
      <c r="W898" s="20"/>
      <c r="X898" s="20"/>
      <c r="Y898" s="20"/>
      <c r="Z898" s="20"/>
      <c r="AA898" s="19"/>
      <c r="AB898" s="6" t="str">
        <f t="shared" si="302"/>
        <v/>
      </c>
      <c r="AC898" s="287" t="str">
        <f t="shared" ref="AC898" si="322">IF(K898&gt;0,AVERAGE(AB898:AB903),"")</f>
        <v/>
      </c>
      <c r="AD898" s="279"/>
      <c r="AE898" s="294"/>
      <c r="AF898" s="294"/>
      <c r="AG898" s="297"/>
      <c r="AH898" s="279"/>
      <c r="AI898" s="279"/>
      <c r="AJ898" s="276" t="str">
        <f t="shared" ref="AJ898" si="323">IF(AD898&gt;0,(AE898)/AD898,"")</f>
        <v/>
      </c>
    </row>
    <row r="899" spans="2:36" ht="35.1" customHeight="1" thickTop="1" thickBot="1">
      <c r="B899" s="257"/>
      <c r="C899" s="257"/>
      <c r="D899" s="257"/>
      <c r="E899" s="257"/>
      <c r="F899" s="257"/>
      <c r="G899" s="257"/>
      <c r="H899" s="257"/>
      <c r="I899" s="302"/>
      <c r="J899" s="18"/>
      <c r="K899" s="16"/>
      <c r="L899" s="17"/>
      <c r="M899" s="142"/>
      <c r="N899" s="184" t="str">
        <f t="shared" si="301"/>
        <v/>
      </c>
      <c r="O899" s="17"/>
      <c r="P899" s="17"/>
      <c r="Q899" s="17"/>
      <c r="R899" s="16"/>
      <c r="S899" s="16"/>
      <c r="T899" s="16"/>
      <c r="U899" s="16"/>
      <c r="V899" s="15"/>
      <c r="W899" s="14"/>
      <c r="X899" s="14"/>
      <c r="Y899" s="14"/>
      <c r="Z899" s="14"/>
      <c r="AA899" s="13"/>
      <c r="AB899" s="6" t="str">
        <f t="shared" si="302"/>
        <v/>
      </c>
      <c r="AC899" s="280"/>
      <c r="AD899" s="280"/>
      <c r="AE899" s="295"/>
      <c r="AF899" s="295"/>
      <c r="AG899" s="298"/>
      <c r="AH899" s="280"/>
      <c r="AI899" s="280"/>
      <c r="AJ899" s="277"/>
    </row>
    <row r="900" spans="2:36" ht="35.1" customHeight="1" thickTop="1" thickBot="1">
      <c r="B900" s="257"/>
      <c r="C900" s="257"/>
      <c r="D900" s="257"/>
      <c r="E900" s="257"/>
      <c r="F900" s="257"/>
      <c r="G900" s="257"/>
      <c r="H900" s="257"/>
      <c r="I900" s="302"/>
      <c r="J900" s="18"/>
      <c r="K900" s="16"/>
      <c r="L900" s="17"/>
      <c r="M900" s="142"/>
      <c r="N900" s="184" t="str">
        <f t="shared" si="301"/>
        <v/>
      </c>
      <c r="O900" s="17"/>
      <c r="P900" s="17"/>
      <c r="Q900" s="17"/>
      <c r="R900" s="16"/>
      <c r="S900" s="16"/>
      <c r="T900" s="16"/>
      <c r="U900" s="16"/>
      <c r="V900" s="15"/>
      <c r="W900" s="14"/>
      <c r="X900" s="14"/>
      <c r="Y900" s="14"/>
      <c r="Z900" s="14"/>
      <c r="AA900" s="13"/>
      <c r="AB900" s="6" t="str">
        <f t="shared" si="302"/>
        <v/>
      </c>
      <c r="AC900" s="280"/>
      <c r="AD900" s="280"/>
      <c r="AE900" s="295"/>
      <c r="AF900" s="295"/>
      <c r="AG900" s="298"/>
      <c r="AH900" s="280"/>
      <c r="AI900" s="280"/>
      <c r="AJ900" s="277"/>
    </row>
    <row r="901" spans="2:36" ht="35.1" customHeight="1" thickTop="1" thickBot="1">
      <c r="B901" s="257"/>
      <c r="C901" s="257"/>
      <c r="D901" s="257"/>
      <c r="E901" s="257"/>
      <c r="F901" s="257"/>
      <c r="G901" s="257"/>
      <c r="H901" s="257"/>
      <c r="I901" s="302"/>
      <c r="J901" s="18"/>
      <c r="K901" s="16"/>
      <c r="L901" s="17"/>
      <c r="M901" s="142"/>
      <c r="N901" s="184" t="str">
        <f t="shared" ref="N901:N921" si="324">IF(L901&gt;0,M901/L901,"")</f>
        <v/>
      </c>
      <c r="O901" s="17"/>
      <c r="P901" s="17"/>
      <c r="Q901" s="17"/>
      <c r="R901" s="16"/>
      <c r="S901" s="16"/>
      <c r="T901" s="16"/>
      <c r="U901" s="16"/>
      <c r="V901" s="15"/>
      <c r="W901" s="14"/>
      <c r="X901" s="14"/>
      <c r="Y901" s="14"/>
      <c r="Z901" s="14"/>
      <c r="AA901" s="13"/>
      <c r="AB901" s="6" t="str">
        <f t="shared" ref="AB901:AB921" si="325">IF(K901&gt;0,(L901)/K901,"")</f>
        <v/>
      </c>
      <c r="AC901" s="280"/>
      <c r="AD901" s="280"/>
      <c r="AE901" s="295"/>
      <c r="AF901" s="295"/>
      <c r="AG901" s="298"/>
      <c r="AH901" s="280"/>
      <c r="AI901" s="280"/>
      <c r="AJ901" s="277"/>
    </row>
    <row r="902" spans="2:36" ht="35.1" customHeight="1" thickTop="1" thickBot="1">
      <c r="B902" s="257"/>
      <c r="C902" s="257"/>
      <c r="D902" s="257"/>
      <c r="E902" s="257"/>
      <c r="F902" s="257"/>
      <c r="G902" s="257"/>
      <c r="H902" s="257"/>
      <c r="I902" s="302"/>
      <c r="J902" s="18"/>
      <c r="K902" s="16"/>
      <c r="L902" s="17"/>
      <c r="M902" s="142"/>
      <c r="N902" s="184" t="str">
        <f t="shared" si="324"/>
        <v/>
      </c>
      <c r="O902" s="17"/>
      <c r="P902" s="17"/>
      <c r="Q902" s="17"/>
      <c r="R902" s="16"/>
      <c r="S902" s="16"/>
      <c r="T902" s="16"/>
      <c r="U902" s="16"/>
      <c r="V902" s="15"/>
      <c r="W902" s="14"/>
      <c r="X902" s="14"/>
      <c r="Y902" s="14"/>
      <c r="Z902" s="14"/>
      <c r="AA902" s="13"/>
      <c r="AB902" s="6" t="str">
        <f t="shared" si="325"/>
        <v/>
      </c>
      <c r="AC902" s="280"/>
      <c r="AD902" s="280"/>
      <c r="AE902" s="295"/>
      <c r="AF902" s="295"/>
      <c r="AG902" s="298"/>
      <c r="AH902" s="280"/>
      <c r="AI902" s="280"/>
      <c r="AJ902" s="277"/>
    </row>
    <row r="903" spans="2:36" ht="35.1" customHeight="1" thickTop="1" thickBot="1">
      <c r="B903" s="258"/>
      <c r="C903" s="258"/>
      <c r="D903" s="258"/>
      <c r="E903" s="258"/>
      <c r="F903" s="258"/>
      <c r="G903" s="258"/>
      <c r="H903" s="258"/>
      <c r="I903" s="303"/>
      <c r="J903" s="12"/>
      <c r="K903" s="10"/>
      <c r="L903" s="11"/>
      <c r="M903" s="136"/>
      <c r="N903" s="189" t="str">
        <f t="shared" si="324"/>
        <v/>
      </c>
      <c r="O903" s="11"/>
      <c r="P903" s="11"/>
      <c r="Q903" s="11"/>
      <c r="R903" s="10"/>
      <c r="S903" s="10"/>
      <c r="T903" s="10"/>
      <c r="U903" s="10"/>
      <c r="V903" s="9"/>
      <c r="W903" s="8"/>
      <c r="X903" s="8"/>
      <c r="Y903" s="8"/>
      <c r="Z903" s="8"/>
      <c r="AA903" s="7"/>
      <c r="AB903" s="6" t="str">
        <f t="shared" si="325"/>
        <v/>
      </c>
      <c r="AC903" s="281"/>
      <c r="AD903" s="281"/>
      <c r="AE903" s="296"/>
      <c r="AF903" s="296"/>
      <c r="AG903" s="299"/>
      <c r="AH903" s="281"/>
      <c r="AI903" s="281"/>
      <c r="AJ903" s="278"/>
    </row>
    <row r="904" spans="2:36" ht="35.1" customHeight="1" thickTop="1" thickBot="1">
      <c r="B904" s="256"/>
      <c r="C904" s="256"/>
      <c r="D904" s="256"/>
      <c r="E904" s="256"/>
      <c r="F904" s="256"/>
      <c r="G904" s="256"/>
      <c r="H904" s="256"/>
      <c r="I904" s="284"/>
      <c r="J904" s="18"/>
      <c r="K904" s="22"/>
      <c r="L904" s="23"/>
      <c r="M904" s="182"/>
      <c r="N904" s="184" t="str">
        <f t="shared" si="324"/>
        <v/>
      </c>
      <c r="O904" s="17"/>
      <c r="P904" s="23"/>
      <c r="Q904" s="23"/>
      <c r="R904" s="22"/>
      <c r="S904" s="22"/>
      <c r="T904" s="22"/>
      <c r="U904" s="22"/>
      <c r="V904" s="21"/>
      <c r="W904" s="20"/>
      <c r="X904" s="20"/>
      <c r="Y904" s="20"/>
      <c r="Z904" s="20"/>
      <c r="AA904" s="19"/>
      <c r="AB904" s="6" t="str">
        <f t="shared" si="325"/>
        <v/>
      </c>
      <c r="AC904" s="287" t="str">
        <f t="shared" ref="AC904" si="326">IF(K904&gt;0,AVERAGE(AB904:AB909),"")</f>
        <v/>
      </c>
      <c r="AD904" s="279"/>
      <c r="AE904" s="294"/>
      <c r="AF904" s="294"/>
      <c r="AG904" s="297"/>
      <c r="AH904" s="279"/>
      <c r="AI904" s="279"/>
      <c r="AJ904" s="276" t="str">
        <f t="shared" ref="AJ904" si="327">IF(AD904&gt;0,(AE904)/AD904,"")</f>
        <v/>
      </c>
    </row>
    <row r="905" spans="2:36" ht="35.1" customHeight="1" thickTop="1" thickBot="1">
      <c r="B905" s="257"/>
      <c r="C905" s="257"/>
      <c r="D905" s="257"/>
      <c r="E905" s="257"/>
      <c r="F905" s="257"/>
      <c r="G905" s="257"/>
      <c r="H905" s="257"/>
      <c r="I905" s="302"/>
      <c r="J905" s="18"/>
      <c r="K905" s="16"/>
      <c r="L905" s="17"/>
      <c r="M905" s="142"/>
      <c r="N905" s="184" t="str">
        <f t="shared" si="324"/>
        <v/>
      </c>
      <c r="O905" s="17"/>
      <c r="P905" s="17"/>
      <c r="Q905" s="17"/>
      <c r="R905" s="16"/>
      <c r="S905" s="16"/>
      <c r="T905" s="16"/>
      <c r="U905" s="16"/>
      <c r="V905" s="15"/>
      <c r="W905" s="14"/>
      <c r="X905" s="14"/>
      <c r="Y905" s="14"/>
      <c r="Z905" s="14"/>
      <c r="AA905" s="13"/>
      <c r="AB905" s="6" t="str">
        <f t="shared" si="325"/>
        <v/>
      </c>
      <c r="AC905" s="280"/>
      <c r="AD905" s="280"/>
      <c r="AE905" s="295"/>
      <c r="AF905" s="295"/>
      <c r="AG905" s="298"/>
      <c r="AH905" s="280"/>
      <c r="AI905" s="280"/>
      <c r="AJ905" s="277"/>
    </row>
    <row r="906" spans="2:36" ht="35.1" customHeight="1" thickTop="1" thickBot="1">
      <c r="B906" s="257"/>
      <c r="C906" s="257"/>
      <c r="D906" s="257"/>
      <c r="E906" s="257"/>
      <c r="F906" s="257"/>
      <c r="G906" s="257"/>
      <c r="H906" s="257"/>
      <c r="I906" s="302"/>
      <c r="J906" s="18"/>
      <c r="K906" s="16"/>
      <c r="L906" s="17"/>
      <c r="M906" s="142"/>
      <c r="N906" s="184" t="str">
        <f t="shared" si="324"/>
        <v/>
      </c>
      <c r="O906" s="17"/>
      <c r="P906" s="17"/>
      <c r="Q906" s="17"/>
      <c r="R906" s="16"/>
      <c r="S906" s="16"/>
      <c r="T906" s="16"/>
      <c r="U906" s="16"/>
      <c r="V906" s="15"/>
      <c r="W906" s="14"/>
      <c r="X906" s="14"/>
      <c r="Y906" s="14"/>
      <c r="Z906" s="14"/>
      <c r="AA906" s="13"/>
      <c r="AB906" s="6" t="str">
        <f t="shared" si="325"/>
        <v/>
      </c>
      <c r="AC906" s="280"/>
      <c r="AD906" s="280"/>
      <c r="AE906" s="295"/>
      <c r="AF906" s="295"/>
      <c r="AG906" s="298"/>
      <c r="AH906" s="280"/>
      <c r="AI906" s="280"/>
      <c r="AJ906" s="277"/>
    </row>
    <row r="907" spans="2:36" ht="35.1" customHeight="1" thickTop="1" thickBot="1">
      <c r="B907" s="257"/>
      <c r="C907" s="257"/>
      <c r="D907" s="257"/>
      <c r="E907" s="257"/>
      <c r="F907" s="257"/>
      <c r="G907" s="257"/>
      <c r="H907" s="257"/>
      <c r="I907" s="302"/>
      <c r="J907" s="18"/>
      <c r="K907" s="16"/>
      <c r="L907" s="17"/>
      <c r="M907" s="142"/>
      <c r="N907" s="184" t="str">
        <f t="shared" si="324"/>
        <v/>
      </c>
      <c r="O907" s="17"/>
      <c r="P907" s="17"/>
      <c r="Q907" s="17"/>
      <c r="R907" s="16"/>
      <c r="S907" s="16"/>
      <c r="T907" s="16"/>
      <c r="U907" s="16"/>
      <c r="V907" s="15"/>
      <c r="W907" s="14"/>
      <c r="X907" s="14"/>
      <c r="Y907" s="14"/>
      <c r="Z907" s="14"/>
      <c r="AA907" s="13"/>
      <c r="AB907" s="6" t="str">
        <f t="shared" si="325"/>
        <v/>
      </c>
      <c r="AC907" s="280"/>
      <c r="AD907" s="280"/>
      <c r="AE907" s="295"/>
      <c r="AF907" s="295"/>
      <c r="AG907" s="298"/>
      <c r="AH907" s="280"/>
      <c r="AI907" s="280"/>
      <c r="AJ907" s="277"/>
    </row>
    <row r="908" spans="2:36" ht="35.1" customHeight="1" thickTop="1" thickBot="1">
      <c r="B908" s="257"/>
      <c r="C908" s="257"/>
      <c r="D908" s="257"/>
      <c r="E908" s="257"/>
      <c r="F908" s="257"/>
      <c r="G908" s="257"/>
      <c r="H908" s="257"/>
      <c r="I908" s="302"/>
      <c r="J908" s="18"/>
      <c r="K908" s="16"/>
      <c r="L908" s="17"/>
      <c r="M908" s="142"/>
      <c r="N908" s="184" t="str">
        <f t="shared" si="324"/>
        <v/>
      </c>
      <c r="O908" s="17"/>
      <c r="P908" s="17"/>
      <c r="Q908" s="17"/>
      <c r="R908" s="16"/>
      <c r="S908" s="16"/>
      <c r="T908" s="16"/>
      <c r="U908" s="16"/>
      <c r="V908" s="15"/>
      <c r="W908" s="14"/>
      <c r="X908" s="14"/>
      <c r="Y908" s="14"/>
      <c r="Z908" s="14"/>
      <c r="AA908" s="13"/>
      <c r="AB908" s="6" t="str">
        <f t="shared" si="325"/>
        <v/>
      </c>
      <c r="AC908" s="280"/>
      <c r="AD908" s="280"/>
      <c r="AE908" s="295"/>
      <c r="AF908" s="295"/>
      <c r="AG908" s="298"/>
      <c r="AH908" s="280"/>
      <c r="AI908" s="280"/>
      <c r="AJ908" s="277"/>
    </row>
    <row r="909" spans="2:36" ht="35.1" customHeight="1" thickTop="1" thickBot="1">
      <c r="B909" s="258"/>
      <c r="C909" s="258"/>
      <c r="D909" s="258"/>
      <c r="E909" s="258"/>
      <c r="F909" s="258"/>
      <c r="G909" s="258"/>
      <c r="H909" s="258"/>
      <c r="I909" s="303"/>
      <c r="J909" s="12"/>
      <c r="K909" s="10"/>
      <c r="L909" s="11"/>
      <c r="M909" s="136"/>
      <c r="N909" s="189" t="str">
        <f t="shared" si="324"/>
        <v/>
      </c>
      <c r="O909" s="11"/>
      <c r="P909" s="11"/>
      <c r="Q909" s="11"/>
      <c r="R909" s="10"/>
      <c r="S909" s="10"/>
      <c r="T909" s="10"/>
      <c r="U909" s="10"/>
      <c r="V909" s="9"/>
      <c r="W909" s="8"/>
      <c r="X909" s="8"/>
      <c r="Y909" s="8"/>
      <c r="Z909" s="8"/>
      <c r="AA909" s="7"/>
      <c r="AB909" s="6" t="str">
        <f t="shared" si="325"/>
        <v/>
      </c>
      <c r="AC909" s="281"/>
      <c r="AD909" s="281"/>
      <c r="AE909" s="296"/>
      <c r="AF909" s="296"/>
      <c r="AG909" s="299"/>
      <c r="AH909" s="281"/>
      <c r="AI909" s="281"/>
      <c r="AJ909" s="278"/>
    </row>
    <row r="910" spans="2:36" ht="35.1" customHeight="1" thickTop="1" thickBot="1">
      <c r="B910" s="256"/>
      <c r="C910" s="256"/>
      <c r="D910" s="256"/>
      <c r="E910" s="256"/>
      <c r="F910" s="256"/>
      <c r="G910" s="256"/>
      <c r="H910" s="256"/>
      <c r="I910" s="284"/>
      <c r="J910" s="18"/>
      <c r="K910" s="22"/>
      <c r="L910" s="23"/>
      <c r="M910" s="182"/>
      <c r="N910" s="184" t="str">
        <f t="shared" si="324"/>
        <v/>
      </c>
      <c r="O910" s="17"/>
      <c r="P910" s="23"/>
      <c r="Q910" s="23"/>
      <c r="R910" s="22"/>
      <c r="S910" s="22"/>
      <c r="T910" s="22"/>
      <c r="U910" s="22"/>
      <c r="V910" s="21"/>
      <c r="W910" s="20"/>
      <c r="X910" s="20"/>
      <c r="Y910" s="20"/>
      <c r="Z910" s="20"/>
      <c r="AA910" s="19"/>
      <c r="AB910" s="6" t="str">
        <f t="shared" si="325"/>
        <v/>
      </c>
      <c r="AC910" s="287" t="str">
        <f t="shared" ref="AC910:AC916" si="328">IF(K910&gt;0,AVERAGE(AB910:AB915),"")</f>
        <v/>
      </c>
      <c r="AD910" s="279"/>
      <c r="AE910" s="294"/>
      <c r="AF910" s="294"/>
      <c r="AG910" s="297"/>
      <c r="AH910" s="279"/>
      <c r="AI910" s="279"/>
      <c r="AJ910" s="276" t="str">
        <f t="shared" ref="AJ910" si="329">IF(AD910&gt;0,(AE910)/AD910,"")</f>
        <v/>
      </c>
    </row>
    <row r="911" spans="2:36" ht="35.1" customHeight="1" thickTop="1" thickBot="1">
      <c r="B911" s="257"/>
      <c r="C911" s="257"/>
      <c r="D911" s="257"/>
      <c r="E911" s="257"/>
      <c r="F911" s="257"/>
      <c r="G911" s="257"/>
      <c r="H911" s="257"/>
      <c r="I911" s="302"/>
      <c r="J911" s="18"/>
      <c r="K911" s="16"/>
      <c r="L911" s="17"/>
      <c r="M911" s="142"/>
      <c r="N911" s="184" t="str">
        <f t="shared" si="324"/>
        <v/>
      </c>
      <c r="O911" s="17"/>
      <c r="P911" s="17"/>
      <c r="Q911" s="17"/>
      <c r="R911" s="16"/>
      <c r="S911" s="16"/>
      <c r="T911" s="16"/>
      <c r="U911" s="16"/>
      <c r="V911" s="15"/>
      <c r="W911" s="14"/>
      <c r="X911" s="14"/>
      <c r="Y911" s="14"/>
      <c r="Z911" s="14"/>
      <c r="AA911" s="13"/>
      <c r="AB911" s="6" t="str">
        <f t="shared" si="325"/>
        <v/>
      </c>
      <c r="AC911" s="280"/>
      <c r="AD911" s="280"/>
      <c r="AE911" s="295"/>
      <c r="AF911" s="295"/>
      <c r="AG911" s="298"/>
      <c r="AH911" s="280"/>
      <c r="AI911" s="280"/>
      <c r="AJ911" s="277"/>
    </row>
    <row r="912" spans="2:36" ht="35.1" customHeight="1" thickTop="1" thickBot="1">
      <c r="B912" s="257"/>
      <c r="C912" s="257"/>
      <c r="D912" s="257"/>
      <c r="E912" s="257"/>
      <c r="F912" s="257"/>
      <c r="G912" s="257"/>
      <c r="H912" s="257"/>
      <c r="I912" s="302"/>
      <c r="J912" s="18"/>
      <c r="K912" s="16"/>
      <c r="L912" s="17"/>
      <c r="M912" s="142"/>
      <c r="N912" s="184" t="str">
        <f t="shared" si="324"/>
        <v/>
      </c>
      <c r="O912" s="17"/>
      <c r="P912" s="17"/>
      <c r="Q912" s="17"/>
      <c r="R912" s="16"/>
      <c r="S912" s="16"/>
      <c r="T912" s="16"/>
      <c r="U912" s="16"/>
      <c r="V912" s="15"/>
      <c r="W912" s="14"/>
      <c r="X912" s="14"/>
      <c r="Y912" s="14"/>
      <c r="Z912" s="14"/>
      <c r="AA912" s="13"/>
      <c r="AB912" s="6" t="str">
        <f t="shared" si="325"/>
        <v/>
      </c>
      <c r="AC912" s="280"/>
      <c r="AD912" s="280"/>
      <c r="AE912" s="295"/>
      <c r="AF912" s="295"/>
      <c r="AG912" s="298"/>
      <c r="AH912" s="280"/>
      <c r="AI912" s="280"/>
      <c r="AJ912" s="277"/>
    </row>
    <row r="913" spans="2:36" ht="35.1" customHeight="1" thickTop="1" thickBot="1">
      <c r="B913" s="257"/>
      <c r="C913" s="257"/>
      <c r="D913" s="257"/>
      <c r="E913" s="257"/>
      <c r="F913" s="257"/>
      <c r="G913" s="257"/>
      <c r="H913" s="257"/>
      <c r="I913" s="302"/>
      <c r="J913" s="18"/>
      <c r="K913" s="16"/>
      <c r="L913" s="17"/>
      <c r="M913" s="142"/>
      <c r="N913" s="184" t="str">
        <f t="shared" si="324"/>
        <v/>
      </c>
      <c r="O913" s="17"/>
      <c r="P913" s="17"/>
      <c r="Q913" s="17"/>
      <c r="R913" s="16"/>
      <c r="S913" s="16"/>
      <c r="T913" s="16"/>
      <c r="U913" s="16"/>
      <c r="V913" s="15"/>
      <c r="W913" s="14"/>
      <c r="X913" s="14"/>
      <c r="Y913" s="14"/>
      <c r="Z913" s="14"/>
      <c r="AA913" s="13"/>
      <c r="AB913" s="6" t="str">
        <f t="shared" si="325"/>
        <v/>
      </c>
      <c r="AC913" s="280"/>
      <c r="AD913" s="280"/>
      <c r="AE913" s="295"/>
      <c r="AF913" s="295"/>
      <c r="AG913" s="298"/>
      <c r="AH913" s="280"/>
      <c r="AI913" s="280"/>
      <c r="AJ913" s="277"/>
    </row>
    <row r="914" spans="2:36" ht="35.1" customHeight="1" thickTop="1" thickBot="1">
      <c r="B914" s="257"/>
      <c r="C914" s="257"/>
      <c r="D914" s="257"/>
      <c r="E914" s="257"/>
      <c r="F914" s="257"/>
      <c r="G914" s="257"/>
      <c r="H914" s="257"/>
      <c r="I914" s="302"/>
      <c r="J914" s="18"/>
      <c r="K914" s="16"/>
      <c r="L914" s="17"/>
      <c r="M914" s="142"/>
      <c r="N914" s="184" t="str">
        <f t="shared" si="324"/>
        <v/>
      </c>
      <c r="O914" s="17"/>
      <c r="P914" s="17"/>
      <c r="Q914" s="17"/>
      <c r="R914" s="16"/>
      <c r="S914" s="16"/>
      <c r="T914" s="16"/>
      <c r="U914" s="16"/>
      <c r="V914" s="15"/>
      <c r="W914" s="14"/>
      <c r="X914" s="14"/>
      <c r="Y914" s="14"/>
      <c r="Z914" s="14"/>
      <c r="AA914" s="13"/>
      <c r="AB914" s="6" t="str">
        <f t="shared" si="325"/>
        <v/>
      </c>
      <c r="AC914" s="280"/>
      <c r="AD914" s="280"/>
      <c r="AE914" s="295"/>
      <c r="AF914" s="295"/>
      <c r="AG914" s="298"/>
      <c r="AH914" s="280"/>
      <c r="AI914" s="280"/>
      <c r="AJ914" s="277"/>
    </row>
    <row r="915" spans="2:36" ht="35.1" customHeight="1" thickTop="1" thickBot="1">
      <c r="B915" s="258"/>
      <c r="C915" s="258"/>
      <c r="D915" s="258"/>
      <c r="E915" s="258"/>
      <c r="F915" s="258"/>
      <c r="G915" s="258"/>
      <c r="H915" s="258"/>
      <c r="I915" s="303"/>
      <c r="J915" s="12"/>
      <c r="K915" s="10"/>
      <c r="L915" s="11"/>
      <c r="M915" s="136"/>
      <c r="N915" s="189" t="str">
        <f t="shared" si="324"/>
        <v/>
      </c>
      <c r="O915" s="11"/>
      <c r="P915" s="11"/>
      <c r="Q915" s="11"/>
      <c r="R915" s="10"/>
      <c r="S915" s="10"/>
      <c r="T915" s="10"/>
      <c r="U915" s="10"/>
      <c r="V915" s="9"/>
      <c r="W915" s="8"/>
      <c r="X915" s="8"/>
      <c r="Y915" s="8"/>
      <c r="Z915" s="8"/>
      <c r="AA915" s="7"/>
      <c r="AB915" s="6" t="str">
        <f t="shared" si="325"/>
        <v/>
      </c>
      <c r="AC915" s="281"/>
      <c r="AD915" s="281"/>
      <c r="AE915" s="296"/>
      <c r="AF915" s="296"/>
      <c r="AG915" s="299"/>
      <c r="AH915" s="281"/>
      <c r="AI915" s="281"/>
      <c r="AJ915" s="278"/>
    </row>
    <row r="916" spans="2:36" ht="35.1" customHeight="1" thickTop="1" thickBot="1">
      <c r="B916" s="256"/>
      <c r="C916" s="256"/>
      <c r="D916" s="256"/>
      <c r="E916" s="256"/>
      <c r="F916" s="256"/>
      <c r="G916" s="256"/>
      <c r="H916" s="256"/>
      <c r="I916" s="284"/>
      <c r="J916" s="18"/>
      <c r="K916" s="22"/>
      <c r="L916" s="23"/>
      <c r="M916" s="182"/>
      <c r="N916" s="184" t="str">
        <f t="shared" si="324"/>
        <v/>
      </c>
      <c r="O916" s="17"/>
      <c r="P916" s="23"/>
      <c r="Q916" s="23"/>
      <c r="R916" s="22"/>
      <c r="S916" s="22"/>
      <c r="T916" s="22"/>
      <c r="U916" s="22"/>
      <c r="V916" s="21"/>
      <c r="W916" s="20"/>
      <c r="X916" s="20"/>
      <c r="Y916" s="20"/>
      <c r="Z916" s="20"/>
      <c r="AA916" s="19"/>
      <c r="AB916" s="6" t="str">
        <f t="shared" si="325"/>
        <v/>
      </c>
      <c r="AC916" s="287" t="str">
        <f t="shared" si="328"/>
        <v/>
      </c>
      <c r="AD916" s="279"/>
      <c r="AE916" s="294"/>
      <c r="AF916" s="294"/>
      <c r="AG916" s="297"/>
      <c r="AH916" s="279"/>
      <c r="AI916" s="279"/>
      <c r="AJ916" s="276" t="str">
        <f t="shared" ref="AJ916" si="330">IF(AD916&gt;0,(AE916)/AD916,"")</f>
        <v/>
      </c>
    </row>
    <row r="917" spans="2:36" ht="35.1" customHeight="1" thickTop="1" thickBot="1">
      <c r="B917" s="257"/>
      <c r="C917" s="257"/>
      <c r="D917" s="257"/>
      <c r="E917" s="257"/>
      <c r="F917" s="257"/>
      <c r="G917" s="257"/>
      <c r="H917" s="257"/>
      <c r="I917" s="302"/>
      <c r="J917" s="18"/>
      <c r="K917" s="16"/>
      <c r="L917" s="17"/>
      <c r="M917" s="142"/>
      <c r="N917" s="184" t="str">
        <f t="shared" si="324"/>
        <v/>
      </c>
      <c r="O917" s="17"/>
      <c r="P917" s="17"/>
      <c r="Q917" s="17"/>
      <c r="R917" s="16"/>
      <c r="S917" s="16"/>
      <c r="T917" s="16"/>
      <c r="U917" s="16"/>
      <c r="V917" s="15"/>
      <c r="W917" s="14"/>
      <c r="X917" s="14"/>
      <c r="Y917" s="14"/>
      <c r="Z917" s="14"/>
      <c r="AA917" s="13"/>
      <c r="AB917" s="6" t="str">
        <f t="shared" si="325"/>
        <v/>
      </c>
      <c r="AC917" s="280"/>
      <c r="AD917" s="280"/>
      <c r="AE917" s="295"/>
      <c r="AF917" s="295"/>
      <c r="AG917" s="298"/>
      <c r="AH917" s="280"/>
      <c r="AI917" s="280"/>
      <c r="AJ917" s="277"/>
    </row>
    <row r="918" spans="2:36" ht="35.1" customHeight="1" thickTop="1" thickBot="1">
      <c r="B918" s="257"/>
      <c r="C918" s="257"/>
      <c r="D918" s="257"/>
      <c r="E918" s="257"/>
      <c r="F918" s="257"/>
      <c r="G918" s="257"/>
      <c r="H918" s="257"/>
      <c r="I918" s="302"/>
      <c r="J918" s="18"/>
      <c r="K918" s="16"/>
      <c r="L918" s="17"/>
      <c r="M918" s="142"/>
      <c r="N918" s="184" t="str">
        <f t="shared" si="324"/>
        <v/>
      </c>
      <c r="O918" s="17"/>
      <c r="P918" s="17"/>
      <c r="Q918" s="17"/>
      <c r="R918" s="16"/>
      <c r="S918" s="16"/>
      <c r="T918" s="16"/>
      <c r="U918" s="16"/>
      <c r="V918" s="15"/>
      <c r="W918" s="14"/>
      <c r="X918" s="14"/>
      <c r="Y918" s="14"/>
      <c r="Z918" s="14"/>
      <c r="AA918" s="13"/>
      <c r="AB918" s="6" t="str">
        <f t="shared" si="325"/>
        <v/>
      </c>
      <c r="AC918" s="280"/>
      <c r="AD918" s="280"/>
      <c r="AE918" s="295"/>
      <c r="AF918" s="295"/>
      <c r="AG918" s="298"/>
      <c r="AH918" s="280"/>
      <c r="AI918" s="280"/>
      <c r="AJ918" s="277"/>
    </row>
    <row r="919" spans="2:36" ht="35.1" customHeight="1" thickTop="1" thickBot="1">
      <c r="B919" s="257"/>
      <c r="C919" s="257"/>
      <c r="D919" s="257"/>
      <c r="E919" s="257"/>
      <c r="F919" s="257"/>
      <c r="G919" s="257"/>
      <c r="H919" s="257"/>
      <c r="I919" s="302"/>
      <c r="J919" s="18"/>
      <c r="K919" s="16"/>
      <c r="L919" s="17"/>
      <c r="M919" s="142"/>
      <c r="N919" s="184" t="str">
        <f t="shared" si="324"/>
        <v/>
      </c>
      <c r="O919" s="17"/>
      <c r="P919" s="17"/>
      <c r="Q919" s="17"/>
      <c r="R919" s="16"/>
      <c r="S919" s="16"/>
      <c r="T919" s="16"/>
      <c r="U919" s="16"/>
      <c r="V919" s="15"/>
      <c r="W919" s="14"/>
      <c r="X919" s="14"/>
      <c r="Y919" s="14"/>
      <c r="Z919" s="14"/>
      <c r="AA919" s="13"/>
      <c r="AB919" s="6" t="str">
        <f t="shared" si="325"/>
        <v/>
      </c>
      <c r="AC919" s="280"/>
      <c r="AD919" s="280"/>
      <c r="AE919" s="295"/>
      <c r="AF919" s="295"/>
      <c r="AG919" s="298"/>
      <c r="AH919" s="280"/>
      <c r="AI919" s="280"/>
      <c r="AJ919" s="277"/>
    </row>
    <row r="920" spans="2:36" ht="35.1" customHeight="1" thickTop="1" thickBot="1">
      <c r="B920" s="257"/>
      <c r="C920" s="257"/>
      <c r="D920" s="257"/>
      <c r="E920" s="257"/>
      <c r="F920" s="257"/>
      <c r="G920" s="257"/>
      <c r="H920" s="257"/>
      <c r="I920" s="302"/>
      <c r="J920" s="18"/>
      <c r="K920" s="16"/>
      <c r="L920" s="17"/>
      <c r="M920" s="142"/>
      <c r="N920" s="184" t="str">
        <f t="shared" si="324"/>
        <v/>
      </c>
      <c r="O920" s="17"/>
      <c r="P920" s="17"/>
      <c r="Q920" s="17"/>
      <c r="R920" s="16"/>
      <c r="S920" s="16"/>
      <c r="T920" s="16"/>
      <c r="U920" s="16"/>
      <c r="V920" s="15"/>
      <c r="W920" s="14"/>
      <c r="X920" s="14"/>
      <c r="Y920" s="14"/>
      <c r="Z920" s="14"/>
      <c r="AA920" s="13"/>
      <c r="AB920" s="6" t="str">
        <f t="shared" si="325"/>
        <v/>
      </c>
      <c r="AC920" s="280"/>
      <c r="AD920" s="280"/>
      <c r="AE920" s="295"/>
      <c r="AF920" s="295"/>
      <c r="AG920" s="298"/>
      <c r="AH920" s="280"/>
      <c r="AI920" s="280"/>
      <c r="AJ920" s="277"/>
    </row>
    <row r="921" spans="2:36" ht="35.1" customHeight="1" thickTop="1" thickBot="1">
      <c r="B921" s="258"/>
      <c r="C921" s="258"/>
      <c r="D921" s="258"/>
      <c r="E921" s="258"/>
      <c r="F921" s="258"/>
      <c r="G921" s="258"/>
      <c r="H921" s="258"/>
      <c r="I921" s="303"/>
      <c r="J921" s="12"/>
      <c r="K921" s="10"/>
      <c r="L921" s="11"/>
      <c r="M921" s="136"/>
      <c r="N921" s="189" t="str">
        <f t="shared" si="324"/>
        <v/>
      </c>
      <c r="O921" s="11"/>
      <c r="P921" s="11"/>
      <c r="Q921" s="11"/>
      <c r="R921" s="10"/>
      <c r="S921" s="10"/>
      <c r="T921" s="10"/>
      <c r="U921" s="10"/>
      <c r="V921" s="9"/>
      <c r="W921" s="8"/>
      <c r="X921" s="8"/>
      <c r="Y921" s="8"/>
      <c r="Z921" s="8"/>
      <c r="AA921" s="7"/>
      <c r="AB921" s="6" t="str">
        <f t="shared" si="325"/>
        <v/>
      </c>
      <c r="AC921" s="281"/>
      <c r="AD921" s="281"/>
      <c r="AE921" s="296"/>
      <c r="AF921" s="296"/>
      <c r="AG921" s="299"/>
      <c r="AH921" s="281"/>
      <c r="AI921" s="281"/>
      <c r="AJ921" s="278"/>
    </row>
    <row r="922" spans="2:36" ht="35.1" customHeight="1" thickTop="1"/>
  </sheetData>
  <mergeCells count="2467">
    <mergeCell ref="K2:K3"/>
    <mergeCell ref="L2:L3"/>
    <mergeCell ref="R2:R3"/>
    <mergeCell ref="S2:S3"/>
    <mergeCell ref="AH4:AH9"/>
    <mergeCell ref="B10:B15"/>
    <mergeCell ref="C10:C15"/>
    <mergeCell ref="D10:D15"/>
    <mergeCell ref="E10:E15"/>
    <mergeCell ref="F10:F15"/>
    <mergeCell ref="G10:G15"/>
    <mergeCell ref="H10:H15"/>
    <mergeCell ref="K1:AC1"/>
    <mergeCell ref="C4:C9"/>
    <mergeCell ref="D28:D33"/>
    <mergeCell ref="E4:E9"/>
    <mergeCell ref="F28:F33"/>
    <mergeCell ref="G4:G9"/>
    <mergeCell ref="H4:H9"/>
    <mergeCell ref="I4:I9"/>
    <mergeCell ref="AH16:AH21"/>
    <mergeCell ref="B22:B27"/>
    <mergeCell ref="C22:C27"/>
    <mergeCell ref="D22:D27"/>
    <mergeCell ref="E22:E27"/>
    <mergeCell ref="F22:F27"/>
    <mergeCell ref="G22:G27"/>
    <mergeCell ref="H22:H27"/>
    <mergeCell ref="AC4:AC9"/>
    <mergeCell ref="AD4:AD9"/>
    <mergeCell ref="AE4:AE9"/>
    <mergeCell ref="AC16:AC21"/>
    <mergeCell ref="AD16:AD21"/>
    <mergeCell ref="AE16:AE21"/>
    <mergeCell ref="AG4:AG9"/>
    <mergeCell ref="AG16:AG21"/>
    <mergeCell ref="B4:B9"/>
    <mergeCell ref="B16:B21"/>
    <mergeCell ref="D4:D9"/>
    <mergeCell ref="D16:D21"/>
    <mergeCell ref="F4:F9"/>
    <mergeCell ref="F16:F21"/>
    <mergeCell ref="AF16:AF21"/>
    <mergeCell ref="AG40:AG45"/>
    <mergeCell ref="AH10:AH15"/>
    <mergeCell ref="B40:B45"/>
    <mergeCell ref="C16:C21"/>
    <mergeCell ref="D40:D45"/>
    <mergeCell ref="E16:E21"/>
    <mergeCell ref="F40:F45"/>
    <mergeCell ref="G16:G21"/>
    <mergeCell ref="H16:H21"/>
    <mergeCell ref="I16:I21"/>
    <mergeCell ref="AC10:AC15"/>
    <mergeCell ref="AD10:AD15"/>
    <mergeCell ref="AE10:AE15"/>
    <mergeCell ref="AF10:AF15"/>
    <mergeCell ref="AG10:AG15"/>
    <mergeCell ref="AH28:AH33"/>
    <mergeCell ref="B34:B39"/>
    <mergeCell ref="C34:C39"/>
    <mergeCell ref="D34:D39"/>
    <mergeCell ref="E34:E39"/>
    <mergeCell ref="F34:F39"/>
    <mergeCell ref="G34:G39"/>
    <mergeCell ref="H34:H39"/>
    <mergeCell ref="I10:I15"/>
    <mergeCell ref="AC28:AC33"/>
    <mergeCell ref="AD28:AD33"/>
    <mergeCell ref="AE28:AE33"/>
    <mergeCell ref="AG28:AG33"/>
    <mergeCell ref="B28:B33"/>
    <mergeCell ref="AF28:AF33"/>
    <mergeCell ref="AG52:AG57"/>
    <mergeCell ref="AH22:AH27"/>
    <mergeCell ref="B52:B57"/>
    <mergeCell ref="C28:C33"/>
    <mergeCell ref="D52:D57"/>
    <mergeCell ref="E28:E33"/>
    <mergeCell ref="F52:F57"/>
    <mergeCell ref="G28:G33"/>
    <mergeCell ref="H28:H33"/>
    <mergeCell ref="I28:I33"/>
    <mergeCell ref="AC22:AC27"/>
    <mergeCell ref="AD22:AD27"/>
    <mergeCell ref="AE22:AE27"/>
    <mergeCell ref="AF22:AF27"/>
    <mergeCell ref="AG22:AG27"/>
    <mergeCell ref="AH40:AH45"/>
    <mergeCell ref="B46:B51"/>
    <mergeCell ref="C46:C51"/>
    <mergeCell ref="D46:D51"/>
    <mergeCell ref="E46:E51"/>
    <mergeCell ref="F46:F51"/>
    <mergeCell ref="G46:G51"/>
    <mergeCell ref="H46:H51"/>
    <mergeCell ref="I22:I27"/>
    <mergeCell ref="AC40:AC45"/>
    <mergeCell ref="AD40:AD45"/>
    <mergeCell ref="AE40:AE45"/>
    <mergeCell ref="AF40:AF45"/>
    <mergeCell ref="AG64:AG69"/>
    <mergeCell ref="AH34:AH39"/>
    <mergeCell ref="B64:B69"/>
    <mergeCell ref="C40:C45"/>
    <mergeCell ref="D64:D69"/>
    <mergeCell ref="E40:E45"/>
    <mergeCell ref="F64:F69"/>
    <mergeCell ref="G40:G45"/>
    <mergeCell ref="H40:H45"/>
    <mergeCell ref="I40:I45"/>
    <mergeCell ref="AC34:AC39"/>
    <mergeCell ref="AD34:AD39"/>
    <mergeCell ref="AE34:AE39"/>
    <mergeCell ref="AF34:AF39"/>
    <mergeCell ref="AG34:AG39"/>
    <mergeCell ref="AH52:AH57"/>
    <mergeCell ref="B58:B63"/>
    <mergeCell ref="C58:C63"/>
    <mergeCell ref="D58:D63"/>
    <mergeCell ref="E58:E63"/>
    <mergeCell ref="F58:F63"/>
    <mergeCell ref="G58:G63"/>
    <mergeCell ref="H58:H63"/>
    <mergeCell ref="I34:I39"/>
    <mergeCell ref="AC52:AC57"/>
    <mergeCell ref="AD52:AD57"/>
    <mergeCell ref="AE52:AE57"/>
    <mergeCell ref="AF52:AF57"/>
    <mergeCell ref="AG76:AG81"/>
    <mergeCell ref="AH46:AH51"/>
    <mergeCell ref="B76:B81"/>
    <mergeCell ref="C52:C57"/>
    <mergeCell ref="D76:D81"/>
    <mergeCell ref="E52:E57"/>
    <mergeCell ref="F76:F81"/>
    <mergeCell ref="G52:G57"/>
    <mergeCell ref="H52:H57"/>
    <mergeCell ref="I52:I57"/>
    <mergeCell ref="AC46:AC51"/>
    <mergeCell ref="AD46:AD51"/>
    <mergeCell ref="AE46:AE51"/>
    <mergeCell ref="AF46:AF51"/>
    <mergeCell ref="AG46:AG51"/>
    <mergeCell ref="AH64:AH69"/>
    <mergeCell ref="B70:B75"/>
    <mergeCell ref="C70:C75"/>
    <mergeCell ref="D70:D75"/>
    <mergeCell ref="E70:E75"/>
    <mergeCell ref="F70:F75"/>
    <mergeCell ref="G70:G75"/>
    <mergeCell ref="H70:H75"/>
    <mergeCell ref="I46:I51"/>
    <mergeCell ref="AC64:AC69"/>
    <mergeCell ref="AD64:AD69"/>
    <mergeCell ref="AE64:AE69"/>
    <mergeCell ref="AF64:AF69"/>
    <mergeCell ref="AH58:AH63"/>
    <mergeCell ref="C64:C69"/>
    <mergeCell ref="E64:E69"/>
    <mergeCell ref="F88:F93"/>
    <mergeCell ref="G64:G69"/>
    <mergeCell ref="H64:H69"/>
    <mergeCell ref="I64:I69"/>
    <mergeCell ref="AC58:AC63"/>
    <mergeCell ref="AD58:AD63"/>
    <mergeCell ref="AE58:AE63"/>
    <mergeCell ref="AF58:AF63"/>
    <mergeCell ref="AG58:AG63"/>
    <mergeCell ref="AH76:AH81"/>
    <mergeCell ref="B82:B87"/>
    <mergeCell ref="C82:C87"/>
    <mergeCell ref="D82:D87"/>
    <mergeCell ref="E82:E87"/>
    <mergeCell ref="F82:F87"/>
    <mergeCell ref="G82:G87"/>
    <mergeCell ref="H82:H87"/>
    <mergeCell ref="I58:I63"/>
    <mergeCell ref="AC76:AC81"/>
    <mergeCell ref="AD76:AD81"/>
    <mergeCell ref="AE76:AE81"/>
    <mergeCell ref="AF76:AF81"/>
    <mergeCell ref="AH70:AH75"/>
    <mergeCell ref="C76:C81"/>
    <mergeCell ref="E76:E81"/>
    <mergeCell ref="F100:F105"/>
    <mergeCell ref="G76:G81"/>
    <mergeCell ref="H76:H81"/>
    <mergeCell ref="I76:I81"/>
    <mergeCell ref="AC70:AC75"/>
    <mergeCell ref="AD70:AD75"/>
    <mergeCell ref="AE70:AE75"/>
    <mergeCell ref="AF70:AF75"/>
    <mergeCell ref="AG70:AG75"/>
    <mergeCell ref="AH88:AH93"/>
    <mergeCell ref="B94:B99"/>
    <mergeCell ref="C94:C99"/>
    <mergeCell ref="D94:D99"/>
    <mergeCell ref="E94:E99"/>
    <mergeCell ref="F94:F99"/>
    <mergeCell ref="G94:G99"/>
    <mergeCell ref="H94:H99"/>
    <mergeCell ref="I70:I75"/>
    <mergeCell ref="AC88:AC93"/>
    <mergeCell ref="AD88:AD93"/>
    <mergeCell ref="AE88:AE93"/>
    <mergeCell ref="AF88:AF93"/>
    <mergeCell ref="AG88:AG93"/>
    <mergeCell ref="AH82:AH87"/>
    <mergeCell ref="B88:B93"/>
    <mergeCell ref="C88:C93"/>
    <mergeCell ref="D88:D93"/>
    <mergeCell ref="E88:E93"/>
    <mergeCell ref="F112:F117"/>
    <mergeCell ref="G88:G93"/>
    <mergeCell ref="H88:H93"/>
    <mergeCell ref="I88:I93"/>
    <mergeCell ref="AC82:AC87"/>
    <mergeCell ref="AD82:AD87"/>
    <mergeCell ref="AE82:AE87"/>
    <mergeCell ref="AF82:AF87"/>
    <mergeCell ref="AG82:AG87"/>
    <mergeCell ref="AH100:AH105"/>
    <mergeCell ref="B106:B111"/>
    <mergeCell ref="C106:C111"/>
    <mergeCell ref="D106:D111"/>
    <mergeCell ref="E106:E111"/>
    <mergeCell ref="F106:F111"/>
    <mergeCell ref="G106:G111"/>
    <mergeCell ref="H106:H111"/>
    <mergeCell ref="I82:I87"/>
    <mergeCell ref="AC100:AC105"/>
    <mergeCell ref="AD100:AD105"/>
    <mergeCell ref="AE100:AE105"/>
    <mergeCell ref="AF100:AF105"/>
    <mergeCell ref="AG100:AG105"/>
    <mergeCell ref="AH94:AH99"/>
    <mergeCell ref="B100:B105"/>
    <mergeCell ref="C100:C105"/>
    <mergeCell ref="D100:D105"/>
    <mergeCell ref="E100:E105"/>
    <mergeCell ref="F124:F129"/>
    <mergeCell ref="G100:G105"/>
    <mergeCell ref="H100:H105"/>
    <mergeCell ref="I100:I105"/>
    <mergeCell ref="AC94:AC99"/>
    <mergeCell ref="AD94:AD99"/>
    <mergeCell ref="AE94:AE99"/>
    <mergeCell ref="AF94:AF99"/>
    <mergeCell ref="AG94:AG99"/>
    <mergeCell ref="AH112:AH117"/>
    <mergeCell ref="B118:B123"/>
    <mergeCell ref="C118:C123"/>
    <mergeCell ref="D118:D123"/>
    <mergeCell ref="E118:E123"/>
    <mergeCell ref="F118:F123"/>
    <mergeCell ref="G118:G123"/>
    <mergeCell ref="H118:H123"/>
    <mergeCell ref="I94:I99"/>
    <mergeCell ref="AC112:AC117"/>
    <mergeCell ref="AD112:AD117"/>
    <mergeCell ref="AE112:AE117"/>
    <mergeCell ref="AF112:AF117"/>
    <mergeCell ref="AG112:AG117"/>
    <mergeCell ref="AH106:AH111"/>
    <mergeCell ref="B112:B117"/>
    <mergeCell ref="C112:C117"/>
    <mergeCell ref="D112:D117"/>
    <mergeCell ref="E112:E117"/>
    <mergeCell ref="F136:F141"/>
    <mergeCell ref="G112:G117"/>
    <mergeCell ref="H112:H117"/>
    <mergeCell ref="I112:I117"/>
    <mergeCell ref="AC106:AC111"/>
    <mergeCell ref="AD106:AD111"/>
    <mergeCell ref="AE106:AE111"/>
    <mergeCell ref="AF106:AF111"/>
    <mergeCell ref="AG106:AG111"/>
    <mergeCell ref="AH124:AH129"/>
    <mergeCell ref="B130:B135"/>
    <mergeCell ref="C130:C135"/>
    <mergeCell ref="D130:D135"/>
    <mergeCell ref="E130:E135"/>
    <mergeCell ref="F130:F135"/>
    <mergeCell ref="G130:G135"/>
    <mergeCell ref="H130:H135"/>
    <mergeCell ref="I106:I111"/>
    <mergeCell ref="AC124:AC129"/>
    <mergeCell ref="AD124:AD129"/>
    <mergeCell ref="AE124:AE129"/>
    <mergeCell ref="AF124:AF129"/>
    <mergeCell ref="AG124:AG129"/>
    <mergeCell ref="AH118:AH123"/>
    <mergeCell ref="B124:B129"/>
    <mergeCell ref="C124:C129"/>
    <mergeCell ref="D124:D129"/>
    <mergeCell ref="E124:E129"/>
    <mergeCell ref="F148:F153"/>
    <mergeCell ref="G124:G129"/>
    <mergeCell ref="H124:H129"/>
    <mergeCell ref="I124:I129"/>
    <mergeCell ref="AC118:AC123"/>
    <mergeCell ref="AD118:AD123"/>
    <mergeCell ref="AE118:AE123"/>
    <mergeCell ref="AF118:AF123"/>
    <mergeCell ref="AG118:AG123"/>
    <mergeCell ref="AH136:AH141"/>
    <mergeCell ref="B142:B147"/>
    <mergeCell ref="C142:C147"/>
    <mergeCell ref="D142:D147"/>
    <mergeCell ref="E142:E147"/>
    <mergeCell ref="F142:F147"/>
    <mergeCell ref="G142:G147"/>
    <mergeCell ref="H142:H147"/>
    <mergeCell ref="I118:I123"/>
    <mergeCell ref="AC136:AC141"/>
    <mergeCell ref="AD136:AD141"/>
    <mergeCell ref="AE136:AE141"/>
    <mergeCell ref="AF136:AF141"/>
    <mergeCell ref="AG136:AG141"/>
    <mergeCell ref="AH130:AH135"/>
    <mergeCell ref="B136:B141"/>
    <mergeCell ref="C136:C141"/>
    <mergeCell ref="D136:D141"/>
    <mergeCell ref="E136:E141"/>
    <mergeCell ref="F160:F165"/>
    <mergeCell ref="G136:G141"/>
    <mergeCell ref="H136:H141"/>
    <mergeCell ref="I136:I141"/>
    <mergeCell ref="AC130:AC135"/>
    <mergeCell ref="AD130:AD135"/>
    <mergeCell ref="AE130:AE135"/>
    <mergeCell ref="AF130:AF135"/>
    <mergeCell ref="AG130:AG135"/>
    <mergeCell ref="AH148:AH153"/>
    <mergeCell ref="B154:B159"/>
    <mergeCell ref="C154:C159"/>
    <mergeCell ref="D154:D159"/>
    <mergeCell ref="E154:E159"/>
    <mergeCell ref="F154:F159"/>
    <mergeCell ref="G154:G159"/>
    <mergeCell ref="H154:H159"/>
    <mergeCell ref="I130:I135"/>
    <mergeCell ref="AC148:AC153"/>
    <mergeCell ref="AD148:AD153"/>
    <mergeCell ref="AE148:AE153"/>
    <mergeCell ref="AF148:AF153"/>
    <mergeCell ref="AG148:AG153"/>
    <mergeCell ref="AH142:AH147"/>
    <mergeCell ref="B148:B153"/>
    <mergeCell ref="C148:C153"/>
    <mergeCell ref="D148:D153"/>
    <mergeCell ref="E148:E153"/>
    <mergeCell ref="F172:F177"/>
    <mergeCell ref="G148:G153"/>
    <mergeCell ref="H148:H153"/>
    <mergeCell ref="I148:I153"/>
    <mergeCell ref="AC142:AC147"/>
    <mergeCell ref="AD142:AD147"/>
    <mergeCell ref="AE142:AE147"/>
    <mergeCell ref="AF142:AF147"/>
    <mergeCell ref="AG142:AG147"/>
    <mergeCell ref="AH160:AH165"/>
    <mergeCell ref="B166:B171"/>
    <mergeCell ref="C166:C171"/>
    <mergeCell ref="D166:D171"/>
    <mergeCell ref="E166:E171"/>
    <mergeCell ref="F166:F171"/>
    <mergeCell ref="G166:G171"/>
    <mergeCell ref="H166:H171"/>
    <mergeCell ref="I142:I147"/>
    <mergeCell ref="AC160:AC165"/>
    <mergeCell ref="AD160:AD165"/>
    <mergeCell ref="AE160:AE165"/>
    <mergeCell ref="AF160:AF165"/>
    <mergeCell ref="AG160:AG165"/>
    <mergeCell ref="AH154:AH159"/>
    <mergeCell ref="B160:B165"/>
    <mergeCell ref="C160:C165"/>
    <mergeCell ref="D160:D165"/>
    <mergeCell ref="E160:E165"/>
    <mergeCell ref="F184:F189"/>
    <mergeCell ref="G160:G165"/>
    <mergeCell ref="H160:H165"/>
    <mergeCell ref="I160:I165"/>
    <mergeCell ref="AC154:AC159"/>
    <mergeCell ref="AD154:AD159"/>
    <mergeCell ref="AE154:AE159"/>
    <mergeCell ref="AF154:AF159"/>
    <mergeCell ref="AG154:AG159"/>
    <mergeCell ref="AH172:AH177"/>
    <mergeCell ref="B178:B183"/>
    <mergeCell ref="C178:C183"/>
    <mergeCell ref="D178:D183"/>
    <mergeCell ref="E178:E183"/>
    <mergeCell ref="F178:F183"/>
    <mergeCell ref="G178:G183"/>
    <mergeCell ref="H178:H183"/>
    <mergeCell ref="I154:I159"/>
    <mergeCell ref="AC172:AC177"/>
    <mergeCell ref="AD172:AD177"/>
    <mergeCell ref="AE172:AE177"/>
    <mergeCell ref="AF172:AF177"/>
    <mergeCell ref="AG172:AG177"/>
    <mergeCell ref="AH166:AH171"/>
    <mergeCell ref="B172:B177"/>
    <mergeCell ref="C172:C177"/>
    <mergeCell ref="D172:D177"/>
    <mergeCell ref="E172:E177"/>
    <mergeCell ref="F196:F201"/>
    <mergeCell ref="G172:G177"/>
    <mergeCell ref="H172:H177"/>
    <mergeCell ref="I172:I177"/>
    <mergeCell ref="AC166:AC171"/>
    <mergeCell ref="AD166:AD171"/>
    <mergeCell ref="AE166:AE171"/>
    <mergeCell ref="AF166:AF171"/>
    <mergeCell ref="AG166:AG171"/>
    <mergeCell ref="AH184:AH189"/>
    <mergeCell ref="B190:B195"/>
    <mergeCell ref="C190:C195"/>
    <mergeCell ref="D190:D195"/>
    <mergeCell ref="E190:E195"/>
    <mergeCell ref="F190:F195"/>
    <mergeCell ref="G190:G195"/>
    <mergeCell ref="H190:H195"/>
    <mergeCell ref="I166:I171"/>
    <mergeCell ref="AC184:AC189"/>
    <mergeCell ref="AD184:AD189"/>
    <mergeCell ref="AE184:AE189"/>
    <mergeCell ref="AF184:AF189"/>
    <mergeCell ref="AG184:AG189"/>
    <mergeCell ref="AH178:AH183"/>
    <mergeCell ref="B184:B189"/>
    <mergeCell ref="C184:C189"/>
    <mergeCell ref="D184:D189"/>
    <mergeCell ref="E184:E189"/>
    <mergeCell ref="F208:F213"/>
    <mergeCell ref="G184:G189"/>
    <mergeCell ref="H184:H189"/>
    <mergeCell ref="I184:I189"/>
    <mergeCell ref="AC178:AC183"/>
    <mergeCell ref="AD178:AD183"/>
    <mergeCell ref="AE178:AE183"/>
    <mergeCell ref="AF178:AF183"/>
    <mergeCell ref="AG178:AG183"/>
    <mergeCell ref="AH196:AH201"/>
    <mergeCell ref="B202:B207"/>
    <mergeCell ref="C202:C207"/>
    <mergeCell ref="D202:D207"/>
    <mergeCell ref="E202:E207"/>
    <mergeCell ref="F202:F207"/>
    <mergeCell ref="G202:G207"/>
    <mergeCell ref="H202:H207"/>
    <mergeCell ref="I178:I183"/>
    <mergeCell ref="AC196:AC201"/>
    <mergeCell ref="AD196:AD201"/>
    <mergeCell ref="AE196:AE201"/>
    <mergeCell ref="AF196:AF201"/>
    <mergeCell ref="AG196:AG201"/>
    <mergeCell ref="AH190:AH195"/>
    <mergeCell ref="B196:B201"/>
    <mergeCell ref="C196:C201"/>
    <mergeCell ref="D196:D201"/>
    <mergeCell ref="E196:E201"/>
    <mergeCell ref="F220:F225"/>
    <mergeCell ref="G196:G201"/>
    <mergeCell ref="H196:H201"/>
    <mergeCell ref="I196:I201"/>
    <mergeCell ref="AC190:AC195"/>
    <mergeCell ref="AD190:AD195"/>
    <mergeCell ref="AE190:AE195"/>
    <mergeCell ref="AF190:AF195"/>
    <mergeCell ref="AG190:AG195"/>
    <mergeCell ref="AH208:AH213"/>
    <mergeCell ref="B214:B219"/>
    <mergeCell ref="C214:C219"/>
    <mergeCell ref="D214:D219"/>
    <mergeCell ref="E214:E219"/>
    <mergeCell ref="F214:F219"/>
    <mergeCell ref="G214:G219"/>
    <mergeCell ref="H214:H219"/>
    <mergeCell ref="I190:I195"/>
    <mergeCell ref="AC208:AC213"/>
    <mergeCell ref="AD208:AD213"/>
    <mergeCell ref="AE208:AE213"/>
    <mergeCell ref="AF208:AF213"/>
    <mergeCell ref="AG208:AG213"/>
    <mergeCell ref="AH202:AH207"/>
    <mergeCell ref="B208:B213"/>
    <mergeCell ref="C208:C213"/>
    <mergeCell ref="D208:D213"/>
    <mergeCell ref="E208:E213"/>
    <mergeCell ref="F232:F237"/>
    <mergeCell ref="G208:G213"/>
    <mergeCell ref="H208:H213"/>
    <mergeCell ref="I208:I213"/>
    <mergeCell ref="AC202:AC207"/>
    <mergeCell ref="AD202:AD207"/>
    <mergeCell ref="AE202:AE207"/>
    <mergeCell ref="AF202:AF207"/>
    <mergeCell ref="AG202:AG207"/>
    <mergeCell ref="AH220:AH225"/>
    <mergeCell ref="B226:B231"/>
    <mergeCell ref="C226:C231"/>
    <mergeCell ref="D226:D231"/>
    <mergeCell ref="E226:E231"/>
    <mergeCell ref="F226:F231"/>
    <mergeCell ref="G226:G231"/>
    <mergeCell ref="H226:H231"/>
    <mergeCell ref="I202:I207"/>
    <mergeCell ref="AC220:AC225"/>
    <mergeCell ref="AD220:AD225"/>
    <mergeCell ref="AE220:AE225"/>
    <mergeCell ref="AF220:AF225"/>
    <mergeCell ref="AG220:AG225"/>
    <mergeCell ref="AH214:AH219"/>
    <mergeCell ref="B220:B225"/>
    <mergeCell ref="C220:C225"/>
    <mergeCell ref="D220:D225"/>
    <mergeCell ref="E220:E225"/>
    <mergeCell ref="F244:F249"/>
    <mergeCell ref="G220:G225"/>
    <mergeCell ref="H220:H225"/>
    <mergeCell ref="I220:I225"/>
    <mergeCell ref="AC214:AC219"/>
    <mergeCell ref="AD214:AD219"/>
    <mergeCell ref="AE214:AE219"/>
    <mergeCell ref="AF214:AF219"/>
    <mergeCell ref="AG214:AG219"/>
    <mergeCell ref="AH232:AH237"/>
    <mergeCell ref="B238:B243"/>
    <mergeCell ref="C238:C243"/>
    <mergeCell ref="D238:D243"/>
    <mergeCell ref="E238:E243"/>
    <mergeCell ref="F238:F243"/>
    <mergeCell ref="G238:G243"/>
    <mergeCell ref="H238:H243"/>
    <mergeCell ref="I214:I219"/>
    <mergeCell ref="AC232:AC237"/>
    <mergeCell ref="AD232:AD237"/>
    <mergeCell ref="AE232:AE237"/>
    <mergeCell ref="AF232:AF237"/>
    <mergeCell ref="AG232:AG237"/>
    <mergeCell ref="AH226:AH231"/>
    <mergeCell ref="B232:B237"/>
    <mergeCell ref="C232:C237"/>
    <mergeCell ref="D232:D237"/>
    <mergeCell ref="E232:E237"/>
    <mergeCell ref="F256:F261"/>
    <mergeCell ref="G232:G237"/>
    <mergeCell ref="H232:H237"/>
    <mergeCell ref="I232:I237"/>
    <mergeCell ref="AC226:AC231"/>
    <mergeCell ref="AD226:AD231"/>
    <mergeCell ref="AE226:AE231"/>
    <mergeCell ref="AF226:AF231"/>
    <mergeCell ref="AG226:AG231"/>
    <mergeCell ref="AH244:AH249"/>
    <mergeCell ref="B250:B255"/>
    <mergeCell ref="C250:C255"/>
    <mergeCell ref="D250:D255"/>
    <mergeCell ref="E250:E255"/>
    <mergeCell ref="F250:F255"/>
    <mergeCell ref="G250:G255"/>
    <mergeCell ref="H250:H255"/>
    <mergeCell ref="I226:I231"/>
    <mergeCell ref="AC244:AC249"/>
    <mergeCell ref="AD244:AD249"/>
    <mergeCell ref="AE244:AE249"/>
    <mergeCell ref="AF244:AF249"/>
    <mergeCell ref="AG244:AG249"/>
    <mergeCell ref="AH238:AH243"/>
    <mergeCell ref="B244:B249"/>
    <mergeCell ref="C244:C249"/>
    <mergeCell ref="D244:D249"/>
    <mergeCell ref="E244:E249"/>
    <mergeCell ref="F268:F273"/>
    <mergeCell ref="G244:G249"/>
    <mergeCell ref="H244:H249"/>
    <mergeCell ref="I244:I249"/>
    <mergeCell ref="AC238:AC243"/>
    <mergeCell ref="AD238:AD243"/>
    <mergeCell ref="AE238:AE243"/>
    <mergeCell ref="AF238:AF243"/>
    <mergeCell ref="AG238:AG243"/>
    <mergeCell ref="AH256:AH261"/>
    <mergeCell ref="B262:B267"/>
    <mergeCell ref="C262:C267"/>
    <mergeCell ref="D262:D267"/>
    <mergeCell ref="E262:E267"/>
    <mergeCell ref="F262:F267"/>
    <mergeCell ref="G262:G267"/>
    <mergeCell ref="H262:H267"/>
    <mergeCell ref="I238:I243"/>
    <mergeCell ref="AC256:AC261"/>
    <mergeCell ref="AD256:AD261"/>
    <mergeCell ref="AE256:AE261"/>
    <mergeCell ref="AF256:AF261"/>
    <mergeCell ref="AG256:AG261"/>
    <mergeCell ref="AH250:AH255"/>
    <mergeCell ref="B256:B261"/>
    <mergeCell ref="C256:C261"/>
    <mergeCell ref="D256:D261"/>
    <mergeCell ref="E256:E261"/>
    <mergeCell ref="F280:F285"/>
    <mergeCell ref="G256:G261"/>
    <mergeCell ref="H256:H261"/>
    <mergeCell ref="I256:I261"/>
    <mergeCell ref="AC250:AC255"/>
    <mergeCell ref="AD250:AD255"/>
    <mergeCell ref="AE250:AE255"/>
    <mergeCell ref="AF250:AF255"/>
    <mergeCell ref="AG250:AG255"/>
    <mergeCell ref="AH268:AH273"/>
    <mergeCell ref="B274:B279"/>
    <mergeCell ref="C274:C279"/>
    <mergeCell ref="D274:D279"/>
    <mergeCell ref="E274:E279"/>
    <mergeCell ref="F274:F279"/>
    <mergeCell ref="G274:G279"/>
    <mergeCell ref="H274:H279"/>
    <mergeCell ref="I250:I255"/>
    <mergeCell ref="AC268:AC273"/>
    <mergeCell ref="AD268:AD273"/>
    <mergeCell ref="AE268:AE273"/>
    <mergeCell ref="AF268:AF273"/>
    <mergeCell ref="AG268:AG273"/>
    <mergeCell ref="AH262:AH267"/>
    <mergeCell ref="B268:B273"/>
    <mergeCell ref="C268:C273"/>
    <mergeCell ref="D268:D273"/>
    <mergeCell ref="E268:E273"/>
    <mergeCell ref="F292:F297"/>
    <mergeCell ref="G268:G273"/>
    <mergeCell ref="H268:H273"/>
    <mergeCell ref="I268:I273"/>
    <mergeCell ref="AC262:AC267"/>
    <mergeCell ref="AD262:AD267"/>
    <mergeCell ref="AE262:AE267"/>
    <mergeCell ref="AF262:AF267"/>
    <mergeCell ref="AG262:AG267"/>
    <mergeCell ref="AH280:AH285"/>
    <mergeCell ref="B286:B291"/>
    <mergeCell ref="C286:C291"/>
    <mergeCell ref="D286:D291"/>
    <mergeCell ref="E286:E291"/>
    <mergeCell ref="F286:F291"/>
    <mergeCell ref="G286:G291"/>
    <mergeCell ref="H286:H291"/>
    <mergeCell ref="I262:I267"/>
    <mergeCell ref="AC280:AC285"/>
    <mergeCell ref="AD280:AD285"/>
    <mergeCell ref="AE280:AE285"/>
    <mergeCell ref="AF280:AF285"/>
    <mergeCell ref="AG280:AG285"/>
    <mergeCell ref="AH274:AH279"/>
    <mergeCell ref="B280:B285"/>
    <mergeCell ref="C280:C285"/>
    <mergeCell ref="D280:D285"/>
    <mergeCell ref="E280:E285"/>
    <mergeCell ref="F304:F309"/>
    <mergeCell ref="G280:G285"/>
    <mergeCell ref="H280:H285"/>
    <mergeCell ref="I280:I285"/>
    <mergeCell ref="AC274:AC279"/>
    <mergeCell ref="AD274:AD279"/>
    <mergeCell ref="AE274:AE279"/>
    <mergeCell ref="AF274:AF279"/>
    <mergeCell ref="AG274:AG279"/>
    <mergeCell ref="AH292:AH297"/>
    <mergeCell ref="B298:B303"/>
    <mergeCell ref="C298:C303"/>
    <mergeCell ref="D298:D303"/>
    <mergeCell ref="E298:E303"/>
    <mergeCell ref="F298:F303"/>
    <mergeCell ref="G298:G303"/>
    <mergeCell ref="H298:H303"/>
    <mergeCell ref="I274:I279"/>
    <mergeCell ref="AC292:AC297"/>
    <mergeCell ref="AD292:AD297"/>
    <mergeCell ref="AE292:AE297"/>
    <mergeCell ref="AF292:AF297"/>
    <mergeCell ref="AG292:AG297"/>
    <mergeCell ref="AH286:AH291"/>
    <mergeCell ref="B292:B297"/>
    <mergeCell ref="C292:C297"/>
    <mergeCell ref="D292:D297"/>
    <mergeCell ref="E292:E297"/>
    <mergeCell ref="F316:F321"/>
    <mergeCell ref="G292:G297"/>
    <mergeCell ref="H292:H297"/>
    <mergeCell ref="I292:I297"/>
    <mergeCell ref="AC286:AC291"/>
    <mergeCell ref="AD286:AD291"/>
    <mergeCell ref="AE286:AE291"/>
    <mergeCell ref="AF286:AF291"/>
    <mergeCell ref="AG286:AG291"/>
    <mergeCell ref="AH304:AH309"/>
    <mergeCell ref="B310:B315"/>
    <mergeCell ref="C310:C315"/>
    <mergeCell ref="D310:D315"/>
    <mergeCell ref="E310:E315"/>
    <mergeCell ref="F310:F315"/>
    <mergeCell ref="G310:G315"/>
    <mergeCell ref="H310:H315"/>
    <mergeCell ref="I286:I291"/>
    <mergeCell ref="AC304:AC309"/>
    <mergeCell ref="AD304:AD309"/>
    <mergeCell ref="AE304:AE309"/>
    <mergeCell ref="AF304:AF309"/>
    <mergeCell ref="AG304:AG309"/>
    <mergeCell ref="AH298:AH303"/>
    <mergeCell ref="B304:B309"/>
    <mergeCell ref="C304:C309"/>
    <mergeCell ref="D304:D309"/>
    <mergeCell ref="E304:E309"/>
    <mergeCell ref="F328:F333"/>
    <mergeCell ref="G304:G309"/>
    <mergeCell ref="H304:H309"/>
    <mergeCell ref="I304:I309"/>
    <mergeCell ref="AC298:AC303"/>
    <mergeCell ref="AD298:AD303"/>
    <mergeCell ref="AE298:AE303"/>
    <mergeCell ref="AF298:AF303"/>
    <mergeCell ref="AG298:AG303"/>
    <mergeCell ref="AH316:AH321"/>
    <mergeCell ref="B322:B327"/>
    <mergeCell ref="C322:C327"/>
    <mergeCell ref="D322:D327"/>
    <mergeCell ref="E322:E327"/>
    <mergeCell ref="F322:F327"/>
    <mergeCell ref="G322:G327"/>
    <mergeCell ref="H322:H327"/>
    <mergeCell ref="I298:I303"/>
    <mergeCell ref="AC316:AC321"/>
    <mergeCell ref="AD316:AD321"/>
    <mergeCell ref="AE316:AE321"/>
    <mergeCell ref="AF316:AF321"/>
    <mergeCell ref="AG316:AG321"/>
    <mergeCell ref="AH310:AH315"/>
    <mergeCell ref="B316:B321"/>
    <mergeCell ref="C316:C321"/>
    <mergeCell ref="D316:D321"/>
    <mergeCell ref="E316:E321"/>
    <mergeCell ref="F340:F345"/>
    <mergeCell ref="G316:G321"/>
    <mergeCell ref="H316:H321"/>
    <mergeCell ref="I316:I321"/>
    <mergeCell ref="AC310:AC315"/>
    <mergeCell ref="AD310:AD315"/>
    <mergeCell ref="AE310:AE315"/>
    <mergeCell ref="AF310:AF315"/>
    <mergeCell ref="AG310:AG315"/>
    <mergeCell ref="AH328:AH333"/>
    <mergeCell ref="B334:B339"/>
    <mergeCell ref="C334:C339"/>
    <mergeCell ref="D334:D339"/>
    <mergeCell ref="E334:E339"/>
    <mergeCell ref="F334:F339"/>
    <mergeCell ref="G334:G339"/>
    <mergeCell ref="H334:H339"/>
    <mergeCell ref="I310:I315"/>
    <mergeCell ref="AC328:AC333"/>
    <mergeCell ref="AD328:AD333"/>
    <mergeCell ref="AE328:AE333"/>
    <mergeCell ref="AF328:AF333"/>
    <mergeCell ref="AG328:AG333"/>
    <mergeCell ref="AH322:AH327"/>
    <mergeCell ref="B328:B333"/>
    <mergeCell ref="C328:C333"/>
    <mergeCell ref="D328:D333"/>
    <mergeCell ref="E328:E333"/>
    <mergeCell ref="F352:F357"/>
    <mergeCell ref="G328:G333"/>
    <mergeCell ref="H328:H333"/>
    <mergeCell ref="I328:I333"/>
    <mergeCell ref="AC322:AC327"/>
    <mergeCell ref="AD322:AD327"/>
    <mergeCell ref="AE322:AE327"/>
    <mergeCell ref="AF322:AF327"/>
    <mergeCell ref="AG322:AG327"/>
    <mergeCell ref="AH340:AH345"/>
    <mergeCell ref="B346:B351"/>
    <mergeCell ref="C346:C351"/>
    <mergeCell ref="D346:D351"/>
    <mergeCell ref="E346:E351"/>
    <mergeCell ref="F346:F351"/>
    <mergeCell ref="G346:G351"/>
    <mergeCell ref="H346:H351"/>
    <mergeCell ref="I322:I327"/>
    <mergeCell ref="AC340:AC345"/>
    <mergeCell ref="AD340:AD345"/>
    <mergeCell ref="AE340:AE345"/>
    <mergeCell ref="AF340:AF345"/>
    <mergeCell ref="AG340:AG345"/>
    <mergeCell ref="AH334:AH339"/>
    <mergeCell ref="B340:B345"/>
    <mergeCell ref="C340:C345"/>
    <mergeCell ref="D340:D345"/>
    <mergeCell ref="E340:E345"/>
    <mergeCell ref="F364:F369"/>
    <mergeCell ref="G340:G345"/>
    <mergeCell ref="H340:H345"/>
    <mergeCell ref="I340:I345"/>
    <mergeCell ref="AC334:AC339"/>
    <mergeCell ref="AD334:AD339"/>
    <mergeCell ref="AE334:AE339"/>
    <mergeCell ref="AF334:AF339"/>
    <mergeCell ref="AG334:AG339"/>
    <mergeCell ref="AH352:AH357"/>
    <mergeCell ref="B358:B363"/>
    <mergeCell ref="C358:C363"/>
    <mergeCell ref="D358:D363"/>
    <mergeCell ref="E358:E363"/>
    <mergeCell ref="F358:F363"/>
    <mergeCell ref="G358:G363"/>
    <mergeCell ref="H358:H363"/>
    <mergeCell ref="I334:I339"/>
    <mergeCell ref="AC352:AC357"/>
    <mergeCell ref="AD352:AD357"/>
    <mergeCell ref="AE352:AE357"/>
    <mergeCell ref="AF352:AF357"/>
    <mergeCell ref="AG352:AG357"/>
    <mergeCell ref="AH346:AH351"/>
    <mergeCell ref="B352:B357"/>
    <mergeCell ref="C352:C357"/>
    <mergeCell ref="D352:D357"/>
    <mergeCell ref="E352:E357"/>
    <mergeCell ref="F376:F381"/>
    <mergeCell ref="G352:G357"/>
    <mergeCell ref="H352:H357"/>
    <mergeCell ref="I352:I357"/>
    <mergeCell ref="AC346:AC351"/>
    <mergeCell ref="AD346:AD351"/>
    <mergeCell ref="AE346:AE351"/>
    <mergeCell ref="AF346:AF351"/>
    <mergeCell ref="AG346:AG351"/>
    <mergeCell ref="AH364:AH369"/>
    <mergeCell ref="B370:B375"/>
    <mergeCell ref="C370:C375"/>
    <mergeCell ref="D370:D375"/>
    <mergeCell ref="E370:E375"/>
    <mergeCell ref="F370:F375"/>
    <mergeCell ref="G370:G375"/>
    <mergeCell ref="H370:H375"/>
    <mergeCell ref="I346:I351"/>
    <mergeCell ref="AC364:AC369"/>
    <mergeCell ref="AD364:AD369"/>
    <mergeCell ref="AE364:AE369"/>
    <mergeCell ref="AF364:AF369"/>
    <mergeCell ref="AG364:AG369"/>
    <mergeCell ref="AH358:AH363"/>
    <mergeCell ref="B364:B369"/>
    <mergeCell ref="C364:C369"/>
    <mergeCell ref="D364:D369"/>
    <mergeCell ref="E364:E369"/>
    <mergeCell ref="F388:F393"/>
    <mergeCell ref="G364:G369"/>
    <mergeCell ref="H364:H369"/>
    <mergeCell ref="I364:I369"/>
    <mergeCell ref="AC358:AC363"/>
    <mergeCell ref="AD358:AD363"/>
    <mergeCell ref="AE358:AE363"/>
    <mergeCell ref="AF358:AF363"/>
    <mergeCell ref="AG358:AG363"/>
    <mergeCell ref="AH376:AH381"/>
    <mergeCell ref="B382:B387"/>
    <mergeCell ref="C382:C387"/>
    <mergeCell ref="D382:D387"/>
    <mergeCell ref="E382:E387"/>
    <mergeCell ref="F382:F387"/>
    <mergeCell ref="G382:G387"/>
    <mergeCell ref="H382:H387"/>
    <mergeCell ref="I358:I363"/>
    <mergeCell ref="AC376:AC381"/>
    <mergeCell ref="AD376:AD381"/>
    <mergeCell ref="AE376:AE381"/>
    <mergeCell ref="AF376:AF381"/>
    <mergeCell ref="AG376:AG381"/>
    <mergeCell ref="AH370:AH375"/>
    <mergeCell ref="B376:B381"/>
    <mergeCell ref="C376:C381"/>
    <mergeCell ref="D376:D381"/>
    <mergeCell ref="E376:E381"/>
    <mergeCell ref="F400:F405"/>
    <mergeCell ref="G376:G381"/>
    <mergeCell ref="H376:H381"/>
    <mergeCell ref="I376:I381"/>
    <mergeCell ref="AC370:AC375"/>
    <mergeCell ref="AD370:AD375"/>
    <mergeCell ref="AE370:AE375"/>
    <mergeCell ref="AF370:AF375"/>
    <mergeCell ref="AG370:AG375"/>
    <mergeCell ref="AH388:AH393"/>
    <mergeCell ref="B394:B399"/>
    <mergeCell ref="C394:C399"/>
    <mergeCell ref="D394:D399"/>
    <mergeCell ref="E394:E399"/>
    <mergeCell ref="F394:F399"/>
    <mergeCell ref="G394:G399"/>
    <mergeCell ref="H394:H399"/>
    <mergeCell ref="I370:I375"/>
    <mergeCell ref="AC388:AC393"/>
    <mergeCell ref="AD388:AD393"/>
    <mergeCell ref="AE388:AE393"/>
    <mergeCell ref="AF388:AF393"/>
    <mergeCell ref="AG388:AG393"/>
    <mergeCell ref="AH382:AH387"/>
    <mergeCell ref="B388:B393"/>
    <mergeCell ref="C388:C393"/>
    <mergeCell ref="D388:D393"/>
    <mergeCell ref="E388:E393"/>
    <mergeCell ref="F412:F417"/>
    <mergeCell ref="G388:G393"/>
    <mergeCell ref="H388:H393"/>
    <mergeCell ref="I388:I393"/>
    <mergeCell ref="AC382:AC387"/>
    <mergeCell ref="AD382:AD387"/>
    <mergeCell ref="AE382:AE387"/>
    <mergeCell ref="AF382:AF387"/>
    <mergeCell ref="AG382:AG387"/>
    <mergeCell ref="AH400:AH405"/>
    <mergeCell ref="B406:B411"/>
    <mergeCell ref="C406:C411"/>
    <mergeCell ref="D406:D411"/>
    <mergeCell ref="E406:E411"/>
    <mergeCell ref="F406:F411"/>
    <mergeCell ref="G406:G411"/>
    <mergeCell ref="H406:H411"/>
    <mergeCell ref="I382:I387"/>
    <mergeCell ref="AC400:AC405"/>
    <mergeCell ref="AD400:AD405"/>
    <mergeCell ref="AE400:AE405"/>
    <mergeCell ref="AF400:AF405"/>
    <mergeCell ref="AG400:AG405"/>
    <mergeCell ref="AH394:AH399"/>
    <mergeCell ref="B400:B405"/>
    <mergeCell ref="C400:C405"/>
    <mergeCell ref="D400:D405"/>
    <mergeCell ref="E400:E405"/>
    <mergeCell ref="F424:F429"/>
    <mergeCell ref="G400:G405"/>
    <mergeCell ref="H400:H405"/>
    <mergeCell ref="I400:I405"/>
    <mergeCell ref="AC394:AC399"/>
    <mergeCell ref="AD394:AD399"/>
    <mergeCell ref="AE394:AE399"/>
    <mergeCell ref="AF394:AF399"/>
    <mergeCell ref="AG394:AG399"/>
    <mergeCell ref="AH412:AH417"/>
    <mergeCell ref="B418:B423"/>
    <mergeCell ref="C418:C423"/>
    <mergeCell ref="D418:D423"/>
    <mergeCell ref="E418:E423"/>
    <mergeCell ref="F418:F423"/>
    <mergeCell ref="G418:G423"/>
    <mergeCell ref="H418:H423"/>
    <mergeCell ref="I394:I399"/>
    <mergeCell ref="AC412:AC417"/>
    <mergeCell ref="AD412:AD417"/>
    <mergeCell ref="AE412:AE417"/>
    <mergeCell ref="AF412:AF417"/>
    <mergeCell ref="AG412:AG417"/>
    <mergeCell ref="AH406:AH411"/>
    <mergeCell ref="B412:B417"/>
    <mergeCell ref="C412:C417"/>
    <mergeCell ref="D412:D417"/>
    <mergeCell ref="E412:E417"/>
    <mergeCell ref="F436:F441"/>
    <mergeCell ref="G412:G417"/>
    <mergeCell ref="H412:H417"/>
    <mergeCell ref="I412:I417"/>
    <mergeCell ref="AC406:AC411"/>
    <mergeCell ref="AD406:AD411"/>
    <mergeCell ref="AE406:AE411"/>
    <mergeCell ref="AF406:AF411"/>
    <mergeCell ref="AG406:AG411"/>
    <mergeCell ref="AH424:AH429"/>
    <mergeCell ref="B430:B435"/>
    <mergeCell ref="C430:C435"/>
    <mergeCell ref="D430:D435"/>
    <mergeCell ref="E430:E435"/>
    <mergeCell ref="F430:F435"/>
    <mergeCell ref="G430:G435"/>
    <mergeCell ref="H430:H435"/>
    <mergeCell ref="I406:I411"/>
    <mergeCell ref="AC424:AC429"/>
    <mergeCell ref="AD424:AD429"/>
    <mergeCell ref="AE424:AE429"/>
    <mergeCell ref="AF424:AF429"/>
    <mergeCell ref="AG424:AG429"/>
    <mergeCell ref="AH418:AH423"/>
    <mergeCell ref="B424:B429"/>
    <mergeCell ref="C424:C429"/>
    <mergeCell ref="D424:D429"/>
    <mergeCell ref="E424:E429"/>
    <mergeCell ref="F448:F453"/>
    <mergeCell ref="G424:G429"/>
    <mergeCell ref="H424:H429"/>
    <mergeCell ref="I424:I429"/>
    <mergeCell ref="AC418:AC423"/>
    <mergeCell ref="AD418:AD423"/>
    <mergeCell ref="AE418:AE423"/>
    <mergeCell ref="AF418:AF423"/>
    <mergeCell ref="AG418:AG423"/>
    <mergeCell ref="AH436:AH441"/>
    <mergeCell ref="B442:B447"/>
    <mergeCell ref="C442:C447"/>
    <mergeCell ref="D442:D447"/>
    <mergeCell ref="E442:E447"/>
    <mergeCell ref="F442:F447"/>
    <mergeCell ref="G442:G447"/>
    <mergeCell ref="H442:H447"/>
    <mergeCell ref="I418:I423"/>
    <mergeCell ref="AC436:AC441"/>
    <mergeCell ref="AD436:AD441"/>
    <mergeCell ref="AE436:AE441"/>
    <mergeCell ref="AF436:AF441"/>
    <mergeCell ref="AG436:AG441"/>
    <mergeCell ref="AH430:AH435"/>
    <mergeCell ref="B436:B441"/>
    <mergeCell ref="C436:C441"/>
    <mergeCell ref="D436:D441"/>
    <mergeCell ref="E436:E441"/>
    <mergeCell ref="F460:F465"/>
    <mergeCell ref="G436:G441"/>
    <mergeCell ref="H436:H441"/>
    <mergeCell ref="I436:I441"/>
    <mergeCell ref="AC430:AC435"/>
    <mergeCell ref="AD430:AD435"/>
    <mergeCell ref="AE430:AE435"/>
    <mergeCell ref="AF430:AF435"/>
    <mergeCell ref="AG430:AG435"/>
    <mergeCell ref="AH448:AH453"/>
    <mergeCell ref="B454:B459"/>
    <mergeCell ref="C454:C459"/>
    <mergeCell ref="D454:D459"/>
    <mergeCell ref="E454:E459"/>
    <mergeCell ref="F454:F459"/>
    <mergeCell ref="G454:G459"/>
    <mergeCell ref="H454:H459"/>
    <mergeCell ref="I430:I435"/>
    <mergeCell ref="AC448:AC453"/>
    <mergeCell ref="AD448:AD453"/>
    <mergeCell ref="AE448:AE453"/>
    <mergeCell ref="AF448:AF453"/>
    <mergeCell ref="AG448:AG453"/>
    <mergeCell ref="AH442:AH447"/>
    <mergeCell ref="B448:B453"/>
    <mergeCell ref="C448:C453"/>
    <mergeCell ref="D448:D453"/>
    <mergeCell ref="E448:E453"/>
    <mergeCell ref="F472:F477"/>
    <mergeCell ref="G448:G453"/>
    <mergeCell ref="H448:H453"/>
    <mergeCell ref="I448:I453"/>
    <mergeCell ref="AC442:AC447"/>
    <mergeCell ref="AD442:AD447"/>
    <mergeCell ref="AE442:AE447"/>
    <mergeCell ref="AF442:AF447"/>
    <mergeCell ref="AG442:AG447"/>
    <mergeCell ref="AH460:AH465"/>
    <mergeCell ref="B466:B471"/>
    <mergeCell ref="C466:C471"/>
    <mergeCell ref="D466:D471"/>
    <mergeCell ref="E466:E471"/>
    <mergeCell ref="F466:F471"/>
    <mergeCell ref="G466:G471"/>
    <mergeCell ref="H466:H471"/>
    <mergeCell ref="I442:I447"/>
    <mergeCell ref="AC460:AC465"/>
    <mergeCell ref="AD460:AD465"/>
    <mergeCell ref="AE460:AE465"/>
    <mergeCell ref="AF460:AF465"/>
    <mergeCell ref="AG460:AG465"/>
    <mergeCell ref="AH454:AH459"/>
    <mergeCell ref="B460:B465"/>
    <mergeCell ref="C460:C465"/>
    <mergeCell ref="D460:D465"/>
    <mergeCell ref="E460:E465"/>
    <mergeCell ref="F484:F489"/>
    <mergeCell ref="G460:G465"/>
    <mergeCell ref="H460:H465"/>
    <mergeCell ref="I460:I465"/>
    <mergeCell ref="AC454:AC459"/>
    <mergeCell ref="AD454:AD459"/>
    <mergeCell ref="AE454:AE459"/>
    <mergeCell ref="AF454:AF459"/>
    <mergeCell ref="AG454:AG459"/>
    <mergeCell ref="AH472:AH477"/>
    <mergeCell ref="B478:B483"/>
    <mergeCell ref="C478:C483"/>
    <mergeCell ref="D478:D483"/>
    <mergeCell ref="E478:E483"/>
    <mergeCell ref="F478:F483"/>
    <mergeCell ref="G478:G483"/>
    <mergeCell ref="H478:H483"/>
    <mergeCell ref="I454:I459"/>
    <mergeCell ref="AC472:AC477"/>
    <mergeCell ref="AD472:AD477"/>
    <mergeCell ref="AE472:AE477"/>
    <mergeCell ref="AF472:AF477"/>
    <mergeCell ref="AG472:AG477"/>
    <mergeCell ref="AH466:AH471"/>
    <mergeCell ref="B472:B477"/>
    <mergeCell ref="C472:C477"/>
    <mergeCell ref="D472:D477"/>
    <mergeCell ref="E472:E477"/>
    <mergeCell ref="F496:F501"/>
    <mergeCell ref="G472:G477"/>
    <mergeCell ref="H472:H477"/>
    <mergeCell ref="I472:I477"/>
    <mergeCell ref="AC466:AC471"/>
    <mergeCell ref="AD466:AD471"/>
    <mergeCell ref="AE466:AE471"/>
    <mergeCell ref="AF466:AF471"/>
    <mergeCell ref="AG466:AG471"/>
    <mergeCell ref="AH484:AH489"/>
    <mergeCell ref="B490:B495"/>
    <mergeCell ref="C490:C495"/>
    <mergeCell ref="D490:D495"/>
    <mergeCell ref="E490:E495"/>
    <mergeCell ref="F490:F495"/>
    <mergeCell ref="G490:G495"/>
    <mergeCell ref="H490:H495"/>
    <mergeCell ref="I466:I471"/>
    <mergeCell ref="AC484:AC489"/>
    <mergeCell ref="AD484:AD489"/>
    <mergeCell ref="AE484:AE489"/>
    <mergeCell ref="AF484:AF489"/>
    <mergeCell ref="AG484:AG489"/>
    <mergeCell ref="AH478:AH483"/>
    <mergeCell ref="B484:B489"/>
    <mergeCell ref="C484:C489"/>
    <mergeCell ref="D484:D489"/>
    <mergeCell ref="E484:E489"/>
    <mergeCell ref="F508:F513"/>
    <mergeCell ref="G484:G489"/>
    <mergeCell ref="H484:H489"/>
    <mergeCell ref="I484:I489"/>
    <mergeCell ref="AC478:AC483"/>
    <mergeCell ref="AD478:AD483"/>
    <mergeCell ref="AE478:AE483"/>
    <mergeCell ref="AF478:AF483"/>
    <mergeCell ref="AG478:AG483"/>
    <mergeCell ref="AH496:AH501"/>
    <mergeCell ref="B502:B507"/>
    <mergeCell ref="C502:C507"/>
    <mergeCell ref="D502:D507"/>
    <mergeCell ref="E502:E507"/>
    <mergeCell ref="F502:F507"/>
    <mergeCell ref="G502:G507"/>
    <mergeCell ref="H502:H507"/>
    <mergeCell ref="I478:I483"/>
    <mergeCell ref="AC496:AC501"/>
    <mergeCell ref="AD496:AD501"/>
    <mergeCell ref="AE496:AE501"/>
    <mergeCell ref="AF496:AF501"/>
    <mergeCell ref="AG496:AG501"/>
    <mergeCell ref="AH490:AH495"/>
    <mergeCell ref="B496:B501"/>
    <mergeCell ref="C496:C501"/>
    <mergeCell ref="D496:D501"/>
    <mergeCell ref="E496:E501"/>
    <mergeCell ref="F520:F525"/>
    <mergeCell ref="G496:G501"/>
    <mergeCell ref="H496:H501"/>
    <mergeCell ref="I496:I501"/>
    <mergeCell ref="AC490:AC495"/>
    <mergeCell ref="AD490:AD495"/>
    <mergeCell ref="AE490:AE495"/>
    <mergeCell ref="AF490:AF495"/>
    <mergeCell ref="AG490:AG495"/>
    <mergeCell ref="AH508:AH513"/>
    <mergeCell ref="B514:B519"/>
    <mergeCell ref="C514:C519"/>
    <mergeCell ref="D514:D519"/>
    <mergeCell ref="E514:E519"/>
    <mergeCell ref="F514:F519"/>
    <mergeCell ref="G514:G519"/>
    <mergeCell ref="H514:H519"/>
    <mergeCell ref="I490:I495"/>
    <mergeCell ref="AC508:AC513"/>
    <mergeCell ref="AD508:AD513"/>
    <mergeCell ref="AE508:AE513"/>
    <mergeCell ref="AF508:AF513"/>
    <mergeCell ref="AG508:AG513"/>
    <mergeCell ref="AH502:AH507"/>
    <mergeCell ref="B508:B513"/>
    <mergeCell ref="C508:C513"/>
    <mergeCell ref="D508:D513"/>
    <mergeCell ref="E508:E513"/>
    <mergeCell ref="F532:F537"/>
    <mergeCell ref="G508:G513"/>
    <mergeCell ref="H508:H513"/>
    <mergeCell ref="I508:I513"/>
    <mergeCell ref="AC502:AC507"/>
    <mergeCell ref="AD502:AD507"/>
    <mergeCell ref="AE502:AE507"/>
    <mergeCell ref="AF502:AF507"/>
    <mergeCell ref="AG502:AG507"/>
    <mergeCell ref="AH520:AH525"/>
    <mergeCell ref="B526:B531"/>
    <mergeCell ref="C526:C531"/>
    <mergeCell ref="D526:D531"/>
    <mergeCell ref="E526:E531"/>
    <mergeCell ref="F526:F531"/>
    <mergeCell ref="G526:G531"/>
    <mergeCell ref="H526:H531"/>
    <mergeCell ref="I502:I507"/>
    <mergeCell ref="AC520:AC525"/>
    <mergeCell ref="AD520:AD525"/>
    <mergeCell ref="AE520:AE525"/>
    <mergeCell ref="AF520:AF525"/>
    <mergeCell ref="AG520:AG525"/>
    <mergeCell ref="AH514:AH519"/>
    <mergeCell ref="B520:B525"/>
    <mergeCell ref="C520:C525"/>
    <mergeCell ref="D520:D525"/>
    <mergeCell ref="E520:E525"/>
    <mergeCell ref="F544:F549"/>
    <mergeCell ref="G520:G525"/>
    <mergeCell ref="H520:H525"/>
    <mergeCell ref="I520:I525"/>
    <mergeCell ref="AC514:AC519"/>
    <mergeCell ref="AD514:AD519"/>
    <mergeCell ref="AE514:AE519"/>
    <mergeCell ref="AF514:AF519"/>
    <mergeCell ref="AG514:AG519"/>
    <mergeCell ref="AH532:AH537"/>
    <mergeCell ref="B538:B543"/>
    <mergeCell ref="C538:C543"/>
    <mergeCell ref="D538:D543"/>
    <mergeCell ref="E538:E543"/>
    <mergeCell ref="F538:F543"/>
    <mergeCell ref="G538:G543"/>
    <mergeCell ref="H538:H543"/>
    <mergeCell ref="I514:I519"/>
    <mergeCell ref="AC532:AC537"/>
    <mergeCell ref="AD532:AD537"/>
    <mergeCell ref="AE532:AE537"/>
    <mergeCell ref="AF532:AF537"/>
    <mergeCell ref="AG532:AG537"/>
    <mergeCell ref="AH526:AH531"/>
    <mergeCell ref="B532:B537"/>
    <mergeCell ref="C532:C537"/>
    <mergeCell ref="D532:D537"/>
    <mergeCell ref="E532:E537"/>
    <mergeCell ref="F556:F561"/>
    <mergeCell ref="G532:G537"/>
    <mergeCell ref="H532:H537"/>
    <mergeCell ref="I532:I537"/>
    <mergeCell ref="AC526:AC531"/>
    <mergeCell ref="AD526:AD531"/>
    <mergeCell ref="AE526:AE531"/>
    <mergeCell ref="AF526:AF531"/>
    <mergeCell ref="AG526:AG531"/>
    <mergeCell ref="AH544:AH549"/>
    <mergeCell ref="B550:B555"/>
    <mergeCell ref="C550:C555"/>
    <mergeCell ref="D550:D555"/>
    <mergeCell ref="E550:E555"/>
    <mergeCell ref="F550:F555"/>
    <mergeCell ref="G550:G555"/>
    <mergeCell ref="H550:H555"/>
    <mergeCell ref="I526:I531"/>
    <mergeCell ref="AC544:AC549"/>
    <mergeCell ref="AD544:AD549"/>
    <mergeCell ref="AE544:AE549"/>
    <mergeCell ref="AF544:AF549"/>
    <mergeCell ref="AG544:AG549"/>
    <mergeCell ref="AH538:AH543"/>
    <mergeCell ref="B544:B549"/>
    <mergeCell ref="C544:C549"/>
    <mergeCell ref="D544:D549"/>
    <mergeCell ref="E544:E549"/>
    <mergeCell ref="F568:F573"/>
    <mergeCell ref="G544:G549"/>
    <mergeCell ref="H544:H549"/>
    <mergeCell ref="I544:I549"/>
    <mergeCell ref="AC538:AC543"/>
    <mergeCell ref="AD538:AD543"/>
    <mergeCell ref="AE538:AE543"/>
    <mergeCell ref="AF538:AF543"/>
    <mergeCell ref="AG538:AG543"/>
    <mergeCell ref="AH556:AH561"/>
    <mergeCell ref="B562:B567"/>
    <mergeCell ref="C562:C567"/>
    <mergeCell ref="D562:D567"/>
    <mergeCell ref="E562:E567"/>
    <mergeCell ref="F562:F567"/>
    <mergeCell ref="G562:G567"/>
    <mergeCell ref="H562:H567"/>
    <mergeCell ref="I538:I543"/>
    <mergeCell ref="AC556:AC561"/>
    <mergeCell ref="AD556:AD561"/>
    <mergeCell ref="AE556:AE561"/>
    <mergeCell ref="AF556:AF561"/>
    <mergeCell ref="AG556:AG561"/>
    <mergeCell ref="AH550:AH555"/>
    <mergeCell ref="B556:B561"/>
    <mergeCell ref="C556:C561"/>
    <mergeCell ref="D556:D561"/>
    <mergeCell ref="E556:E561"/>
    <mergeCell ref="F580:F585"/>
    <mergeCell ref="G556:G561"/>
    <mergeCell ref="H556:H561"/>
    <mergeCell ref="I556:I561"/>
    <mergeCell ref="AC550:AC555"/>
    <mergeCell ref="AD550:AD555"/>
    <mergeCell ref="AE550:AE555"/>
    <mergeCell ref="AF550:AF555"/>
    <mergeCell ref="AG550:AG555"/>
    <mergeCell ref="AH568:AH573"/>
    <mergeCell ref="B574:B579"/>
    <mergeCell ref="C574:C579"/>
    <mergeCell ref="D574:D579"/>
    <mergeCell ref="E574:E579"/>
    <mergeCell ref="F574:F579"/>
    <mergeCell ref="G574:G579"/>
    <mergeCell ref="H574:H579"/>
    <mergeCell ref="I550:I555"/>
    <mergeCell ref="AC568:AC573"/>
    <mergeCell ref="AD568:AD573"/>
    <mergeCell ref="AE568:AE573"/>
    <mergeCell ref="AF568:AF573"/>
    <mergeCell ref="AG568:AG573"/>
    <mergeCell ref="AH562:AH567"/>
    <mergeCell ref="B568:B573"/>
    <mergeCell ref="C568:C573"/>
    <mergeCell ref="D568:D573"/>
    <mergeCell ref="E568:E573"/>
    <mergeCell ref="F592:F597"/>
    <mergeCell ref="G568:G573"/>
    <mergeCell ref="H568:H573"/>
    <mergeCell ref="I568:I573"/>
    <mergeCell ref="AC562:AC567"/>
    <mergeCell ref="AD562:AD567"/>
    <mergeCell ref="AE562:AE567"/>
    <mergeCell ref="AF562:AF567"/>
    <mergeCell ref="AG562:AG567"/>
    <mergeCell ref="AH580:AH585"/>
    <mergeCell ref="B586:B591"/>
    <mergeCell ref="C586:C591"/>
    <mergeCell ref="D586:D591"/>
    <mergeCell ref="E586:E591"/>
    <mergeCell ref="F586:F591"/>
    <mergeCell ref="G586:G591"/>
    <mergeCell ref="H586:H591"/>
    <mergeCell ref="I562:I567"/>
    <mergeCell ref="AC580:AC585"/>
    <mergeCell ref="AD580:AD585"/>
    <mergeCell ref="AE580:AE585"/>
    <mergeCell ref="AF580:AF585"/>
    <mergeCell ref="AG580:AG585"/>
    <mergeCell ref="AH574:AH579"/>
    <mergeCell ref="B580:B585"/>
    <mergeCell ref="C580:C585"/>
    <mergeCell ref="D580:D585"/>
    <mergeCell ref="E580:E585"/>
    <mergeCell ref="F604:F609"/>
    <mergeCell ref="G580:G585"/>
    <mergeCell ref="H580:H585"/>
    <mergeCell ref="I580:I585"/>
    <mergeCell ref="AC574:AC579"/>
    <mergeCell ref="AD574:AD579"/>
    <mergeCell ref="AE574:AE579"/>
    <mergeCell ref="AF574:AF579"/>
    <mergeCell ref="AG574:AG579"/>
    <mergeCell ref="AH592:AH597"/>
    <mergeCell ref="B598:B603"/>
    <mergeCell ref="C598:C603"/>
    <mergeCell ref="D598:D603"/>
    <mergeCell ref="E598:E603"/>
    <mergeCell ref="F598:F603"/>
    <mergeCell ref="G598:G603"/>
    <mergeCell ref="H598:H603"/>
    <mergeCell ref="I574:I579"/>
    <mergeCell ref="AC592:AC597"/>
    <mergeCell ref="AD592:AD597"/>
    <mergeCell ref="AE592:AE597"/>
    <mergeCell ref="AF592:AF597"/>
    <mergeCell ref="AG592:AG597"/>
    <mergeCell ref="AH586:AH591"/>
    <mergeCell ref="B592:B597"/>
    <mergeCell ref="C592:C597"/>
    <mergeCell ref="D592:D597"/>
    <mergeCell ref="E592:E597"/>
    <mergeCell ref="F616:F621"/>
    <mergeCell ref="G592:G597"/>
    <mergeCell ref="H592:H597"/>
    <mergeCell ref="I592:I597"/>
    <mergeCell ref="AC586:AC591"/>
    <mergeCell ref="AD586:AD591"/>
    <mergeCell ref="AE586:AE591"/>
    <mergeCell ref="AF586:AF591"/>
    <mergeCell ref="AG586:AG591"/>
    <mergeCell ref="AH604:AH609"/>
    <mergeCell ref="B610:B615"/>
    <mergeCell ref="C610:C615"/>
    <mergeCell ref="D610:D615"/>
    <mergeCell ref="E610:E615"/>
    <mergeCell ref="F610:F615"/>
    <mergeCell ref="G610:G615"/>
    <mergeCell ref="H610:H615"/>
    <mergeCell ref="I586:I591"/>
    <mergeCell ref="AC604:AC609"/>
    <mergeCell ref="AD604:AD609"/>
    <mergeCell ref="AE604:AE609"/>
    <mergeCell ref="AF604:AF609"/>
    <mergeCell ref="AG604:AG609"/>
    <mergeCell ref="AH598:AH603"/>
    <mergeCell ref="B604:B609"/>
    <mergeCell ref="C604:C609"/>
    <mergeCell ref="D604:D609"/>
    <mergeCell ref="E604:E609"/>
    <mergeCell ref="F628:F633"/>
    <mergeCell ref="G604:G609"/>
    <mergeCell ref="H604:H609"/>
    <mergeCell ref="I604:I609"/>
    <mergeCell ref="AC598:AC603"/>
    <mergeCell ref="AD598:AD603"/>
    <mergeCell ref="AE598:AE603"/>
    <mergeCell ref="AF598:AF603"/>
    <mergeCell ref="AG598:AG603"/>
    <mergeCell ref="AH616:AH621"/>
    <mergeCell ref="B622:B627"/>
    <mergeCell ref="C622:C627"/>
    <mergeCell ref="D622:D627"/>
    <mergeCell ref="E622:E627"/>
    <mergeCell ref="F622:F627"/>
    <mergeCell ref="G622:G627"/>
    <mergeCell ref="H622:H627"/>
    <mergeCell ref="I598:I603"/>
    <mergeCell ref="AC616:AC621"/>
    <mergeCell ref="AD616:AD621"/>
    <mergeCell ref="AE616:AE621"/>
    <mergeCell ref="AF616:AF621"/>
    <mergeCell ref="AG616:AG621"/>
    <mergeCell ref="AH610:AH615"/>
    <mergeCell ref="B616:B621"/>
    <mergeCell ref="C616:C621"/>
    <mergeCell ref="D616:D621"/>
    <mergeCell ref="E616:E621"/>
    <mergeCell ref="F640:F645"/>
    <mergeCell ref="G616:G621"/>
    <mergeCell ref="H616:H621"/>
    <mergeCell ref="I616:I621"/>
    <mergeCell ref="AC610:AC615"/>
    <mergeCell ref="AD610:AD615"/>
    <mergeCell ref="AE610:AE615"/>
    <mergeCell ref="AF610:AF615"/>
    <mergeCell ref="AG610:AG615"/>
    <mergeCell ref="AH628:AH633"/>
    <mergeCell ref="B634:B639"/>
    <mergeCell ref="C634:C639"/>
    <mergeCell ref="D634:D639"/>
    <mergeCell ref="E634:E639"/>
    <mergeCell ref="F634:F639"/>
    <mergeCell ref="G634:G639"/>
    <mergeCell ref="H634:H639"/>
    <mergeCell ref="I610:I615"/>
    <mergeCell ref="AC628:AC633"/>
    <mergeCell ref="AD628:AD633"/>
    <mergeCell ref="AE628:AE633"/>
    <mergeCell ref="AF628:AF633"/>
    <mergeCell ref="AG628:AG633"/>
    <mergeCell ref="AH622:AH627"/>
    <mergeCell ref="B628:B633"/>
    <mergeCell ref="C628:C633"/>
    <mergeCell ref="D628:D633"/>
    <mergeCell ref="E628:E633"/>
    <mergeCell ref="F652:F657"/>
    <mergeCell ref="G628:G633"/>
    <mergeCell ref="H628:H633"/>
    <mergeCell ref="I628:I633"/>
    <mergeCell ref="AC622:AC627"/>
    <mergeCell ref="AD622:AD627"/>
    <mergeCell ref="AE622:AE627"/>
    <mergeCell ref="AF622:AF627"/>
    <mergeCell ref="AG622:AG627"/>
    <mergeCell ref="AH640:AH645"/>
    <mergeCell ref="B646:B651"/>
    <mergeCell ref="C646:C651"/>
    <mergeCell ref="D646:D651"/>
    <mergeCell ref="E646:E651"/>
    <mergeCell ref="F646:F651"/>
    <mergeCell ref="G646:G651"/>
    <mergeCell ref="H646:H651"/>
    <mergeCell ref="I622:I627"/>
    <mergeCell ref="AC640:AC645"/>
    <mergeCell ref="AD640:AD645"/>
    <mergeCell ref="AE640:AE645"/>
    <mergeCell ref="AF640:AF645"/>
    <mergeCell ref="AG640:AG645"/>
    <mergeCell ref="AH634:AH639"/>
    <mergeCell ref="B640:B645"/>
    <mergeCell ref="C640:C645"/>
    <mergeCell ref="D640:D645"/>
    <mergeCell ref="E640:E645"/>
    <mergeCell ref="F664:F669"/>
    <mergeCell ref="G640:G645"/>
    <mergeCell ref="H640:H645"/>
    <mergeCell ref="I640:I645"/>
    <mergeCell ref="AC634:AC639"/>
    <mergeCell ref="AD634:AD639"/>
    <mergeCell ref="AE634:AE639"/>
    <mergeCell ref="AF634:AF639"/>
    <mergeCell ref="AG634:AG639"/>
    <mergeCell ref="AH652:AH657"/>
    <mergeCell ref="B658:B663"/>
    <mergeCell ref="C658:C663"/>
    <mergeCell ref="D658:D663"/>
    <mergeCell ref="E658:E663"/>
    <mergeCell ref="F658:F663"/>
    <mergeCell ref="G658:G663"/>
    <mergeCell ref="H658:H663"/>
    <mergeCell ref="I634:I639"/>
    <mergeCell ref="AC652:AC657"/>
    <mergeCell ref="AD652:AD657"/>
    <mergeCell ref="AE652:AE657"/>
    <mergeCell ref="AF652:AF657"/>
    <mergeCell ref="AG652:AG657"/>
    <mergeCell ref="AH646:AH651"/>
    <mergeCell ref="B652:B657"/>
    <mergeCell ref="C652:C657"/>
    <mergeCell ref="D652:D657"/>
    <mergeCell ref="E652:E657"/>
    <mergeCell ref="F676:F681"/>
    <mergeCell ref="G652:G657"/>
    <mergeCell ref="H652:H657"/>
    <mergeCell ref="I652:I657"/>
    <mergeCell ref="AC646:AC651"/>
    <mergeCell ref="AD646:AD651"/>
    <mergeCell ref="AE646:AE651"/>
    <mergeCell ref="AF646:AF651"/>
    <mergeCell ref="AG646:AG651"/>
    <mergeCell ref="AH664:AH669"/>
    <mergeCell ref="B670:B675"/>
    <mergeCell ref="C670:C675"/>
    <mergeCell ref="D670:D675"/>
    <mergeCell ref="E670:E675"/>
    <mergeCell ref="F670:F675"/>
    <mergeCell ref="G670:G675"/>
    <mergeCell ref="H670:H675"/>
    <mergeCell ref="I646:I651"/>
    <mergeCell ref="AC664:AC669"/>
    <mergeCell ref="AD664:AD669"/>
    <mergeCell ref="AE664:AE669"/>
    <mergeCell ref="AF664:AF669"/>
    <mergeCell ref="AG664:AG669"/>
    <mergeCell ref="AH658:AH663"/>
    <mergeCell ref="B664:B669"/>
    <mergeCell ref="C664:C669"/>
    <mergeCell ref="D664:D669"/>
    <mergeCell ref="E664:E669"/>
    <mergeCell ref="F688:F693"/>
    <mergeCell ref="G664:G669"/>
    <mergeCell ref="H664:H669"/>
    <mergeCell ref="I664:I669"/>
    <mergeCell ref="AC658:AC663"/>
    <mergeCell ref="AD658:AD663"/>
    <mergeCell ref="AE658:AE663"/>
    <mergeCell ref="AF658:AF663"/>
    <mergeCell ref="AG658:AG663"/>
    <mergeCell ref="AH676:AH681"/>
    <mergeCell ref="B682:B687"/>
    <mergeCell ref="C682:C687"/>
    <mergeCell ref="D682:D687"/>
    <mergeCell ref="E682:E687"/>
    <mergeCell ref="F682:F687"/>
    <mergeCell ref="G682:G687"/>
    <mergeCell ref="H682:H687"/>
    <mergeCell ref="I658:I663"/>
    <mergeCell ref="AC676:AC681"/>
    <mergeCell ref="AD676:AD681"/>
    <mergeCell ref="AE676:AE681"/>
    <mergeCell ref="AF676:AF681"/>
    <mergeCell ref="AG676:AG681"/>
    <mergeCell ref="AH670:AH675"/>
    <mergeCell ref="B676:B681"/>
    <mergeCell ref="C676:C681"/>
    <mergeCell ref="D676:D681"/>
    <mergeCell ref="E676:E681"/>
    <mergeCell ref="F700:F705"/>
    <mergeCell ref="G676:G681"/>
    <mergeCell ref="H676:H681"/>
    <mergeCell ref="I676:I681"/>
    <mergeCell ref="AC670:AC675"/>
    <mergeCell ref="AD670:AD675"/>
    <mergeCell ref="AE670:AE675"/>
    <mergeCell ref="AF670:AF675"/>
    <mergeCell ref="AG670:AG675"/>
    <mergeCell ref="AH688:AH693"/>
    <mergeCell ref="B694:B699"/>
    <mergeCell ref="C694:C699"/>
    <mergeCell ref="D694:D699"/>
    <mergeCell ref="E694:E699"/>
    <mergeCell ref="F694:F699"/>
    <mergeCell ref="G694:G699"/>
    <mergeCell ref="H694:H699"/>
    <mergeCell ref="I670:I675"/>
    <mergeCell ref="AC688:AC693"/>
    <mergeCell ref="AD688:AD693"/>
    <mergeCell ref="AE688:AE693"/>
    <mergeCell ref="AF688:AF693"/>
    <mergeCell ref="AG688:AG693"/>
    <mergeCell ref="AH682:AH687"/>
    <mergeCell ref="B688:B693"/>
    <mergeCell ref="C688:C693"/>
    <mergeCell ref="D688:D693"/>
    <mergeCell ref="E688:E693"/>
    <mergeCell ref="F712:F717"/>
    <mergeCell ref="G688:G693"/>
    <mergeCell ref="H688:H693"/>
    <mergeCell ref="I688:I693"/>
    <mergeCell ref="AC682:AC687"/>
    <mergeCell ref="AD682:AD687"/>
    <mergeCell ref="AE682:AE687"/>
    <mergeCell ref="AF682:AF687"/>
    <mergeCell ref="AG682:AG687"/>
    <mergeCell ref="AH700:AH705"/>
    <mergeCell ref="B706:B711"/>
    <mergeCell ref="C706:C711"/>
    <mergeCell ref="D706:D711"/>
    <mergeCell ref="E706:E711"/>
    <mergeCell ref="F706:F711"/>
    <mergeCell ref="G706:G711"/>
    <mergeCell ref="H706:H711"/>
    <mergeCell ref="I682:I687"/>
    <mergeCell ref="AC700:AC705"/>
    <mergeCell ref="AD700:AD705"/>
    <mergeCell ref="AE700:AE705"/>
    <mergeCell ref="AF700:AF705"/>
    <mergeCell ref="AG700:AG705"/>
    <mergeCell ref="AH694:AH699"/>
    <mergeCell ref="B700:B705"/>
    <mergeCell ref="C700:C705"/>
    <mergeCell ref="D700:D705"/>
    <mergeCell ref="E700:E705"/>
    <mergeCell ref="F724:F729"/>
    <mergeCell ref="G700:G705"/>
    <mergeCell ref="H700:H705"/>
    <mergeCell ref="I700:I705"/>
    <mergeCell ref="AC694:AC699"/>
    <mergeCell ref="AD694:AD699"/>
    <mergeCell ref="AE694:AE699"/>
    <mergeCell ref="AF694:AF699"/>
    <mergeCell ref="AG694:AG699"/>
    <mergeCell ref="AH712:AH717"/>
    <mergeCell ref="B718:B723"/>
    <mergeCell ref="C718:C723"/>
    <mergeCell ref="D718:D723"/>
    <mergeCell ref="E718:E723"/>
    <mergeCell ref="F718:F723"/>
    <mergeCell ref="G718:G723"/>
    <mergeCell ref="H718:H723"/>
    <mergeCell ref="I694:I699"/>
    <mergeCell ref="AC712:AC717"/>
    <mergeCell ref="AD712:AD717"/>
    <mergeCell ref="AE712:AE717"/>
    <mergeCell ref="AF712:AF717"/>
    <mergeCell ref="AG712:AG717"/>
    <mergeCell ref="AH706:AH711"/>
    <mergeCell ref="B712:B717"/>
    <mergeCell ref="C712:C717"/>
    <mergeCell ref="D712:D717"/>
    <mergeCell ref="E712:E717"/>
    <mergeCell ref="F736:F741"/>
    <mergeCell ref="G712:G717"/>
    <mergeCell ref="H712:H717"/>
    <mergeCell ref="I712:I717"/>
    <mergeCell ref="AC706:AC711"/>
    <mergeCell ref="AD706:AD711"/>
    <mergeCell ref="AE706:AE711"/>
    <mergeCell ref="AF706:AF711"/>
    <mergeCell ref="AG706:AG711"/>
    <mergeCell ref="AH724:AH729"/>
    <mergeCell ref="B730:B735"/>
    <mergeCell ref="C730:C735"/>
    <mergeCell ref="D730:D735"/>
    <mergeCell ref="E730:E735"/>
    <mergeCell ref="F730:F735"/>
    <mergeCell ref="G730:G735"/>
    <mergeCell ref="H730:H735"/>
    <mergeCell ref="I706:I711"/>
    <mergeCell ref="AC724:AC729"/>
    <mergeCell ref="AD724:AD729"/>
    <mergeCell ref="AE724:AE729"/>
    <mergeCell ref="AF724:AF729"/>
    <mergeCell ref="AG724:AG729"/>
    <mergeCell ref="AH718:AH723"/>
    <mergeCell ref="B724:B729"/>
    <mergeCell ref="C724:C729"/>
    <mergeCell ref="D724:D729"/>
    <mergeCell ref="E724:E729"/>
    <mergeCell ref="F748:F753"/>
    <mergeCell ref="G724:G729"/>
    <mergeCell ref="H724:H729"/>
    <mergeCell ref="I724:I729"/>
    <mergeCell ref="AC718:AC723"/>
    <mergeCell ref="AD718:AD723"/>
    <mergeCell ref="AE718:AE723"/>
    <mergeCell ref="AF718:AF723"/>
    <mergeCell ref="AG718:AG723"/>
    <mergeCell ref="AH736:AH741"/>
    <mergeCell ref="B742:B747"/>
    <mergeCell ref="C742:C747"/>
    <mergeCell ref="D742:D747"/>
    <mergeCell ref="E742:E747"/>
    <mergeCell ref="F742:F747"/>
    <mergeCell ref="G742:G747"/>
    <mergeCell ref="H742:H747"/>
    <mergeCell ref="I718:I723"/>
    <mergeCell ref="AC736:AC741"/>
    <mergeCell ref="AD736:AD741"/>
    <mergeCell ref="AE736:AE741"/>
    <mergeCell ref="AF736:AF741"/>
    <mergeCell ref="AG736:AG741"/>
    <mergeCell ref="AH730:AH735"/>
    <mergeCell ref="B736:B741"/>
    <mergeCell ref="C736:C741"/>
    <mergeCell ref="D736:D741"/>
    <mergeCell ref="E736:E741"/>
    <mergeCell ref="F760:F765"/>
    <mergeCell ref="G736:G741"/>
    <mergeCell ref="H736:H741"/>
    <mergeCell ref="I736:I741"/>
    <mergeCell ref="AC730:AC735"/>
    <mergeCell ref="AD730:AD735"/>
    <mergeCell ref="AE730:AE735"/>
    <mergeCell ref="AF730:AF735"/>
    <mergeCell ref="AG730:AG735"/>
    <mergeCell ref="AH748:AH753"/>
    <mergeCell ref="B754:B759"/>
    <mergeCell ref="C754:C759"/>
    <mergeCell ref="D754:D759"/>
    <mergeCell ref="E754:E759"/>
    <mergeCell ref="F754:F759"/>
    <mergeCell ref="G754:G759"/>
    <mergeCell ref="H754:H759"/>
    <mergeCell ref="I730:I735"/>
    <mergeCell ref="AC748:AC753"/>
    <mergeCell ref="AD748:AD753"/>
    <mergeCell ref="AE748:AE753"/>
    <mergeCell ref="AF748:AF753"/>
    <mergeCell ref="AG748:AG753"/>
    <mergeCell ref="AH742:AH747"/>
    <mergeCell ref="B748:B753"/>
    <mergeCell ref="C748:C753"/>
    <mergeCell ref="D748:D753"/>
    <mergeCell ref="E748:E753"/>
    <mergeCell ref="F772:F777"/>
    <mergeCell ref="G748:G753"/>
    <mergeCell ref="H748:H753"/>
    <mergeCell ref="I748:I753"/>
    <mergeCell ref="AC742:AC747"/>
    <mergeCell ref="AD742:AD747"/>
    <mergeCell ref="AE742:AE747"/>
    <mergeCell ref="AF742:AF747"/>
    <mergeCell ref="AG742:AG747"/>
    <mergeCell ref="AH760:AH765"/>
    <mergeCell ref="B766:B771"/>
    <mergeCell ref="C766:C771"/>
    <mergeCell ref="D766:D771"/>
    <mergeCell ref="E766:E771"/>
    <mergeCell ref="F766:F771"/>
    <mergeCell ref="G766:G771"/>
    <mergeCell ref="H766:H771"/>
    <mergeCell ref="I742:I747"/>
    <mergeCell ref="AC760:AC765"/>
    <mergeCell ref="AD760:AD765"/>
    <mergeCell ref="AE760:AE765"/>
    <mergeCell ref="AF760:AF765"/>
    <mergeCell ref="AG760:AG765"/>
    <mergeCell ref="AH754:AH759"/>
    <mergeCell ref="B760:B765"/>
    <mergeCell ref="C760:C765"/>
    <mergeCell ref="D760:D765"/>
    <mergeCell ref="E760:E765"/>
    <mergeCell ref="F784:F789"/>
    <mergeCell ref="G760:G765"/>
    <mergeCell ref="H760:H765"/>
    <mergeCell ref="I760:I765"/>
    <mergeCell ref="AC754:AC759"/>
    <mergeCell ref="AD754:AD759"/>
    <mergeCell ref="AE754:AE759"/>
    <mergeCell ref="AF754:AF759"/>
    <mergeCell ref="AG754:AG759"/>
    <mergeCell ref="AH772:AH777"/>
    <mergeCell ref="B778:B783"/>
    <mergeCell ref="C778:C783"/>
    <mergeCell ref="D778:D783"/>
    <mergeCell ref="E778:E783"/>
    <mergeCell ref="F778:F783"/>
    <mergeCell ref="G778:G783"/>
    <mergeCell ref="H778:H783"/>
    <mergeCell ref="I754:I759"/>
    <mergeCell ref="AC772:AC777"/>
    <mergeCell ref="AD772:AD777"/>
    <mergeCell ref="AE772:AE777"/>
    <mergeCell ref="AF772:AF777"/>
    <mergeCell ref="AG772:AG777"/>
    <mergeCell ref="AH766:AH771"/>
    <mergeCell ref="B772:B777"/>
    <mergeCell ref="C772:C777"/>
    <mergeCell ref="D772:D777"/>
    <mergeCell ref="E772:E777"/>
    <mergeCell ref="F796:F801"/>
    <mergeCell ref="G772:G777"/>
    <mergeCell ref="H772:H777"/>
    <mergeCell ref="I772:I777"/>
    <mergeCell ref="AC766:AC771"/>
    <mergeCell ref="AD766:AD771"/>
    <mergeCell ref="AE766:AE771"/>
    <mergeCell ref="AF766:AF771"/>
    <mergeCell ref="AG766:AG771"/>
    <mergeCell ref="AH784:AH789"/>
    <mergeCell ref="B790:B795"/>
    <mergeCell ref="C790:C795"/>
    <mergeCell ref="D790:D795"/>
    <mergeCell ref="E790:E795"/>
    <mergeCell ref="F790:F795"/>
    <mergeCell ref="G790:G795"/>
    <mergeCell ref="H790:H795"/>
    <mergeCell ref="I766:I771"/>
    <mergeCell ref="AC784:AC789"/>
    <mergeCell ref="AD784:AD789"/>
    <mergeCell ref="AE784:AE789"/>
    <mergeCell ref="AF784:AF789"/>
    <mergeCell ref="AG784:AG789"/>
    <mergeCell ref="AH778:AH783"/>
    <mergeCell ref="B784:B789"/>
    <mergeCell ref="C784:C789"/>
    <mergeCell ref="D784:D789"/>
    <mergeCell ref="E784:E789"/>
    <mergeCell ref="F808:F813"/>
    <mergeCell ref="G784:G789"/>
    <mergeCell ref="H784:H789"/>
    <mergeCell ref="I784:I789"/>
    <mergeCell ref="AC778:AC783"/>
    <mergeCell ref="AD778:AD783"/>
    <mergeCell ref="AE778:AE783"/>
    <mergeCell ref="AF778:AF783"/>
    <mergeCell ref="AG778:AG783"/>
    <mergeCell ref="AH796:AH801"/>
    <mergeCell ref="B802:B807"/>
    <mergeCell ref="C802:C807"/>
    <mergeCell ref="D802:D807"/>
    <mergeCell ref="E802:E807"/>
    <mergeCell ref="F802:F807"/>
    <mergeCell ref="G802:G807"/>
    <mergeCell ref="H802:H807"/>
    <mergeCell ref="I778:I783"/>
    <mergeCell ref="AC796:AC801"/>
    <mergeCell ref="AD796:AD801"/>
    <mergeCell ref="AE796:AE801"/>
    <mergeCell ref="AF796:AF801"/>
    <mergeCell ref="AG796:AG801"/>
    <mergeCell ref="AH790:AH795"/>
    <mergeCell ref="B796:B801"/>
    <mergeCell ref="C796:C801"/>
    <mergeCell ref="D796:D801"/>
    <mergeCell ref="E796:E801"/>
    <mergeCell ref="F820:F825"/>
    <mergeCell ref="G796:G801"/>
    <mergeCell ref="H796:H801"/>
    <mergeCell ref="I796:I801"/>
    <mergeCell ref="AC790:AC795"/>
    <mergeCell ref="AD790:AD795"/>
    <mergeCell ref="AE790:AE795"/>
    <mergeCell ref="AF790:AF795"/>
    <mergeCell ref="AG790:AG795"/>
    <mergeCell ref="AH808:AH813"/>
    <mergeCell ref="B814:B819"/>
    <mergeCell ref="C814:C819"/>
    <mergeCell ref="D814:D819"/>
    <mergeCell ref="E814:E819"/>
    <mergeCell ref="F814:F819"/>
    <mergeCell ref="G814:G819"/>
    <mergeCell ref="H814:H819"/>
    <mergeCell ref="I790:I795"/>
    <mergeCell ref="AC808:AC813"/>
    <mergeCell ref="AD808:AD813"/>
    <mergeCell ref="AE808:AE813"/>
    <mergeCell ref="AF808:AF813"/>
    <mergeCell ref="AG808:AG813"/>
    <mergeCell ref="AH802:AH807"/>
    <mergeCell ref="B808:B813"/>
    <mergeCell ref="C808:C813"/>
    <mergeCell ref="D808:D813"/>
    <mergeCell ref="E808:E813"/>
    <mergeCell ref="F832:F837"/>
    <mergeCell ref="G808:G813"/>
    <mergeCell ref="H808:H813"/>
    <mergeCell ref="I808:I813"/>
    <mergeCell ref="AC802:AC807"/>
    <mergeCell ref="AD802:AD807"/>
    <mergeCell ref="AE802:AE807"/>
    <mergeCell ref="AF802:AF807"/>
    <mergeCell ref="AG802:AG807"/>
    <mergeCell ref="AH820:AH825"/>
    <mergeCell ref="B826:B831"/>
    <mergeCell ref="C826:C831"/>
    <mergeCell ref="D826:D831"/>
    <mergeCell ref="E826:E831"/>
    <mergeCell ref="F826:F831"/>
    <mergeCell ref="G826:G831"/>
    <mergeCell ref="H826:H831"/>
    <mergeCell ref="I802:I807"/>
    <mergeCell ref="AC820:AC825"/>
    <mergeCell ref="AD820:AD825"/>
    <mergeCell ref="AE820:AE825"/>
    <mergeCell ref="AF820:AF825"/>
    <mergeCell ref="AG820:AG825"/>
    <mergeCell ref="AH814:AH819"/>
    <mergeCell ref="B820:B825"/>
    <mergeCell ref="C820:C825"/>
    <mergeCell ref="D820:D825"/>
    <mergeCell ref="E820:E825"/>
    <mergeCell ref="F844:F849"/>
    <mergeCell ref="G820:G825"/>
    <mergeCell ref="H820:H825"/>
    <mergeCell ref="I820:I825"/>
    <mergeCell ref="AC814:AC819"/>
    <mergeCell ref="AD814:AD819"/>
    <mergeCell ref="AE814:AE819"/>
    <mergeCell ref="AF814:AF819"/>
    <mergeCell ref="AG814:AG819"/>
    <mergeCell ref="AH832:AH837"/>
    <mergeCell ref="B838:B843"/>
    <mergeCell ref="C838:C843"/>
    <mergeCell ref="D838:D843"/>
    <mergeCell ref="E838:E843"/>
    <mergeCell ref="F838:F843"/>
    <mergeCell ref="G838:G843"/>
    <mergeCell ref="H838:H843"/>
    <mergeCell ref="I814:I819"/>
    <mergeCell ref="AC832:AC837"/>
    <mergeCell ref="AD832:AD837"/>
    <mergeCell ref="AE832:AE837"/>
    <mergeCell ref="AF832:AF837"/>
    <mergeCell ref="AG832:AG837"/>
    <mergeCell ref="AH826:AH831"/>
    <mergeCell ref="B832:B837"/>
    <mergeCell ref="C832:C837"/>
    <mergeCell ref="D832:D837"/>
    <mergeCell ref="E832:E837"/>
    <mergeCell ref="F856:F861"/>
    <mergeCell ref="G832:G837"/>
    <mergeCell ref="H832:H837"/>
    <mergeCell ref="I832:I837"/>
    <mergeCell ref="AC826:AC831"/>
    <mergeCell ref="AD826:AD831"/>
    <mergeCell ref="AE826:AE831"/>
    <mergeCell ref="AF826:AF831"/>
    <mergeCell ref="AG826:AG831"/>
    <mergeCell ref="AH844:AH849"/>
    <mergeCell ref="B850:B855"/>
    <mergeCell ref="C850:C855"/>
    <mergeCell ref="D850:D855"/>
    <mergeCell ref="E850:E855"/>
    <mergeCell ref="F850:F855"/>
    <mergeCell ref="G850:G855"/>
    <mergeCell ref="H850:H855"/>
    <mergeCell ref="I826:I831"/>
    <mergeCell ref="AC844:AC849"/>
    <mergeCell ref="AD844:AD849"/>
    <mergeCell ref="AE844:AE849"/>
    <mergeCell ref="AF844:AF849"/>
    <mergeCell ref="AG844:AG849"/>
    <mergeCell ref="AH838:AH843"/>
    <mergeCell ref="B844:B849"/>
    <mergeCell ref="C844:C849"/>
    <mergeCell ref="D844:D849"/>
    <mergeCell ref="E844:E849"/>
    <mergeCell ref="F868:F873"/>
    <mergeCell ref="G844:G849"/>
    <mergeCell ref="H844:H849"/>
    <mergeCell ref="I844:I849"/>
    <mergeCell ref="AC838:AC843"/>
    <mergeCell ref="AD838:AD843"/>
    <mergeCell ref="AE838:AE843"/>
    <mergeCell ref="AF838:AF843"/>
    <mergeCell ref="AG838:AG843"/>
    <mergeCell ref="AH856:AH861"/>
    <mergeCell ref="B862:B867"/>
    <mergeCell ref="C862:C867"/>
    <mergeCell ref="D862:D867"/>
    <mergeCell ref="E862:E867"/>
    <mergeCell ref="F862:F867"/>
    <mergeCell ref="G862:G867"/>
    <mergeCell ref="H862:H867"/>
    <mergeCell ref="I838:I843"/>
    <mergeCell ref="AC856:AC861"/>
    <mergeCell ref="AD856:AD861"/>
    <mergeCell ref="AE856:AE861"/>
    <mergeCell ref="AF856:AF861"/>
    <mergeCell ref="AG856:AG861"/>
    <mergeCell ref="AH850:AH855"/>
    <mergeCell ref="B856:B861"/>
    <mergeCell ref="C856:C861"/>
    <mergeCell ref="D856:D861"/>
    <mergeCell ref="E856:E861"/>
    <mergeCell ref="F880:F885"/>
    <mergeCell ref="G856:G861"/>
    <mergeCell ref="H856:H861"/>
    <mergeCell ref="I856:I861"/>
    <mergeCell ref="AC850:AC855"/>
    <mergeCell ref="AD850:AD855"/>
    <mergeCell ref="AE850:AE855"/>
    <mergeCell ref="AF850:AF855"/>
    <mergeCell ref="AG850:AG855"/>
    <mergeCell ref="AH868:AH873"/>
    <mergeCell ref="B874:B879"/>
    <mergeCell ref="C874:C879"/>
    <mergeCell ref="D874:D879"/>
    <mergeCell ref="E874:E879"/>
    <mergeCell ref="F874:F879"/>
    <mergeCell ref="G874:G879"/>
    <mergeCell ref="H874:H879"/>
    <mergeCell ref="I850:I855"/>
    <mergeCell ref="AC868:AC873"/>
    <mergeCell ref="AD868:AD873"/>
    <mergeCell ref="AE868:AE873"/>
    <mergeCell ref="AG868:AG873"/>
    <mergeCell ref="B868:B873"/>
    <mergeCell ref="D868:D873"/>
    <mergeCell ref="B892:B897"/>
    <mergeCell ref="C868:C873"/>
    <mergeCell ref="D892:D897"/>
    <mergeCell ref="E868:E873"/>
    <mergeCell ref="F892:F897"/>
    <mergeCell ref="G868:G873"/>
    <mergeCell ref="H868:H873"/>
    <mergeCell ref="I868:I873"/>
    <mergeCell ref="AC862:AC867"/>
    <mergeCell ref="AD862:AD867"/>
    <mergeCell ref="AE862:AE867"/>
    <mergeCell ref="AF862:AF867"/>
    <mergeCell ref="AG862:AG867"/>
    <mergeCell ref="AH880:AH885"/>
    <mergeCell ref="I862:I867"/>
    <mergeCell ref="AC880:AC885"/>
    <mergeCell ref="I874:I879"/>
    <mergeCell ref="AF868:AF873"/>
    <mergeCell ref="AD886:AD891"/>
    <mergeCell ref="AH862:AH867"/>
    <mergeCell ref="AG886:AG891"/>
    <mergeCell ref="C892:C897"/>
    <mergeCell ref="AE886:AE891"/>
    <mergeCell ref="AF886:AF891"/>
    <mergeCell ref="AG880:AG885"/>
    <mergeCell ref="B880:B885"/>
    <mergeCell ref="D880:D885"/>
    <mergeCell ref="AH904:AH909"/>
    <mergeCell ref="AC904:AC909"/>
    <mergeCell ref="E892:E897"/>
    <mergeCell ref="AE910:AE915"/>
    <mergeCell ref="AF910:AF915"/>
    <mergeCell ref="AG910:AG915"/>
    <mergeCell ref="G904:G909"/>
    <mergeCell ref="AF880:AF885"/>
    <mergeCell ref="I904:I909"/>
    <mergeCell ref="H898:H903"/>
    <mergeCell ref="I898:I903"/>
    <mergeCell ref="AD904:AD909"/>
    <mergeCell ref="AD892:AD897"/>
    <mergeCell ref="AH874:AH879"/>
    <mergeCell ref="B886:B891"/>
    <mergeCell ref="C886:C891"/>
    <mergeCell ref="AC874:AC879"/>
    <mergeCell ref="AD874:AD879"/>
    <mergeCell ref="AE874:AE879"/>
    <mergeCell ref="AF874:AF879"/>
    <mergeCell ref="AG874:AG879"/>
    <mergeCell ref="AH892:AH897"/>
    <mergeCell ref="AC886:AC891"/>
    <mergeCell ref="C898:C903"/>
    <mergeCell ref="D898:D903"/>
    <mergeCell ref="E898:E903"/>
    <mergeCell ref="F898:F903"/>
    <mergeCell ref="G898:G903"/>
    <mergeCell ref="AF892:AF897"/>
    <mergeCell ref="AG892:AG897"/>
    <mergeCell ref="AH886:AH891"/>
    <mergeCell ref="C880:C885"/>
    <mergeCell ref="AC898:AC903"/>
    <mergeCell ref="E880:E885"/>
    <mergeCell ref="AE898:AE903"/>
    <mergeCell ref="G880:G885"/>
    <mergeCell ref="H880:H885"/>
    <mergeCell ref="I880:I885"/>
    <mergeCell ref="H904:H909"/>
    <mergeCell ref="AE904:AE909"/>
    <mergeCell ref="AE916:AE921"/>
    <mergeCell ref="AE892:AE897"/>
    <mergeCell ref="D910:D915"/>
    <mergeCell ref="E910:E915"/>
    <mergeCell ref="F910:F915"/>
    <mergeCell ref="G910:G915"/>
    <mergeCell ref="H910:H915"/>
    <mergeCell ref="I910:I915"/>
    <mergeCell ref="D886:D891"/>
    <mergeCell ref="E886:E891"/>
    <mergeCell ref="F886:F891"/>
    <mergeCell ref="G886:G891"/>
    <mergeCell ref="H886:H891"/>
    <mergeCell ref="I886:I891"/>
    <mergeCell ref="AD916:AD921"/>
    <mergeCell ref="AD880:AD885"/>
    <mergeCell ref="AE880:AE885"/>
    <mergeCell ref="AC892:AC897"/>
    <mergeCell ref="B904:B909"/>
    <mergeCell ref="C904:C909"/>
    <mergeCell ref="D904:D909"/>
    <mergeCell ref="E904:E909"/>
    <mergeCell ref="AD898:AD903"/>
    <mergeCell ref="AH898:AH903"/>
    <mergeCell ref="G892:G897"/>
    <mergeCell ref="H892:H897"/>
    <mergeCell ref="I892:I897"/>
    <mergeCell ref="AC910:AC915"/>
    <mergeCell ref="B898:B903"/>
    <mergeCell ref="AH916:AH921"/>
    <mergeCell ref="AC916:AC921"/>
    <mergeCell ref="B916:B921"/>
    <mergeCell ref="C916:C921"/>
    <mergeCell ref="D916:D921"/>
    <mergeCell ref="E916:E921"/>
    <mergeCell ref="F916:F921"/>
    <mergeCell ref="G916:G921"/>
    <mergeCell ref="H916:H921"/>
    <mergeCell ref="I916:I921"/>
    <mergeCell ref="AD910:AD915"/>
    <mergeCell ref="B910:B915"/>
    <mergeCell ref="C910:C915"/>
    <mergeCell ref="F904:F909"/>
    <mergeCell ref="AF898:AF903"/>
    <mergeCell ref="AG898:AG903"/>
    <mergeCell ref="AF916:AF921"/>
    <mergeCell ref="AG916:AG921"/>
    <mergeCell ref="AH910:AH915"/>
    <mergeCell ref="AG904:AG909"/>
    <mergeCell ref="AF904:AF909"/>
    <mergeCell ref="AD1:AJ1"/>
    <mergeCell ref="M2:M3"/>
    <mergeCell ref="N2:N3"/>
    <mergeCell ref="O2:Q2"/>
    <mergeCell ref="T2:T3"/>
    <mergeCell ref="U2:U3"/>
    <mergeCell ref="V2:AA2"/>
    <mergeCell ref="AB2:AC3"/>
    <mergeCell ref="AD2:AD3"/>
    <mergeCell ref="AE2:AE3"/>
    <mergeCell ref="AF2:AG2"/>
    <mergeCell ref="AI2:AI3"/>
    <mergeCell ref="AJ2:AJ3"/>
    <mergeCell ref="AI4:AI9"/>
    <mergeCell ref="AJ4:AJ9"/>
    <mergeCell ref="AI10:AI15"/>
    <mergeCell ref="AJ10:AJ15"/>
    <mergeCell ref="AF4:AF9"/>
    <mergeCell ref="AH2:AH3"/>
    <mergeCell ref="AI16:AI21"/>
    <mergeCell ref="AJ16:AJ21"/>
    <mergeCell ref="AI22:AI27"/>
    <mergeCell ref="AJ22:AJ27"/>
    <mergeCell ref="AI28:AI33"/>
    <mergeCell ref="AJ28:AJ33"/>
    <mergeCell ref="AI34:AI39"/>
    <mergeCell ref="AJ34:AJ39"/>
    <mergeCell ref="AI40:AI45"/>
    <mergeCell ref="AJ40:AJ45"/>
    <mergeCell ref="AI46:AI51"/>
    <mergeCell ref="AJ46:AJ51"/>
    <mergeCell ref="AI52:AI57"/>
    <mergeCell ref="AJ52:AJ57"/>
    <mergeCell ref="AI58:AI63"/>
    <mergeCell ref="AJ58:AJ63"/>
    <mergeCell ref="AI64:AI69"/>
    <mergeCell ref="AJ64:AJ69"/>
    <mergeCell ref="AI70:AI75"/>
    <mergeCell ref="AJ70:AJ75"/>
    <mergeCell ref="AI76:AI81"/>
    <mergeCell ref="AJ76:AJ81"/>
    <mergeCell ref="AI82:AI87"/>
    <mergeCell ref="AJ82:AJ87"/>
    <mergeCell ref="AI88:AI93"/>
    <mergeCell ref="AJ88:AJ93"/>
    <mergeCell ref="AI94:AI99"/>
    <mergeCell ref="AJ94:AJ99"/>
    <mergeCell ref="AI100:AI105"/>
    <mergeCell ref="AJ100:AJ105"/>
    <mergeCell ref="AI106:AI111"/>
    <mergeCell ref="AJ106:AJ111"/>
    <mergeCell ref="AI112:AI117"/>
    <mergeCell ref="AJ112:AJ117"/>
    <mergeCell ref="AI118:AI123"/>
    <mergeCell ref="AJ118:AJ123"/>
    <mergeCell ref="AI124:AI129"/>
    <mergeCell ref="AJ124:AJ129"/>
    <mergeCell ref="AI130:AI135"/>
    <mergeCell ref="AJ130:AJ135"/>
    <mergeCell ref="AI136:AI141"/>
    <mergeCell ref="AJ136:AJ141"/>
    <mergeCell ref="AI142:AI147"/>
    <mergeCell ref="AJ142:AJ147"/>
    <mergeCell ref="AI148:AI153"/>
    <mergeCell ref="AJ148:AJ153"/>
    <mergeCell ref="AI154:AI159"/>
    <mergeCell ref="AJ154:AJ159"/>
    <mergeCell ref="AI160:AI165"/>
    <mergeCell ref="AJ160:AJ165"/>
    <mergeCell ref="AI166:AI171"/>
    <mergeCell ref="AJ166:AJ171"/>
    <mergeCell ref="AI172:AI177"/>
    <mergeCell ref="AJ172:AJ177"/>
    <mergeCell ref="AI178:AI183"/>
    <mergeCell ref="AJ178:AJ183"/>
    <mergeCell ref="AI184:AI189"/>
    <mergeCell ref="AJ184:AJ189"/>
    <mergeCell ref="AI190:AI195"/>
    <mergeCell ref="AJ190:AJ195"/>
    <mergeCell ref="AI196:AI201"/>
    <mergeCell ref="AJ196:AJ201"/>
    <mergeCell ref="AI202:AI207"/>
    <mergeCell ref="AJ202:AJ207"/>
    <mergeCell ref="AI208:AI213"/>
    <mergeCell ref="AJ208:AJ213"/>
    <mergeCell ref="AI214:AI219"/>
    <mergeCell ref="AJ214:AJ219"/>
    <mergeCell ref="AI220:AI225"/>
    <mergeCell ref="AJ220:AJ225"/>
    <mergeCell ref="AI226:AI231"/>
    <mergeCell ref="AJ226:AJ231"/>
    <mergeCell ref="AI232:AI237"/>
    <mergeCell ref="AJ232:AJ237"/>
    <mergeCell ref="AI238:AI243"/>
    <mergeCell ref="AJ238:AJ243"/>
    <mergeCell ref="AI244:AI249"/>
    <mergeCell ref="AJ244:AJ249"/>
    <mergeCell ref="AI250:AI255"/>
    <mergeCell ref="AJ250:AJ255"/>
    <mergeCell ref="AI256:AI261"/>
    <mergeCell ref="AJ256:AJ261"/>
    <mergeCell ref="AI262:AI267"/>
    <mergeCell ref="AJ262:AJ267"/>
    <mergeCell ref="AI268:AI273"/>
    <mergeCell ref="AJ268:AJ273"/>
    <mergeCell ref="AI274:AI279"/>
    <mergeCell ref="AJ274:AJ279"/>
    <mergeCell ref="AI280:AI285"/>
    <mergeCell ref="AJ280:AJ285"/>
    <mergeCell ref="AI286:AI291"/>
    <mergeCell ref="AJ286:AJ291"/>
    <mergeCell ref="AI292:AI297"/>
    <mergeCell ref="AJ292:AJ297"/>
    <mergeCell ref="AI298:AI303"/>
    <mergeCell ref="AJ298:AJ303"/>
    <mergeCell ref="AI304:AI309"/>
    <mergeCell ref="AJ304:AJ309"/>
    <mergeCell ref="AI310:AI315"/>
    <mergeCell ref="AJ310:AJ315"/>
    <mergeCell ref="AI316:AI321"/>
    <mergeCell ref="AJ316:AJ321"/>
    <mergeCell ref="AI322:AI327"/>
    <mergeCell ref="AJ322:AJ327"/>
    <mergeCell ref="AI328:AI333"/>
    <mergeCell ref="AJ328:AJ333"/>
    <mergeCell ref="AI334:AI339"/>
    <mergeCell ref="AJ334:AJ339"/>
    <mergeCell ref="AI340:AI345"/>
    <mergeCell ref="AJ340:AJ345"/>
    <mergeCell ref="AI346:AI351"/>
    <mergeCell ref="AJ346:AJ351"/>
    <mergeCell ref="AI352:AI357"/>
    <mergeCell ref="AJ352:AJ357"/>
    <mergeCell ref="AI358:AI363"/>
    <mergeCell ref="AJ358:AJ363"/>
    <mergeCell ref="AI364:AI369"/>
    <mergeCell ref="AJ364:AJ369"/>
    <mergeCell ref="AI370:AI375"/>
    <mergeCell ref="AJ370:AJ375"/>
    <mergeCell ref="AI376:AI381"/>
    <mergeCell ref="AJ376:AJ381"/>
    <mergeCell ref="AI382:AI387"/>
    <mergeCell ref="AJ382:AJ387"/>
    <mergeCell ref="AI388:AI393"/>
    <mergeCell ref="AJ388:AJ393"/>
    <mergeCell ref="AI394:AI399"/>
    <mergeCell ref="AJ394:AJ399"/>
    <mergeCell ref="AI400:AI405"/>
    <mergeCell ref="AJ400:AJ405"/>
    <mergeCell ref="AI406:AI411"/>
    <mergeCell ref="AJ406:AJ411"/>
    <mergeCell ref="AI412:AI417"/>
    <mergeCell ref="AJ412:AJ417"/>
    <mergeCell ref="AI418:AI423"/>
    <mergeCell ref="AJ418:AJ423"/>
    <mergeCell ref="AI424:AI429"/>
    <mergeCell ref="AJ424:AJ429"/>
    <mergeCell ref="AI430:AI435"/>
    <mergeCell ref="AJ430:AJ435"/>
    <mergeCell ref="AI436:AI441"/>
    <mergeCell ref="AJ436:AJ441"/>
    <mergeCell ref="AI442:AI447"/>
    <mergeCell ref="AJ442:AJ447"/>
    <mergeCell ref="AI448:AI453"/>
    <mergeCell ref="AJ448:AJ453"/>
    <mergeCell ref="AI454:AI459"/>
    <mergeCell ref="AJ454:AJ459"/>
    <mergeCell ref="AI460:AI465"/>
    <mergeCell ref="AJ460:AJ465"/>
    <mergeCell ref="AI466:AI471"/>
    <mergeCell ref="AJ466:AJ471"/>
    <mergeCell ref="AI472:AI477"/>
    <mergeCell ref="AJ472:AJ477"/>
    <mergeCell ref="AI478:AI483"/>
    <mergeCell ref="AJ478:AJ483"/>
    <mergeCell ref="AI484:AI489"/>
    <mergeCell ref="AJ484:AJ489"/>
    <mergeCell ref="AI490:AI495"/>
    <mergeCell ref="AJ490:AJ495"/>
    <mergeCell ref="AI496:AI501"/>
    <mergeCell ref="AJ496:AJ501"/>
    <mergeCell ref="AI502:AI507"/>
    <mergeCell ref="AJ502:AJ507"/>
    <mergeCell ref="AI508:AI513"/>
    <mergeCell ref="AJ508:AJ513"/>
    <mergeCell ref="AI514:AI519"/>
    <mergeCell ref="AJ514:AJ519"/>
    <mergeCell ref="AI520:AI525"/>
    <mergeCell ref="AJ520:AJ525"/>
    <mergeCell ref="AI526:AI531"/>
    <mergeCell ref="AJ526:AJ531"/>
    <mergeCell ref="AI532:AI537"/>
    <mergeCell ref="AJ532:AJ537"/>
    <mergeCell ref="AI538:AI543"/>
    <mergeCell ref="AJ538:AJ543"/>
    <mergeCell ref="AI544:AI549"/>
    <mergeCell ref="AJ544:AJ549"/>
    <mergeCell ref="AI550:AI555"/>
    <mergeCell ref="AJ550:AJ555"/>
    <mergeCell ref="AI556:AI561"/>
    <mergeCell ref="AJ556:AJ561"/>
    <mergeCell ref="AI562:AI567"/>
    <mergeCell ref="AJ562:AJ567"/>
    <mergeCell ref="AI568:AI573"/>
    <mergeCell ref="AJ568:AJ573"/>
    <mergeCell ref="AI574:AI579"/>
    <mergeCell ref="AJ574:AJ579"/>
    <mergeCell ref="AI580:AI585"/>
    <mergeCell ref="AJ580:AJ585"/>
    <mergeCell ref="AI586:AI591"/>
    <mergeCell ref="AJ586:AJ591"/>
    <mergeCell ref="AI592:AI597"/>
    <mergeCell ref="AJ592:AJ597"/>
    <mergeCell ref="AI598:AI603"/>
    <mergeCell ref="AJ598:AJ603"/>
    <mergeCell ref="AI604:AI609"/>
    <mergeCell ref="AJ604:AJ609"/>
    <mergeCell ref="AI610:AI615"/>
    <mergeCell ref="AJ610:AJ615"/>
    <mergeCell ref="AI616:AI621"/>
    <mergeCell ref="AJ616:AJ621"/>
    <mergeCell ref="AI622:AI627"/>
    <mergeCell ref="AJ622:AJ627"/>
    <mergeCell ref="AI628:AI633"/>
    <mergeCell ref="AJ628:AJ633"/>
    <mergeCell ref="AI634:AI639"/>
    <mergeCell ref="AJ634:AJ639"/>
    <mergeCell ref="AI640:AI645"/>
    <mergeCell ref="AJ640:AJ645"/>
    <mergeCell ref="AI646:AI651"/>
    <mergeCell ref="AJ646:AJ651"/>
    <mergeCell ref="AI652:AI657"/>
    <mergeCell ref="AJ652:AJ657"/>
    <mergeCell ref="AI658:AI663"/>
    <mergeCell ref="AJ658:AJ663"/>
    <mergeCell ref="AI664:AI669"/>
    <mergeCell ref="AJ664:AJ669"/>
    <mergeCell ref="AI670:AI675"/>
    <mergeCell ref="AJ670:AJ675"/>
    <mergeCell ref="AI676:AI681"/>
    <mergeCell ref="AJ676:AJ681"/>
    <mergeCell ref="AI682:AI687"/>
    <mergeCell ref="AJ682:AJ687"/>
    <mergeCell ref="AI688:AI693"/>
    <mergeCell ref="AJ688:AJ693"/>
    <mergeCell ref="AI694:AI699"/>
    <mergeCell ref="AJ694:AJ699"/>
    <mergeCell ref="AI700:AI705"/>
    <mergeCell ref="AJ700:AJ705"/>
    <mergeCell ref="AI706:AI711"/>
    <mergeCell ref="AJ706:AJ711"/>
    <mergeCell ref="AI712:AI717"/>
    <mergeCell ref="AJ712:AJ717"/>
    <mergeCell ref="AI718:AI723"/>
    <mergeCell ref="AJ718:AJ723"/>
    <mergeCell ref="AI724:AI729"/>
    <mergeCell ref="AJ724:AJ729"/>
    <mergeCell ref="AI730:AI735"/>
    <mergeCell ref="AJ730:AJ735"/>
    <mergeCell ref="AI736:AI741"/>
    <mergeCell ref="AJ736:AJ741"/>
    <mergeCell ref="AI742:AI747"/>
    <mergeCell ref="AJ742:AJ747"/>
    <mergeCell ref="AI748:AI753"/>
    <mergeCell ref="AJ748:AJ753"/>
    <mergeCell ref="AI754:AI759"/>
    <mergeCell ref="AJ754:AJ759"/>
    <mergeCell ref="AI760:AI765"/>
    <mergeCell ref="AJ760:AJ765"/>
    <mergeCell ref="AI766:AI771"/>
    <mergeCell ref="AJ766:AJ771"/>
    <mergeCell ref="AI772:AI777"/>
    <mergeCell ref="AJ772:AJ777"/>
    <mergeCell ref="AI778:AI783"/>
    <mergeCell ref="AJ778:AJ783"/>
    <mergeCell ref="AI784:AI789"/>
    <mergeCell ref="AJ784:AJ789"/>
    <mergeCell ref="AI790:AI795"/>
    <mergeCell ref="AJ790:AJ795"/>
    <mergeCell ref="AI796:AI801"/>
    <mergeCell ref="AJ796:AJ801"/>
    <mergeCell ref="AI802:AI807"/>
    <mergeCell ref="AJ802:AJ807"/>
    <mergeCell ref="AI808:AI813"/>
    <mergeCell ref="AJ808:AJ813"/>
    <mergeCell ref="AI814:AI819"/>
    <mergeCell ref="AJ814:AJ819"/>
    <mergeCell ref="AI820:AI825"/>
    <mergeCell ref="AJ820:AJ825"/>
    <mergeCell ref="AI880:AI885"/>
    <mergeCell ref="AJ880:AJ885"/>
    <mergeCell ref="AI886:AI891"/>
    <mergeCell ref="AJ886:AJ891"/>
    <mergeCell ref="AI892:AI897"/>
    <mergeCell ref="AJ892:AJ897"/>
    <mergeCell ref="AI898:AI903"/>
    <mergeCell ref="AJ898:AJ903"/>
    <mergeCell ref="AI904:AI909"/>
    <mergeCell ref="AJ904:AJ909"/>
    <mergeCell ref="AI910:AI915"/>
    <mergeCell ref="AJ910:AJ915"/>
    <mergeCell ref="AI916:AI921"/>
    <mergeCell ref="AJ916:AJ921"/>
    <mergeCell ref="AI826:AI831"/>
    <mergeCell ref="AJ826:AJ831"/>
    <mergeCell ref="AI832:AI837"/>
    <mergeCell ref="AJ832:AJ837"/>
    <mergeCell ref="AI838:AI843"/>
    <mergeCell ref="AJ838:AJ843"/>
    <mergeCell ref="AI844:AI849"/>
    <mergeCell ref="AJ844:AJ849"/>
    <mergeCell ref="AI850:AI855"/>
    <mergeCell ref="AJ850:AJ855"/>
    <mergeCell ref="AI856:AI861"/>
    <mergeCell ref="AJ856:AJ861"/>
    <mergeCell ref="AI862:AI867"/>
    <mergeCell ref="AJ862:AJ867"/>
    <mergeCell ref="AI868:AI873"/>
    <mergeCell ref="AJ868:AJ873"/>
    <mergeCell ref="AI874:AI879"/>
    <mergeCell ref="AJ874:AJ879"/>
  </mergeCells>
  <pageMargins left="0.7" right="0.7" top="0.75" bottom="0.75" header="0.3" footer="0.3"/>
  <pageSetup paperSize="9" orientation="portrait" verticalDpi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S920"/>
  <sheetViews>
    <sheetView zoomScale="80" zoomScaleNormal="80" workbookViewId="0">
      <selection activeCell="J4" sqref="J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40.85546875" style="46" customWidth="1"/>
    <col min="10" max="15" width="11.42578125" style="46" customWidth="1"/>
    <col min="17" max="18" width="14.42578125" style="46" customWidth="1"/>
  </cols>
  <sheetData>
    <row r="1" spans="2:19" ht="15" customHeight="1"/>
    <row r="2" spans="2:19" ht="27" customHeight="1">
      <c r="I2" s="236"/>
      <c r="J2" s="237"/>
      <c r="K2" s="237"/>
      <c r="L2" s="237"/>
      <c r="M2" s="237"/>
      <c r="N2" s="237"/>
      <c r="O2" s="237"/>
      <c r="P2" s="237"/>
      <c r="Q2" s="237"/>
      <c r="R2" s="237"/>
      <c r="S2" s="238"/>
    </row>
    <row r="3" spans="2:19" ht="45.75" customHeigh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03" t="s">
        <v>90</v>
      </c>
      <c r="J3" s="99" t="s">
        <v>98</v>
      </c>
      <c r="K3" s="99" t="s">
        <v>87</v>
      </c>
      <c r="L3" s="99" t="s">
        <v>99</v>
      </c>
      <c r="M3" s="99" t="s">
        <v>100</v>
      </c>
      <c r="N3" s="99" t="s">
        <v>101</v>
      </c>
      <c r="O3" s="99" t="s">
        <v>97</v>
      </c>
      <c r="P3" s="99" t="s">
        <v>92</v>
      </c>
      <c r="Q3" s="99" t="s">
        <v>93</v>
      </c>
      <c r="R3" s="99" t="s">
        <v>94</v>
      </c>
      <c r="S3" s="102" t="s">
        <v>72</v>
      </c>
    </row>
    <row r="4" spans="2:19" ht="35.1" customHeigh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39"/>
      <c r="O4" s="39"/>
      <c r="P4" s="39"/>
      <c r="Q4" s="39"/>
      <c r="R4" s="39"/>
      <c r="S4" s="3" t="e">
        <f t="shared" ref="S4:S35" si="0">O4/I4</f>
        <v>#DIV/0!</v>
      </c>
    </row>
    <row r="5" spans="2:19" ht="35.1" customHeigh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42"/>
      <c r="O5" s="42"/>
      <c r="P5" s="42"/>
      <c r="Q5" s="42"/>
      <c r="R5" s="42"/>
      <c r="S5" s="3" t="e">
        <f t="shared" si="0"/>
        <v>#DIV/0!</v>
      </c>
    </row>
    <row r="6" spans="2:19" ht="35.1" customHeigh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42"/>
      <c r="O6" s="42"/>
      <c r="P6" s="42"/>
      <c r="Q6" s="42"/>
      <c r="R6" s="42"/>
      <c r="S6" s="3" t="e">
        <f t="shared" si="0"/>
        <v>#DIV/0!</v>
      </c>
    </row>
    <row r="7" spans="2:19" ht="35.1" customHeigh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42"/>
      <c r="O7" s="42"/>
      <c r="P7" s="42"/>
      <c r="Q7" s="42"/>
      <c r="R7" s="42"/>
      <c r="S7" s="3" t="e">
        <f t="shared" si="0"/>
        <v>#DIV/0!</v>
      </c>
    </row>
    <row r="8" spans="2:19" ht="35.1" customHeigh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42"/>
      <c r="O8" s="42"/>
      <c r="P8" s="42"/>
      <c r="Q8" s="42"/>
      <c r="R8" s="42"/>
      <c r="S8" s="3" t="e">
        <f t="shared" si="0"/>
        <v>#DIV/0!</v>
      </c>
    </row>
    <row r="9" spans="2:19" ht="47.25" customHeigh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42"/>
      <c r="O9" s="42"/>
      <c r="P9" s="42"/>
      <c r="Q9" s="42"/>
      <c r="R9" s="42"/>
      <c r="S9" s="3" t="e">
        <f t="shared" si="0"/>
        <v>#DIV/0!</v>
      </c>
    </row>
    <row r="10" spans="2:19" ht="35.1" customHeigh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45"/>
      <c r="O10" s="45"/>
      <c r="P10" s="45"/>
      <c r="Q10" s="45"/>
      <c r="R10" s="45"/>
      <c r="S10" s="3" t="e">
        <f t="shared" si="0"/>
        <v>#DIV/0!</v>
      </c>
    </row>
    <row r="11" spans="2:19" ht="35.1" customHeigh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39"/>
      <c r="O11" s="39"/>
      <c r="P11" s="39"/>
      <c r="Q11" s="39"/>
      <c r="R11" s="39"/>
      <c r="S11" s="3" t="e">
        <f t="shared" si="0"/>
        <v>#DIV/0!</v>
      </c>
    </row>
    <row r="12" spans="2:19" ht="35.1" customHeigh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42"/>
      <c r="O12" s="42"/>
      <c r="P12" s="42"/>
      <c r="Q12" s="42"/>
      <c r="R12" s="42"/>
      <c r="S12" s="3" t="e">
        <f t="shared" si="0"/>
        <v>#DIV/0!</v>
      </c>
    </row>
    <row r="13" spans="2:19" ht="35.1" customHeigh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42"/>
      <c r="O13" s="42"/>
      <c r="P13" s="42"/>
      <c r="Q13" s="42"/>
      <c r="R13" s="42"/>
      <c r="S13" s="3" t="e">
        <f t="shared" si="0"/>
        <v>#DIV/0!</v>
      </c>
    </row>
    <row r="14" spans="2:19" ht="34.5" customHeigh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42"/>
      <c r="O14" s="42"/>
      <c r="P14" s="42"/>
      <c r="Q14" s="42"/>
      <c r="R14" s="42"/>
      <c r="S14" s="3" t="e">
        <f t="shared" si="0"/>
        <v>#DIV/0!</v>
      </c>
    </row>
    <row r="15" spans="2:19" ht="35.1" customHeigh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42"/>
      <c r="O15" s="42"/>
      <c r="P15" s="42"/>
      <c r="Q15" s="42"/>
      <c r="R15" s="42"/>
      <c r="S15" s="3" t="e">
        <f t="shared" si="0"/>
        <v>#DIV/0!</v>
      </c>
    </row>
    <row r="16" spans="2:19" ht="35.1" customHeigh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42"/>
      <c r="O16" s="42"/>
      <c r="P16" s="42"/>
      <c r="Q16" s="42"/>
      <c r="R16" s="42"/>
      <c r="S16" s="3" t="e">
        <f t="shared" si="0"/>
        <v>#DIV/0!</v>
      </c>
    </row>
    <row r="17" spans="2:19" ht="35.1" customHeigh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45"/>
      <c r="O17" s="45"/>
      <c r="P17" s="45"/>
      <c r="Q17" s="45"/>
      <c r="R17" s="45"/>
      <c r="S17" s="3" t="e">
        <f t="shared" si="0"/>
        <v>#DIV/0!</v>
      </c>
    </row>
    <row r="18" spans="2:19" ht="35.1" customHeigh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39"/>
      <c r="O18" s="39"/>
      <c r="P18" s="39"/>
      <c r="Q18" s="39"/>
      <c r="R18" s="39"/>
      <c r="S18" s="3" t="e">
        <f t="shared" si="0"/>
        <v>#DIV/0!</v>
      </c>
    </row>
    <row r="19" spans="2:19" ht="35.1" customHeigh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42"/>
      <c r="O19" s="42"/>
      <c r="P19" s="42"/>
      <c r="Q19" s="42"/>
      <c r="R19" s="42"/>
      <c r="S19" s="3" t="e">
        <f t="shared" si="0"/>
        <v>#DIV/0!</v>
      </c>
    </row>
    <row r="20" spans="2:19" ht="35.1" customHeigh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42"/>
      <c r="O20" s="42"/>
      <c r="P20" s="42"/>
      <c r="Q20" s="42"/>
      <c r="R20" s="42"/>
      <c r="S20" s="3" t="e">
        <f t="shared" si="0"/>
        <v>#DIV/0!</v>
      </c>
    </row>
    <row r="21" spans="2:19" ht="35.1" customHeigh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42"/>
      <c r="O21" s="42"/>
      <c r="P21" s="42"/>
      <c r="Q21" s="42"/>
      <c r="R21" s="42"/>
      <c r="S21" s="3" t="e">
        <f t="shared" si="0"/>
        <v>#DIV/0!</v>
      </c>
    </row>
    <row r="22" spans="2:19" ht="35.1" customHeigh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42"/>
      <c r="O22" s="42"/>
      <c r="P22" s="42"/>
      <c r="Q22" s="42"/>
      <c r="R22" s="42"/>
      <c r="S22" s="3" t="e">
        <f t="shared" si="0"/>
        <v>#DIV/0!</v>
      </c>
    </row>
    <row r="23" spans="2:19" ht="35.1" customHeigh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42"/>
      <c r="O23" s="42"/>
      <c r="P23" s="42"/>
      <c r="Q23" s="42"/>
      <c r="R23" s="42"/>
      <c r="S23" s="3" t="e">
        <f t="shared" si="0"/>
        <v>#DIV/0!</v>
      </c>
    </row>
    <row r="24" spans="2:19" ht="35.1" customHeigh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45"/>
      <c r="O24" s="45"/>
      <c r="P24" s="45"/>
      <c r="Q24" s="45"/>
      <c r="R24" s="45"/>
      <c r="S24" s="3" t="e">
        <f t="shared" si="0"/>
        <v>#DIV/0!</v>
      </c>
    </row>
    <row r="25" spans="2:19" ht="35.1" customHeigh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39"/>
      <c r="O25" s="39"/>
      <c r="P25" s="39"/>
      <c r="Q25" s="39"/>
      <c r="R25" s="39"/>
      <c r="S25" s="3" t="e">
        <f t="shared" si="0"/>
        <v>#DIV/0!</v>
      </c>
    </row>
    <row r="26" spans="2:19" ht="35.1" customHeigh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42"/>
      <c r="O26" s="42"/>
      <c r="P26" s="42"/>
      <c r="Q26" s="42"/>
      <c r="R26" s="42"/>
      <c r="S26" s="3" t="e">
        <f t="shared" si="0"/>
        <v>#DIV/0!</v>
      </c>
    </row>
    <row r="27" spans="2:19" ht="35.1" customHeigh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42"/>
      <c r="O27" s="42"/>
      <c r="P27" s="42"/>
      <c r="Q27" s="42"/>
      <c r="R27" s="42"/>
      <c r="S27" s="3" t="e">
        <f t="shared" si="0"/>
        <v>#DIV/0!</v>
      </c>
    </row>
    <row r="28" spans="2:19" ht="35.1" customHeigh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42"/>
      <c r="O28" s="42"/>
      <c r="P28" s="42"/>
      <c r="Q28" s="42"/>
      <c r="R28" s="42"/>
      <c r="S28" s="3" t="e">
        <f t="shared" si="0"/>
        <v>#DIV/0!</v>
      </c>
    </row>
    <row r="29" spans="2:19" ht="35.1" customHeigh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42"/>
      <c r="O29" s="42"/>
      <c r="P29" s="42"/>
      <c r="Q29" s="42"/>
      <c r="R29" s="42"/>
      <c r="S29" s="3" t="e">
        <f t="shared" si="0"/>
        <v>#DIV/0!</v>
      </c>
    </row>
    <row r="30" spans="2:19" ht="35.1" customHeigh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42"/>
      <c r="O30" s="42"/>
      <c r="P30" s="42"/>
      <c r="Q30" s="42"/>
      <c r="R30" s="42"/>
      <c r="S30" s="3" t="e">
        <f t="shared" si="0"/>
        <v>#DIV/0!</v>
      </c>
    </row>
    <row r="31" spans="2:19" ht="35.1" customHeigh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45"/>
      <c r="O31" s="45"/>
      <c r="P31" s="45"/>
      <c r="Q31" s="45"/>
      <c r="R31" s="45"/>
      <c r="S31" s="3" t="e">
        <f t="shared" si="0"/>
        <v>#DIV/0!</v>
      </c>
    </row>
    <row r="32" spans="2:19" ht="59.25" customHeigh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9"/>
      <c r="O32" s="39"/>
      <c r="P32" s="39"/>
      <c r="Q32" s="39"/>
      <c r="R32" s="39"/>
      <c r="S32" s="3" t="e">
        <f t="shared" si="0"/>
        <v>#DIV/0!</v>
      </c>
    </row>
    <row r="33" spans="2:19" ht="35.1" customHeigh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42"/>
      <c r="O33" s="42"/>
      <c r="P33" s="42"/>
      <c r="Q33" s="42"/>
      <c r="R33" s="42"/>
      <c r="S33" s="3" t="e">
        <f t="shared" si="0"/>
        <v>#DIV/0!</v>
      </c>
    </row>
    <row r="34" spans="2:19" ht="35.1" customHeigh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42"/>
      <c r="O34" s="42"/>
      <c r="P34" s="42"/>
      <c r="Q34" s="42"/>
      <c r="R34" s="42"/>
      <c r="S34" s="3" t="e">
        <f t="shared" si="0"/>
        <v>#DIV/0!</v>
      </c>
    </row>
    <row r="35" spans="2:19" ht="35.1" customHeigh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42"/>
      <c r="O35" s="42"/>
      <c r="P35" s="42"/>
      <c r="Q35" s="42"/>
      <c r="R35" s="42"/>
      <c r="S35" s="3" t="e">
        <f t="shared" si="0"/>
        <v>#DIV/0!</v>
      </c>
    </row>
    <row r="36" spans="2:19" ht="35.1" customHeigh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42"/>
      <c r="O36" s="42"/>
      <c r="P36" s="42"/>
      <c r="Q36" s="42"/>
      <c r="R36" s="42"/>
      <c r="S36" s="3" t="e">
        <f t="shared" ref="S36:S67" si="1">O36/I36</f>
        <v>#DIV/0!</v>
      </c>
    </row>
    <row r="37" spans="2:19" ht="35.1" customHeigh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42"/>
      <c r="O37" s="42"/>
      <c r="P37" s="42"/>
      <c r="Q37" s="42"/>
      <c r="R37" s="42"/>
      <c r="S37" s="3" t="e">
        <f t="shared" si="1"/>
        <v>#DIV/0!</v>
      </c>
    </row>
    <row r="38" spans="2:19" ht="58.5" customHeigh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45"/>
      <c r="O38" s="45"/>
      <c r="P38" s="45"/>
      <c r="Q38" s="45"/>
      <c r="R38" s="45"/>
      <c r="S38" s="3" t="e">
        <f t="shared" si="1"/>
        <v>#DIV/0!</v>
      </c>
    </row>
    <row r="39" spans="2:19" ht="35.1" customHeigh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39"/>
      <c r="O39" s="39"/>
      <c r="P39" s="39"/>
      <c r="Q39" s="39"/>
      <c r="R39" s="39"/>
      <c r="S39" s="3" t="e">
        <f t="shared" si="1"/>
        <v>#DIV/0!</v>
      </c>
    </row>
    <row r="40" spans="2:19" ht="35.1" customHeigh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42"/>
      <c r="O40" s="42"/>
      <c r="P40" s="42"/>
      <c r="Q40" s="42"/>
      <c r="R40" s="42"/>
      <c r="S40" s="3" t="e">
        <f t="shared" si="1"/>
        <v>#DIV/0!</v>
      </c>
    </row>
    <row r="41" spans="2:19" ht="35.1" customHeigh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42"/>
      <c r="O41" s="42"/>
      <c r="P41" s="42"/>
      <c r="Q41" s="42"/>
      <c r="R41" s="42"/>
      <c r="S41" s="3" t="e">
        <f t="shared" si="1"/>
        <v>#DIV/0!</v>
      </c>
    </row>
    <row r="42" spans="2:19" ht="35.1" customHeigh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42"/>
      <c r="O42" s="42"/>
      <c r="P42" s="42"/>
      <c r="Q42" s="42"/>
      <c r="R42" s="42"/>
      <c r="S42" s="3" t="e">
        <f t="shared" si="1"/>
        <v>#DIV/0!</v>
      </c>
    </row>
    <row r="43" spans="2:19" ht="35.1" customHeigh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42"/>
      <c r="O43" s="42"/>
      <c r="P43" s="42"/>
      <c r="Q43" s="42"/>
      <c r="R43" s="42"/>
      <c r="S43" s="3" t="e">
        <f t="shared" si="1"/>
        <v>#DIV/0!</v>
      </c>
    </row>
    <row r="44" spans="2:19" ht="35.1" customHeigh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42"/>
      <c r="O44" s="42"/>
      <c r="P44" s="42"/>
      <c r="Q44" s="42"/>
      <c r="R44" s="42"/>
      <c r="S44" s="3" t="e">
        <f t="shared" si="1"/>
        <v>#DIV/0!</v>
      </c>
    </row>
    <row r="45" spans="2:19" ht="35.1" customHeigh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45"/>
      <c r="O45" s="45"/>
      <c r="P45" s="45"/>
      <c r="Q45" s="45"/>
      <c r="R45" s="45"/>
      <c r="S45" s="3" t="e">
        <f t="shared" si="1"/>
        <v>#DIV/0!</v>
      </c>
    </row>
    <row r="46" spans="2:19" ht="35.1" customHeigh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39"/>
      <c r="O46" s="39"/>
      <c r="P46" s="39"/>
      <c r="Q46" s="39"/>
      <c r="R46" s="39"/>
      <c r="S46" s="3" t="e">
        <f t="shared" si="1"/>
        <v>#DIV/0!</v>
      </c>
    </row>
    <row r="47" spans="2:19" ht="35.1" customHeigh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42"/>
      <c r="O47" s="42"/>
      <c r="P47" s="42"/>
      <c r="Q47" s="42"/>
      <c r="R47" s="42"/>
      <c r="S47" s="3" t="e">
        <f t="shared" si="1"/>
        <v>#DIV/0!</v>
      </c>
    </row>
    <row r="48" spans="2:19" ht="35.1" customHeigh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42"/>
      <c r="O48" s="42"/>
      <c r="P48" s="42"/>
      <c r="Q48" s="42"/>
      <c r="R48" s="42"/>
      <c r="S48" s="3" t="e">
        <f t="shared" si="1"/>
        <v>#DIV/0!</v>
      </c>
    </row>
    <row r="49" spans="2:19" ht="35.1" customHeigh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42"/>
      <c r="O49" s="42"/>
      <c r="P49" s="42"/>
      <c r="Q49" s="42"/>
      <c r="R49" s="42"/>
      <c r="S49" s="3" t="e">
        <f t="shared" si="1"/>
        <v>#DIV/0!</v>
      </c>
    </row>
    <row r="50" spans="2:19" ht="35.1" customHeigh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42"/>
      <c r="O50" s="42"/>
      <c r="P50" s="42"/>
      <c r="Q50" s="42"/>
      <c r="R50" s="42"/>
      <c r="S50" s="3" t="e">
        <f t="shared" si="1"/>
        <v>#DIV/0!</v>
      </c>
    </row>
    <row r="51" spans="2:19" ht="35.1" customHeigh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42"/>
      <c r="O51" s="42"/>
      <c r="P51" s="42"/>
      <c r="Q51" s="42"/>
      <c r="R51" s="42"/>
      <c r="S51" s="3" t="e">
        <f t="shared" si="1"/>
        <v>#DIV/0!</v>
      </c>
    </row>
    <row r="52" spans="2:19" ht="35.1" customHeigh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45"/>
      <c r="O52" s="45"/>
      <c r="P52" s="45"/>
      <c r="Q52" s="45"/>
      <c r="R52" s="45"/>
      <c r="S52" s="3" t="e">
        <f t="shared" si="1"/>
        <v>#DIV/0!</v>
      </c>
    </row>
    <row r="53" spans="2:19" ht="35.1" customHeigh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39"/>
      <c r="O53" s="39"/>
      <c r="P53" s="39"/>
      <c r="Q53" s="39"/>
      <c r="R53" s="39"/>
      <c r="S53" s="3" t="e">
        <f t="shared" si="1"/>
        <v>#DIV/0!</v>
      </c>
    </row>
    <row r="54" spans="2:19" ht="35.1" customHeigh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42"/>
      <c r="O54" s="42"/>
      <c r="P54" s="42"/>
      <c r="Q54" s="42"/>
      <c r="R54" s="42"/>
      <c r="S54" s="3" t="e">
        <f t="shared" si="1"/>
        <v>#DIV/0!</v>
      </c>
    </row>
    <row r="55" spans="2:19" ht="35.1" customHeigh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42"/>
      <c r="O55" s="42"/>
      <c r="P55" s="42"/>
      <c r="Q55" s="42"/>
      <c r="R55" s="42"/>
      <c r="S55" s="3" t="e">
        <f t="shared" si="1"/>
        <v>#DIV/0!</v>
      </c>
    </row>
    <row r="56" spans="2:19" ht="35.1" customHeigh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42"/>
      <c r="O56" s="42"/>
      <c r="P56" s="42"/>
      <c r="Q56" s="42"/>
      <c r="R56" s="42"/>
      <c r="S56" s="3" t="e">
        <f t="shared" si="1"/>
        <v>#DIV/0!</v>
      </c>
    </row>
    <row r="57" spans="2:19" ht="35.1" customHeigh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42"/>
      <c r="O57" s="42"/>
      <c r="P57" s="42"/>
      <c r="Q57" s="42"/>
      <c r="R57" s="42"/>
      <c r="S57" s="3" t="e">
        <f t="shared" si="1"/>
        <v>#DIV/0!</v>
      </c>
    </row>
    <row r="58" spans="2:19" ht="35.1" customHeigh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42"/>
      <c r="O58" s="42"/>
      <c r="P58" s="42"/>
      <c r="Q58" s="42"/>
      <c r="R58" s="42"/>
      <c r="S58" s="3" t="e">
        <f t="shared" si="1"/>
        <v>#DIV/0!</v>
      </c>
    </row>
    <row r="59" spans="2:19" ht="35.1" customHeigh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45"/>
      <c r="O59" s="45"/>
      <c r="P59" s="45"/>
      <c r="Q59" s="45"/>
      <c r="R59" s="45"/>
      <c r="S59" s="3" t="e">
        <f t="shared" si="1"/>
        <v>#DIV/0!</v>
      </c>
    </row>
    <row r="60" spans="2:19" ht="35.1" customHeigh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39"/>
      <c r="O60" s="39"/>
      <c r="P60" s="39"/>
      <c r="Q60" s="39"/>
      <c r="R60" s="39"/>
      <c r="S60" s="3" t="e">
        <f t="shared" si="1"/>
        <v>#DIV/0!</v>
      </c>
    </row>
    <row r="61" spans="2:19" ht="35.1" customHeigh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42"/>
      <c r="O61" s="42"/>
      <c r="P61" s="42"/>
      <c r="Q61" s="42"/>
      <c r="R61" s="42"/>
      <c r="S61" s="3" t="e">
        <f t="shared" si="1"/>
        <v>#DIV/0!</v>
      </c>
    </row>
    <row r="62" spans="2:19" ht="35.1" customHeigh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42"/>
      <c r="O62" s="42"/>
      <c r="P62" s="42"/>
      <c r="Q62" s="42"/>
      <c r="R62" s="42"/>
      <c r="S62" s="3" t="e">
        <f t="shared" si="1"/>
        <v>#DIV/0!</v>
      </c>
    </row>
    <row r="63" spans="2:19" ht="35.1" customHeigh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42"/>
      <c r="O63" s="42"/>
      <c r="P63" s="42"/>
      <c r="Q63" s="42"/>
      <c r="R63" s="42"/>
      <c r="S63" s="3" t="e">
        <f t="shared" si="1"/>
        <v>#DIV/0!</v>
      </c>
    </row>
    <row r="64" spans="2:19" ht="35.1" customHeigh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42"/>
      <c r="O64" s="42"/>
      <c r="P64" s="42"/>
      <c r="Q64" s="42"/>
      <c r="R64" s="42"/>
      <c r="S64" s="3" t="e">
        <f t="shared" si="1"/>
        <v>#DIV/0!</v>
      </c>
    </row>
    <row r="65" spans="2:19" ht="35.1" customHeigh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42"/>
      <c r="O65" s="42"/>
      <c r="P65" s="42"/>
      <c r="Q65" s="42"/>
      <c r="R65" s="42"/>
      <c r="S65" s="3" t="e">
        <f t="shared" si="1"/>
        <v>#DIV/0!</v>
      </c>
    </row>
    <row r="66" spans="2:19" ht="35.1" customHeigh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45"/>
      <c r="O66" s="45"/>
      <c r="P66" s="45"/>
      <c r="Q66" s="45"/>
      <c r="R66" s="45"/>
      <c r="S66" s="3" t="e">
        <f t="shared" si="1"/>
        <v>#DIV/0!</v>
      </c>
    </row>
    <row r="67" spans="2:19" ht="35.1" customHeigh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39"/>
      <c r="O67" s="39"/>
      <c r="P67" s="39"/>
      <c r="Q67" s="39"/>
      <c r="R67" s="39"/>
      <c r="S67" s="3" t="e">
        <f t="shared" si="1"/>
        <v>#DIV/0!</v>
      </c>
    </row>
    <row r="68" spans="2:19" ht="35.1" customHeigh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42"/>
      <c r="O68" s="42"/>
      <c r="P68" s="42"/>
      <c r="Q68" s="42"/>
      <c r="R68" s="42"/>
      <c r="S68" s="3" t="e">
        <f t="shared" ref="S68:S99" si="2">O68/I68</f>
        <v>#DIV/0!</v>
      </c>
    </row>
    <row r="69" spans="2:19" ht="35.1" customHeigh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42"/>
      <c r="O69" s="42"/>
      <c r="P69" s="42"/>
      <c r="Q69" s="42"/>
      <c r="R69" s="42"/>
      <c r="S69" s="3" t="e">
        <f t="shared" si="2"/>
        <v>#DIV/0!</v>
      </c>
    </row>
    <row r="70" spans="2:19" ht="35.1" customHeigh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42"/>
      <c r="O70" s="42"/>
      <c r="P70" s="42"/>
      <c r="Q70" s="42"/>
      <c r="R70" s="42"/>
      <c r="S70" s="3" t="e">
        <f t="shared" si="2"/>
        <v>#DIV/0!</v>
      </c>
    </row>
    <row r="71" spans="2:19" ht="35.1" customHeigh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42"/>
      <c r="O71" s="42"/>
      <c r="P71" s="42"/>
      <c r="Q71" s="42"/>
      <c r="R71" s="42"/>
      <c r="S71" s="3" t="e">
        <f t="shared" si="2"/>
        <v>#DIV/0!</v>
      </c>
    </row>
    <row r="72" spans="2:19" ht="35.1" customHeigh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42"/>
      <c r="O72" s="42"/>
      <c r="P72" s="42"/>
      <c r="Q72" s="42"/>
      <c r="R72" s="42"/>
      <c r="S72" s="3" t="e">
        <f t="shared" si="2"/>
        <v>#DIV/0!</v>
      </c>
    </row>
    <row r="73" spans="2:19" ht="35.1" customHeigh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45"/>
      <c r="O73" s="45"/>
      <c r="P73" s="45"/>
      <c r="Q73" s="45"/>
      <c r="R73" s="45"/>
      <c r="S73" s="3" t="e">
        <f t="shared" si="2"/>
        <v>#DIV/0!</v>
      </c>
    </row>
    <row r="74" spans="2:19" ht="35.1" customHeigh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39"/>
      <c r="O74" s="39"/>
      <c r="P74" s="39"/>
      <c r="Q74" s="39"/>
      <c r="R74" s="39"/>
      <c r="S74" s="3" t="e">
        <f t="shared" si="2"/>
        <v>#DIV/0!</v>
      </c>
    </row>
    <row r="75" spans="2:19" ht="35.1" customHeigh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42"/>
      <c r="O75" s="42"/>
      <c r="P75" s="42"/>
      <c r="Q75" s="42"/>
      <c r="R75" s="42"/>
      <c r="S75" s="3" t="e">
        <f t="shared" si="2"/>
        <v>#DIV/0!</v>
      </c>
    </row>
    <row r="76" spans="2:19" ht="35.1" customHeigh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42"/>
      <c r="O76" s="42"/>
      <c r="P76" s="42"/>
      <c r="Q76" s="42"/>
      <c r="R76" s="42"/>
      <c r="S76" s="3" t="e">
        <f t="shared" si="2"/>
        <v>#DIV/0!</v>
      </c>
    </row>
    <row r="77" spans="2:19" ht="35.1" customHeigh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42"/>
      <c r="O77" s="42"/>
      <c r="P77" s="42"/>
      <c r="Q77" s="42"/>
      <c r="R77" s="42"/>
      <c r="S77" s="3" t="e">
        <f t="shared" si="2"/>
        <v>#DIV/0!</v>
      </c>
    </row>
    <row r="78" spans="2:19" ht="35.1" customHeigh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42"/>
      <c r="O78" s="42"/>
      <c r="P78" s="42"/>
      <c r="Q78" s="42"/>
      <c r="R78" s="42"/>
      <c r="S78" s="3" t="e">
        <f t="shared" si="2"/>
        <v>#DIV/0!</v>
      </c>
    </row>
    <row r="79" spans="2:19" ht="35.1" customHeigh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42"/>
      <c r="O79" s="42"/>
      <c r="P79" s="42"/>
      <c r="Q79" s="42"/>
      <c r="R79" s="42"/>
      <c r="S79" s="3" t="e">
        <f t="shared" si="2"/>
        <v>#DIV/0!</v>
      </c>
    </row>
    <row r="80" spans="2:19" ht="35.1" customHeigh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45"/>
      <c r="O80" s="45"/>
      <c r="P80" s="45"/>
      <c r="Q80" s="45"/>
      <c r="R80" s="45"/>
      <c r="S80" s="3" t="e">
        <f t="shared" si="2"/>
        <v>#DIV/0!</v>
      </c>
    </row>
    <row r="81" spans="2:19" ht="35.1" customHeigh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39"/>
      <c r="O81" s="39"/>
      <c r="P81" s="39"/>
      <c r="Q81" s="39"/>
      <c r="R81" s="39"/>
      <c r="S81" s="3" t="e">
        <f t="shared" si="2"/>
        <v>#DIV/0!</v>
      </c>
    </row>
    <row r="82" spans="2:19" ht="35.1" customHeigh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42"/>
      <c r="O82" s="42"/>
      <c r="P82" s="42"/>
      <c r="Q82" s="42"/>
      <c r="R82" s="42"/>
      <c r="S82" s="3" t="e">
        <f t="shared" si="2"/>
        <v>#DIV/0!</v>
      </c>
    </row>
    <row r="83" spans="2:19" ht="35.1" customHeigh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42"/>
      <c r="O83" s="42"/>
      <c r="P83" s="42"/>
      <c r="Q83" s="42"/>
      <c r="R83" s="42"/>
      <c r="S83" s="3" t="e">
        <f t="shared" si="2"/>
        <v>#DIV/0!</v>
      </c>
    </row>
    <row r="84" spans="2:19" ht="35.1" customHeigh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42"/>
      <c r="O84" s="42"/>
      <c r="P84" s="42"/>
      <c r="Q84" s="42"/>
      <c r="R84" s="42"/>
      <c r="S84" s="3" t="e">
        <f t="shared" si="2"/>
        <v>#DIV/0!</v>
      </c>
    </row>
    <row r="85" spans="2:19" ht="35.1" customHeigh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42"/>
      <c r="O85" s="42"/>
      <c r="P85" s="42"/>
      <c r="Q85" s="42"/>
      <c r="R85" s="42"/>
      <c r="S85" s="3" t="e">
        <f t="shared" si="2"/>
        <v>#DIV/0!</v>
      </c>
    </row>
    <row r="86" spans="2:19" ht="35.1" customHeigh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42"/>
      <c r="O86" s="42"/>
      <c r="P86" s="42"/>
      <c r="Q86" s="42"/>
      <c r="R86" s="42"/>
      <c r="S86" s="3" t="e">
        <f t="shared" si="2"/>
        <v>#DIV/0!</v>
      </c>
    </row>
    <row r="87" spans="2:19" ht="35.1" customHeigh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45"/>
      <c r="O87" s="45"/>
      <c r="P87" s="45"/>
      <c r="Q87" s="45"/>
      <c r="R87" s="45"/>
      <c r="S87" s="3" t="e">
        <f t="shared" si="2"/>
        <v>#DIV/0!</v>
      </c>
    </row>
    <row r="88" spans="2:19" ht="35.1" customHeigh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9"/>
      <c r="O88" s="39"/>
      <c r="P88" s="39"/>
      <c r="Q88" s="39"/>
      <c r="R88" s="39"/>
      <c r="S88" s="3" t="e">
        <f t="shared" si="2"/>
        <v>#DIV/0!</v>
      </c>
    </row>
    <row r="89" spans="2:19" ht="35.1" customHeigh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42"/>
      <c r="O89" s="42"/>
      <c r="P89" s="42"/>
      <c r="Q89" s="42"/>
      <c r="R89" s="42"/>
      <c r="S89" s="3" t="e">
        <f t="shared" si="2"/>
        <v>#DIV/0!</v>
      </c>
    </row>
    <row r="90" spans="2:19" ht="35.1" customHeigh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42"/>
      <c r="O90" s="42"/>
      <c r="P90" s="42"/>
      <c r="Q90" s="42"/>
      <c r="R90" s="42"/>
      <c r="S90" s="3" t="e">
        <f t="shared" si="2"/>
        <v>#DIV/0!</v>
      </c>
    </row>
    <row r="91" spans="2:19" ht="35.1" customHeigh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42"/>
      <c r="O91" s="42"/>
      <c r="P91" s="42"/>
      <c r="Q91" s="42"/>
      <c r="R91" s="42"/>
      <c r="S91" s="3" t="e">
        <f t="shared" si="2"/>
        <v>#DIV/0!</v>
      </c>
    </row>
    <row r="92" spans="2:19" ht="35.1" customHeigh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42"/>
      <c r="O92" s="42"/>
      <c r="P92" s="42"/>
      <c r="Q92" s="42"/>
      <c r="R92" s="42"/>
      <c r="S92" s="3" t="e">
        <f t="shared" si="2"/>
        <v>#DIV/0!</v>
      </c>
    </row>
    <row r="93" spans="2:19" ht="35.1" customHeigh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42"/>
      <c r="O93" s="42"/>
      <c r="P93" s="42"/>
      <c r="Q93" s="42"/>
      <c r="R93" s="42"/>
      <c r="S93" s="3" t="e">
        <f t="shared" si="2"/>
        <v>#DIV/0!</v>
      </c>
    </row>
    <row r="94" spans="2:19" ht="15" customHeigh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45"/>
      <c r="O94" s="45"/>
      <c r="P94" s="45"/>
      <c r="Q94" s="45"/>
      <c r="R94" s="45"/>
      <c r="S94" s="3" t="e">
        <f t="shared" si="2"/>
        <v>#DIV/0!</v>
      </c>
    </row>
    <row r="95" spans="2:19" ht="15" customHeigh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9"/>
      <c r="O95" s="39"/>
      <c r="P95" s="39"/>
      <c r="Q95" s="39"/>
      <c r="R95" s="39"/>
      <c r="S95" s="3" t="e">
        <f t="shared" si="2"/>
        <v>#DIV/0!</v>
      </c>
    </row>
    <row r="96" spans="2:19" ht="15" customHeigh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42"/>
      <c r="O96" s="42"/>
      <c r="P96" s="42"/>
      <c r="Q96" s="42"/>
      <c r="R96" s="42"/>
      <c r="S96" s="3" t="e">
        <f t="shared" si="2"/>
        <v>#DIV/0!</v>
      </c>
    </row>
    <row r="97" spans="2:19" ht="15" customHeigh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42"/>
      <c r="O97" s="42"/>
      <c r="P97" s="42"/>
      <c r="Q97" s="42"/>
      <c r="R97" s="42"/>
      <c r="S97" s="3" t="e">
        <f t="shared" si="2"/>
        <v>#DIV/0!</v>
      </c>
    </row>
    <row r="98" spans="2:19" ht="15" customHeigh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42"/>
      <c r="O98" s="42"/>
      <c r="P98" s="42"/>
      <c r="Q98" s="42"/>
      <c r="R98" s="42"/>
      <c r="S98" s="3" t="e">
        <f t="shared" si="2"/>
        <v>#DIV/0!</v>
      </c>
    </row>
    <row r="99" spans="2:19" ht="15.75" customHeigh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42"/>
      <c r="O99" s="42"/>
      <c r="P99" s="42"/>
      <c r="Q99" s="42"/>
      <c r="R99" s="42"/>
      <c r="S99" s="3" t="e">
        <f t="shared" si="2"/>
        <v>#DIV/0!</v>
      </c>
    </row>
    <row r="100" spans="2:19" ht="15" customHeigh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42"/>
      <c r="O100" s="42"/>
      <c r="P100" s="42"/>
      <c r="Q100" s="42"/>
      <c r="R100" s="42"/>
      <c r="S100" s="3" t="e">
        <f t="shared" ref="S100:S129" si="3">O100/I100</f>
        <v>#DIV/0!</v>
      </c>
    </row>
    <row r="101" spans="2:19" ht="15" customHeigh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45"/>
      <c r="O101" s="45"/>
      <c r="P101" s="45"/>
      <c r="Q101" s="45"/>
      <c r="R101" s="45"/>
      <c r="S101" s="3" t="e">
        <f t="shared" si="3"/>
        <v>#DIV/0!</v>
      </c>
    </row>
    <row r="102" spans="2:19" ht="15" customHeigh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9"/>
      <c r="O102" s="39"/>
      <c r="P102" s="39"/>
      <c r="Q102" s="39"/>
      <c r="R102" s="39"/>
      <c r="S102" s="3" t="e">
        <f t="shared" si="3"/>
        <v>#DIV/0!</v>
      </c>
    </row>
    <row r="103" spans="2:19" ht="15" customHeigh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42"/>
      <c r="O103" s="42"/>
      <c r="P103" s="42"/>
      <c r="Q103" s="42"/>
      <c r="R103" s="42"/>
      <c r="S103" s="3" t="e">
        <f t="shared" si="3"/>
        <v>#DIV/0!</v>
      </c>
    </row>
    <row r="104" spans="2:19" ht="15" customHeigh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42"/>
      <c r="O104" s="42"/>
      <c r="P104" s="42"/>
      <c r="Q104" s="42"/>
      <c r="R104" s="42"/>
      <c r="S104" s="3" t="e">
        <f t="shared" si="3"/>
        <v>#DIV/0!</v>
      </c>
    </row>
    <row r="105" spans="2:19" ht="15.75" customHeigh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42"/>
      <c r="O105" s="42"/>
      <c r="P105" s="42"/>
      <c r="Q105" s="42"/>
      <c r="R105" s="42"/>
      <c r="S105" s="3" t="e">
        <f t="shared" si="3"/>
        <v>#DIV/0!</v>
      </c>
    </row>
    <row r="106" spans="2:19" ht="15" customHeigh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42"/>
      <c r="O106" s="42"/>
      <c r="P106" s="42"/>
      <c r="Q106" s="42"/>
      <c r="R106" s="42"/>
      <c r="S106" s="3" t="e">
        <f t="shared" si="3"/>
        <v>#DIV/0!</v>
      </c>
    </row>
    <row r="107" spans="2:19" ht="15" customHeigh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42"/>
      <c r="O107" s="42"/>
      <c r="P107" s="42"/>
      <c r="Q107" s="42"/>
      <c r="R107" s="42"/>
      <c r="S107" s="3" t="e">
        <f t="shared" si="3"/>
        <v>#DIV/0!</v>
      </c>
    </row>
    <row r="108" spans="2:19" ht="15" customHeigh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45"/>
      <c r="O108" s="45"/>
      <c r="P108" s="45"/>
      <c r="Q108" s="45"/>
      <c r="R108" s="45"/>
      <c r="S108" s="3" t="e">
        <f t="shared" si="3"/>
        <v>#DIV/0!</v>
      </c>
    </row>
    <row r="109" spans="2:19" ht="15" customHeigh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9"/>
      <c r="O109" s="39"/>
      <c r="P109" s="39"/>
      <c r="Q109" s="39"/>
      <c r="R109" s="39"/>
      <c r="S109" s="3" t="e">
        <f t="shared" si="3"/>
        <v>#DIV/0!</v>
      </c>
    </row>
    <row r="110" spans="2:19" ht="15" customHeigh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42"/>
      <c r="O110" s="42"/>
      <c r="P110" s="42"/>
      <c r="Q110" s="42"/>
      <c r="R110" s="42"/>
      <c r="S110" s="3" t="e">
        <f t="shared" si="3"/>
        <v>#DIV/0!</v>
      </c>
    </row>
    <row r="111" spans="2:19" ht="15.75" customHeigh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42"/>
      <c r="O111" s="42"/>
      <c r="P111" s="42"/>
      <c r="Q111" s="42"/>
      <c r="R111" s="42"/>
      <c r="S111" s="3" t="e">
        <f t="shared" si="3"/>
        <v>#DIV/0!</v>
      </c>
    </row>
    <row r="112" spans="2:19" ht="15" customHeigh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42"/>
      <c r="O112" s="42"/>
      <c r="P112" s="42"/>
      <c r="Q112" s="42"/>
      <c r="R112" s="42"/>
      <c r="S112" s="3" t="e">
        <f t="shared" si="3"/>
        <v>#DIV/0!</v>
      </c>
    </row>
    <row r="113" spans="2:19" ht="15" customHeigh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42"/>
      <c r="O113" s="42"/>
      <c r="P113" s="42"/>
      <c r="Q113" s="42"/>
      <c r="R113" s="42"/>
      <c r="S113" s="3" t="e">
        <f t="shared" si="3"/>
        <v>#DIV/0!</v>
      </c>
    </row>
    <row r="114" spans="2:19" ht="15" customHeigh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42"/>
      <c r="O114" s="42"/>
      <c r="P114" s="42"/>
      <c r="Q114" s="42"/>
      <c r="R114" s="42"/>
      <c r="S114" s="3" t="e">
        <f t="shared" si="3"/>
        <v>#DIV/0!</v>
      </c>
    </row>
    <row r="115" spans="2:19" ht="15" customHeigh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45"/>
      <c r="O115" s="45"/>
      <c r="P115" s="45"/>
      <c r="Q115" s="45"/>
      <c r="R115" s="45"/>
      <c r="S115" s="3" t="e">
        <f t="shared" si="3"/>
        <v>#DIV/0!</v>
      </c>
    </row>
    <row r="116" spans="2:19" ht="15" customHeigh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9"/>
      <c r="O116" s="39"/>
      <c r="P116" s="39"/>
      <c r="Q116" s="39"/>
      <c r="R116" s="39"/>
      <c r="S116" s="3" t="e">
        <f t="shared" si="3"/>
        <v>#DIV/0!</v>
      </c>
    </row>
    <row r="117" spans="2:19" ht="15.75" customHeigh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42"/>
      <c r="O117" s="42"/>
      <c r="P117" s="42"/>
      <c r="Q117" s="42"/>
      <c r="R117" s="42"/>
      <c r="S117" s="3" t="e">
        <f t="shared" si="3"/>
        <v>#DIV/0!</v>
      </c>
    </row>
    <row r="118" spans="2:19" ht="15" customHeigh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42"/>
      <c r="O118" s="42"/>
      <c r="P118" s="42"/>
      <c r="Q118" s="42"/>
      <c r="R118" s="42"/>
      <c r="S118" s="3" t="e">
        <f t="shared" si="3"/>
        <v>#DIV/0!</v>
      </c>
    </row>
    <row r="119" spans="2:19" ht="15" customHeigh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42"/>
      <c r="O119" s="42"/>
      <c r="P119" s="42"/>
      <c r="Q119" s="42"/>
      <c r="R119" s="42"/>
      <c r="S119" s="3" t="e">
        <f t="shared" si="3"/>
        <v>#DIV/0!</v>
      </c>
    </row>
    <row r="120" spans="2:19" ht="15" customHeigh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42"/>
      <c r="O120" s="42"/>
      <c r="P120" s="42"/>
      <c r="Q120" s="42"/>
      <c r="R120" s="42"/>
      <c r="S120" s="3" t="e">
        <f t="shared" si="3"/>
        <v>#DIV/0!</v>
      </c>
    </row>
    <row r="121" spans="2:19" ht="15" customHeigh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42"/>
      <c r="O121" s="42"/>
      <c r="P121" s="42"/>
      <c r="Q121" s="42"/>
      <c r="R121" s="42"/>
      <c r="S121" s="3" t="e">
        <f t="shared" si="3"/>
        <v>#DIV/0!</v>
      </c>
    </row>
    <row r="122" spans="2:19" ht="15" customHeigh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45"/>
      <c r="O122" s="45"/>
      <c r="P122" s="45"/>
      <c r="Q122" s="45"/>
      <c r="R122" s="45"/>
      <c r="S122" s="3" t="e">
        <f t="shared" si="3"/>
        <v>#DIV/0!</v>
      </c>
    </row>
    <row r="123" spans="2:19" ht="15.75" customHeigh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9"/>
      <c r="O123" s="39"/>
      <c r="P123" s="39"/>
      <c r="Q123" s="39"/>
      <c r="R123" s="39"/>
      <c r="S123" s="3" t="e">
        <f t="shared" si="3"/>
        <v>#DIV/0!</v>
      </c>
    </row>
    <row r="124" spans="2:19" ht="15.75" customHeigh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42"/>
      <c r="O124" s="42"/>
      <c r="P124" s="42"/>
      <c r="Q124" s="42"/>
      <c r="R124" s="42"/>
      <c r="S124" s="3" t="e">
        <f t="shared" si="3"/>
        <v>#DIV/0!</v>
      </c>
    </row>
    <row r="125" spans="2:19" ht="15" customHeigh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42"/>
      <c r="O125" s="42"/>
      <c r="P125" s="42"/>
      <c r="Q125" s="42"/>
      <c r="R125" s="42"/>
      <c r="S125" s="3" t="e">
        <f t="shared" si="3"/>
        <v>#DIV/0!</v>
      </c>
    </row>
    <row r="126" spans="2:19" ht="15" customHeigh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42"/>
      <c r="O126" s="42"/>
      <c r="P126" s="42"/>
      <c r="Q126" s="42"/>
      <c r="R126" s="42"/>
      <c r="S126" s="3" t="e">
        <f t="shared" si="3"/>
        <v>#DIV/0!</v>
      </c>
    </row>
    <row r="127" spans="2:19" ht="15" customHeigh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42"/>
      <c r="O127" s="42"/>
      <c r="P127" s="42"/>
      <c r="Q127" s="42"/>
      <c r="R127" s="42"/>
      <c r="S127" s="3" t="e">
        <f t="shared" si="3"/>
        <v>#DIV/0!</v>
      </c>
    </row>
    <row r="128" spans="2:19" ht="15" customHeigh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42"/>
      <c r="O128" s="42"/>
      <c r="P128" s="42"/>
      <c r="Q128" s="42"/>
      <c r="R128" s="42"/>
      <c r="S128" s="3" t="e">
        <f t="shared" si="3"/>
        <v>#DIV/0!</v>
      </c>
    </row>
    <row r="129" spans="2:19" ht="15.75" customHeigh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45"/>
      <c r="O129" s="45"/>
      <c r="P129" s="45"/>
      <c r="Q129" s="45"/>
      <c r="R129" s="45"/>
      <c r="S129" s="3" t="e">
        <f t="shared" si="3"/>
        <v>#DIV/0!</v>
      </c>
    </row>
    <row r="130" spans="2:19" ht="15" customHeight="1"/>
    <row r="131" spans="2:19" ht="15" customHeight="1"/>
    <row r="132" spans="2:19" ht="15" customHeight="1"/>
    <row r="133" spans="2:19" ht="15" customHeight="1"/>
    <row r="134" spans="2:19" ht="15" customHeight="1"/>
    <row r="135" spans="2:19" ht="15.75" customHeight="1"/>
    <row r="136" spans="2:19" ht="15" customHeight="1"/>
    <row r="137" spans="2:19" ht="15" customHeight="1"/>
    <row r="138" spans="2:19" ht="15" customHeight="1"/>
    <row r="139" spans="2:19" ht="15" customHeight="1"/>
    <row r="140" spans="2:19" ht="15" customHeight="1"/>
    <row r="141" spans="2:19" ht="15.75" customHeight="1"/>
    <row r="142" spans="2:19" ht="15" customHeight="1"/>
    <row r="143" spans="2:19" ht="15" customHeight="1"/>
    <row r="144" spans="2:19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S3"/>
  <mergeCells count="1">
    <mergeCell ref="I2:S2"/>
  </mergeCells>
  <pageMargins left="0.7" right="0.7" top="0.75" bottom="0.75" header="0.3" footer="0.3"/>
  <pageSetup paperSize="9" orientation="portrait" verticalDpi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N920"/>
  <sheetViews>
    <sheetView zoomScale="80" zoomScaleNormal="80" workbookViewId="0">
      <selection activeCell="A2" sqref="A2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14" ht="15" customHeight="1" thickBot="1"/>
    <row r="2" spans="2:14" ht="27" customHeight="1" thickTop="1" thickBot="1">
      <c r="I2" s="236"/>
      <c r="J2" s="237"/>
      <c r="K2" s="237"/>
      <c r="L2" s="237"/>
      <c r="M2" s="237"/>
      <c r="N2" s="238"/>
    </row>
    <row r="3" spans="2:14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29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30" t="s">
        <v>72</v>
      </c>
    </row>
    <row r="4" spans="2:14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3" t="e">
        <f t="shared" ref="N4:N67" si="0">J4/I4</f>
        <v>#DIV/0!</v>
      </c>
    </row>
    <row r="5" spans="2:14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3" t="e">
        <f t="shared" si="0"/>
        <v>#DIV/0!</v>
      </c>
    </row>
    <row r="6" spans="2:14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3" t="e">
        <f t="shared" si="0"/>
        <v>#DIV/0!</v>
      </c>
    </row>
    <row r="7" spans="2:14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3" t="e">
        <f t="shared" si="0"/>
        <v>#DIV/0!</v>
      </c>
    </row>
    <row r="8" spans="2:14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3" t="e">
        <f t="shared" si="0"/>
        <v>#DIV/0!</v>
      </c>
    </row>
    <row r="9" spans="2:14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3" t="e">
        <f t="shared" si="0"/>
        <v>#DIV/0!</v>
      </c>
    </row>
    <row r="10" spans="2:14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3" t="e">
        <f t="shared" si="0"/>
        <v>#DIV/0!</v>
      </c>
    </row>
    <row r="11" spans="2:14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3" t="e">
        <f t="shared" si="0"/>
        <v>#DIV/0!</v>
      </c>
    </row>
    <row r="12" spans="2:14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3" t="e">
        <f t="shared" si="0"/>
        <v>#DIV/0!</v>
      </c>
    </row>
    <row r="13" spans="2:14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3" t="e">
        <f t="shared" si="0"/>
        <v>#DIV/0!</v>
      </c>
    </row>
    <row r="14" spans="2:14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3" t="e">
        <f t="shared" si="0"/>
        <v>#DIV/0!</v>
      </c>
    </row>
    <row r="15" spans="2:14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3" t="e">
        <f t="shared" si="0"/>
        <v>#DIV/0!</v>
      </c>
    </row>
    <row r="16" spans="2:14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3" t="e">
        <f t="shared" si="0"/>
        <v>#DIV/0!</v>
      </c>
    </row>
    <row r="17" spans="2:14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3" t="e">
        <f t="shared" si="0"/>
        <v>#DIV/0!</v>
      </c>
    </row>
    <row r="18" spans="2:14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3" t="e">
        <f t="shared" si="0"/>
        <v>#DIV/0!</v>
      </c>
    </row>
    <row r="19" spans="2:14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3" t="e">
        <f t="shared" si="0"/>
        <v>#DIV/0!</v>
      </c>
    </row>
    <row r="20" spans="2:14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3" t="e">
        <f t="shared" si="0"/>
        <v>#DIV/0!</v>
      </c>
    </row>
    <row r="21" spans="2:14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3" t="e">
        <f t="shared" si="0"/>
        <v>#DIV/0!</v>
      </c>
    </row>
    <row r="22" spans="2:14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3" t="e">
        <f t="shared" si="0"/>
        <v>#DIV/0!</v>
      </c>
    </row>
    <row r="23" spans="2:14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3" t="e">
        <f t="shared" si="0"/>
        <v>#DIV/0!</v>
      </c>
    </row>
    <row r="24" spans="2:14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3" t="e">
        <f t="shared" si="0"/>
        <v>#DIV/0!</v>
      </c>
    </row>
    <row r="25" spans="2:14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3" t="e">
        <f t="shared" si="0"/>
        <v>#DIV/0!</v>
      </c>
    </row>
    <row r="26" spans="2:14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3" t="e">
        <f t="shared" si="0"/>
        <v>#DIV/0!</v>
      </c>
    </row>
    <row r="27" spans="2:14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3" t="e">
        <f t="shared" si="0"/>
        <v>#DIV/0!</v>
      </c>
    </row>
    <row r="28" spans="2:14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3" t="e">
        <f t="shared" si="0"/>
        <v>#DIV/0!</v>
      </c>
    </row>
    <row r="29" spans="2:14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3" t="e">
        <f t="shared" si="0"/>
        <v>#DIV/0!</v>
      </c>
    </row>
    <row r="30" spans="2:14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3" t="e">
        <f t="shared" si="0"/>
        <v>#DIV/0!</v>
      </c>
    </row>
    <row r="31" spans="2:14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3" t="e">
        <f t="shared" si="0"/>
        <v>#DIV/0!</v>
      </c>
    </row>
    <row r="32" spans="2:14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" t="e">
        <f t="shared" si="0"/>
        <v>#DIV/0!</v>
      </c>
    </row>
    <row r="33" spans="2:14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3" t="e">
        <f t="shared" si="0"/>
        <v>#DIV/0!</v>
      </c>
    </row>
    <row r="34" spans="2:14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3" t="e">
        <f t="shared" si="0"/>
        <v>#DIV/0!</v>
      </c>
    </row>
    <row r="35" spans="2:14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3" t="e">
        <f t="shared" si="0"/>
        <v>#DIV/0!</v>
      </c>
    </row>
    <row r="36" spans="2:14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3" t="e">
        <f t="shared" si="0"/>
        <v>#DIV/0!</v>
      </c>
    </row>
    <row r="37" spans="2:14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3" t="e">
        <f t="shared" si="0"/>
        <v>#DIV/0!</v>
      </c>
    </row>
    <row r="38" spans="2:14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3" t="e">
        <f t="shared" si="0"/>
        <v>#DIV/0!</v>
      </c>
    </row>
    <row r="39" spans="2:14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3" t="e">
        <f t="shared" si="0"/>
        <v>#DIV/0!</v>
      </c>
    </row>
    <row r="40" spans="2:14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3" t="e">
        <f t="shared" si="0"/>
        <v>#DIV/0!</v>
      </c>
    </row>
    <row r="41" spans="2:14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3" t="e">
        <f t="shared" si="0"/>
        <v>#DIV/0!</v>
      </c>
    </row>
    <row r="42" spans="2:14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3" t="e">
        <f t="shared" si="0"/>
        <v>#DIV/0!</v>
      </c>
    </row>
    <row r="43" spans="2:14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3" t="e">
        <f t="shared" si="0"/>
        <v>#DIV/0!</v>
      </c>
    </row>
    <row r="44" spans="2:14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3" t="e">
        <f t="shared" si="0"/>
        <v>#DIV/0!</v>
      </c>
    </row>
    <row r="45" spans="2:14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3" t="e">
        <f t="shared" si="0"/>
        <v>#DIV/0!</v>
      </c>
    </row>
    <row r="46" spans="2:14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3" t="e">
        <f t="shared" si="0"/>
        <v>#DIV/0!</v>
      </c>
    </row>
    <row r="47" spans="2:14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3" t="e">
        <f t="shared" si="0"/>
        <v>#DIV/0!</v>
      </c>
    </row>
    <row r="48" spans="2:14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3" t="e">
        <f t="shared" si="0"/>
        <v>#DIV/0!</v>
      </c>
    </row>
    <row r="49" spans="2:14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3" t="e">
        <f t="shared" si="0"/>
        <v>#DIV/0!</v>
      </c>
    </row>
    <row r="50" spans="2:14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3" t="e">
        <f t="shared" si="0"/>
        <v>#DIV/0!</v>
      </c>
    </row>
    <row r="51" spans="2:14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3" t="e">
        <f t="shared" si="0"/>
        <v>#DIV/0!</v>
      </c>
    </row>
    <row r="52" spans="2:14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3" t="e">
        <f t="shared" si="0"/>
        <v>#DIV/0!</v>
      </c>
    </row>
    <row r="53" spans="2:14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3" t="e">
        <f t="shared" si="0"/>
        <v>#DIV/0!</v>
      </c>
    </row>
    <row r="54" spans="2:14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3" t="e">
        <f t="shared" si="0"/>
        <v>#DIV/0!</v>
      </c>
    </row>
    <row r="55" spans="2:14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3" t="e">
        <f t="shared" si="0"/>
        <v>#DIV/0!</v>
      </c>
    </row>
    <row r="56" spans="2:14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3" t="e">
        <f t="shared" si="0"/>
        <v>#DIV/0!</v>
      </c>
    </row>
    <row r="57" spans="2:14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3" t="e">
        <f t="shared" si="0"/>
        <v>#DIV/0!</v>
      </c>
    </row>
    <row r="58" spans="2:14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3" t="e">
        <f t="shared" si="0"/>
        <v>#DIV/0!</v>
      </c>
    </row>
    <row r="59" spans="2:14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3" t="e">
        <f t="shared" si="0"/>
        <v>#DIV/0!</v>
      </c>
    </row>
    <row r="60" spans="2:14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3" t="e">
        <f t="shared" si="0"/>
        <v>#DIV/0!</v>
      </c>
    </row>
    <row r="61" spans="2:14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3" t="e">
        <f t="shared" si="0"/>
        <v>#DIV/0!</v>
      </c>
    </row>
    <row r="62" spans="2:14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3" t="e">
        <f t="shared" si="0"/>
        <v>#DIV/0!</v>
      </c>
    </row>
    <row r="63" spans="2:14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3" t="e">
        <f t="shared" si="0"/>
        <v>#DIV/0!</v>
      </c>
    </row>
    <row r="64" spans="2:14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3" t="e">
        <f t="shared" si="0"/>
        <v>#DIV/0!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3" t="e">
        <f t="shared" si="0"/>
        <v>#DIV/0!</v>
      </c>
    </row>
    <row r="66" spans="2:14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3" t="e">
        <f t="shared" si="0"/>
        <v>#DIV/0!</v>
      </c>
    </row>
    <row r="67" spans="2:14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3" t="e">
        <f t="shared" si="0"/>
        <v>#DIV/0!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3" t="e">
        <f t="shared" ref="N68:N129" si="1">J68/I68</f>
        <v>#DIV/0!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3" t="e">
        <f t="shared" si="1"/>
        <v>#DIV/0!</v>
      </c>
    </row>
    <row r="70" spans="2:14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3" t="e">
        <f t="shared" si="1"/>
        <v>#DIV/0!</v>
      </c>
    </row>
    <row r="71" spans="2:14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3" t="e">
        <f t="shared" si="1"/>
        <v>#DIV/0!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3" t="e">
        <f t="shared" si="1"/>
        <v>#DIV/0!</v>
      </c>
    </row>
    <row r="73" spans="2:14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3" t="e">
        <f t="shared" si="1"/>
        <v>#DIV/0!</v>
      </c>
    </row>
    <row r="74" spans="2:14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3" t="e">
        <f t="shared" si="1"/>
        <v>#DIV/0!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3" t="e">
        <f t="shared" si="1"/>
        <v>#DIV/0!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3" t="e">
        <f t="shared" si="1"/>
        <v>#DIV/0!</v>
      </c>
    </row>
    <row r="77" spans="2:14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3" t="e">
        <f t="shared" si="1"/>
        <v>#DIV/0!</v>
      </c>
    </row>
    <row r="78" spans="2:14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3" t="e">
        <f t="shared" si="1"/>
        <v>#DIV/0!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3" t="e">
        <f t="shared" si="1"/>
        <v>#DIV/0!</v>
      </c>
    </row>
    <row r="80" spans="2:14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3" t="e">
        <f t="shared" si="1"/>
        <v>#DIV/0!</v>
      </c>
    </row>
    <row r="81" spans="2:14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3" t="e">
        <f t="shared" si="1"/>
        <v>#DIV/0!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3" t="e">
        <f t="shared" si="1"/>
        <v>#DIV/0!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3" t="e">
        <f t="shared" si="1"/>
        <v>#DIV/0!</v>
      </c>
    </row>
    <row r="84" spans="2:14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3" t="e">
        <f t="shared" si="1"/>
        <v>#DIV/0!</v>
      </c>
    </row>
    <row r="85" spans="2:14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3" t="e">
        <f t="shared" si="1"/>
        <v>#DIV/0!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3" t="e">
        <f t="shared" si="1"/>
        <v>#DIV/0!</v>
      </c>
    </row>
    <row r="87" spans="2:14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3" t="e">
        <f t="shared" si="1"/>
        <v>#DIV/0!</v>
      </c>
    </row>
    <row r="88" spans="2:14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" t="e">
        <f t="shared" si="1"/>
        <v>#DIV/0!</v>
      </c>
    </row>
    <row r="89" spans="2:14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1"/>
        <v>#DIV/0!</v>
      </c>
    </row>
    <row r="90" spans="2:14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1"/>
        <v>#DIV/0!</v>
      </c>
    </row>
    <row r="91" spans="2:14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3" t="e">
        <f t="shared" si="1"/>
        <v>#DIV/0!</v>
      </c>
    </row>
    <row r="92" spans="2:14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3" t="e">
        <f t="shared" si="1"/>
        <v>#DIV/0!</v>
      </c>
    </row>
    <row r="93" spans="2:14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1"/>
        <v>#DIV/0!</v>
      </c>
    </row>
    <row r="94" spans="2:14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3" t="e">
        <f t="shared" si="1"/>
        <v>#DIV/0!</v>
      </c>
    </row>
    <row r="95" spans="2:14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" t="e">
        <f t="shared" si="1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1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1"/>
        <v>#DIV/0!</v>
      </c>
    </row>
    <row r="98" spans="2:14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3" t="e">
        <f t="shared" si="1"/>
        <v>#DIV/0!</v>
      </c>
    </row>
    <row r="99" spans="2:14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3" t="e">
        <f t="shared" si="1"/>
        <v>#DIV/0!</v>
      </c>
    </row>
    <row r="100" spans="2:14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si="1"/>
        <v>#DIV/0!</v>
      </c>
    </row>
    <row r="101" spans="2:14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3" t="e">
        <f t="shared" si="1"/>
        <v>#DIV/0!</v>
      </c>
    </row>
    <row r="102" spans="2:14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" t="e">
        <f t="shared" si="1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1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1"/>
        <v>#DIV/0!</v>
      </c>
    </row>
    <row r="105" spans="2:14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3" t="e">
        <f t="shared" si="1"/>
        <v>#DIV/0!</v>
      </c>
    </row>
    <row r="106" spans="2:14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3" t="e">
        <f t="shared" si="1"/>
        <v>#DIV/0!</v>
      </c>
    </row>
    <row r="107" spans="2:14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3" t="e">
        <f t="shared" si="1"/>
        <v>#DIV/0!</v>
      </c>
    </row>
    <row r="108" spans="2:14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3" t="e">
        <f t="shared" si="1"/>
        <v>#DIV/0!</v>
      </c>
    </row>
    <row r="109" spans="2:14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" t="e">
        <f t="shared" si="1"/>
        <v>#DIV/0!</v>
      </c>
    </row>
    <row r="110" spans="2:14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3" t="e">
        <f t="shared" si="1"/>
        <v>#DIV/0!</v>
      </c>
    </row>
    <row r="111" spans="2:14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3" t="e">
        <f t="shared" si="1"/>
        <v>#DIV/0!</v>
      </c>
    </row>
    <row r="112" spans="2:14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3" t="e">
        <f t="shared" si="1"/>
        <v>#DIV/0!</v>
      </c>
    </row>
    <row r="113" spans="2:14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3" t="e">
        <f t="shared" si="1"/>
        <v>#DIV/0!</v>
      </c>
    </row>
    <row r="114" spans="2:14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3" t="e">
        <f t="shared" si="1"/>
        <v>#DIV/0!</v>
      </c>
    </row>
    <row r="115" spans="2:14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3" t="e">
        <f t="shared" si="1"/>
        <v>#DIV/0!</v>
      </c>
    </row>
    <row r="116" spans="2:14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" t="e">
        <f t="shared" si="1"/>
        <v>#DIV/0!</v>
      </c>
    </row>
    <row r="117" spans="2:14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3" t="e">
        <f t="shared" si="1"/>
        <v>#DIV/0!</v>
      </c>
    </row>
    <row r="118" spans="2:14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3" t="e">
        <f t="shared" si="1"/>
        <v>#DIV/0!</v>
      </c>
    </row>
    <row r="119" spans="2:14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3" t="e">
        <f t="shared" si="1"/>
        <v>#DIV/0!</v>
      </c>
    </row>
    <row r="120" spans="2:14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3" t="e">
        <f t="shared" si="1"/>
        <v>#DIV/0!</v>
      </c>
    </row>
    <row r="121" spans="2:14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3" t="e">
        <f t="shared" si="1"/>
        <v>#DIV/0!</v>
      </c>
    </row>
    <row r="122" spans="2:14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3" t="e">
        <f t="shared" si="1"/>
        <v>#DIV/0!</v>
      </c>
    </row>
    <row r="123" spans="2:14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" t="e">
        <f t="shared" si="1"/>
        <v>#DIV/0!</v>
      </c>
    </row>
    <row r="124" spans="2:14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3" t="e">
        <f t="shared" si="1"/>
        <v>#DIV/0!</v>
      </c>
    </row>
    <row r="125" spans="2:14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3" t="e">
        <f t="shared" si="1"/>
        <v>#DIV/0!</v>
      </c>
    </row>
    <row r="126" spans="2:14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3" t="e">
        <f t="shared" si="1"/>
        <v>#DIV/0!</v>
      </c>
    </row>
    <row r="127" spans="2:14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3" t="e">
        <f t="shared" si="1"/>
        <v>#DIV/0!</v>
      </c>
    </row>
    <row r="128" spans="2:14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3" t="e">
        <f t="shared" si="1"/>
        <v>#DIV/0!</v>
      </c>
    </row>
    <row r="129" spans="2:14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3" t="e">
        <f t="shared" si="1"/>
        <v>#DIV/0!</v>
      </c>
    </row>
    <row r="130" spans="2:14" ht="15" customHeight="1" thickTop="1"/>
    <row r="131" spans="2:14" ht="15" customHeight="1"/>
    <row r="132" spans="2:14" ht="15" customHeight="1"/>
    <row r="133" spans="2:14" ht="15" customHeight="1"/>
    <row r="134" spans="2:14" ht="15" customHeight="1"/>
    <row r="135" spans="2:14" ht="15.75" customHeight="1"/>
    <row r="136" spans="2:14" ht="15" customHeight="1"/>
    <row r="137" spans="2:14" ht="15" customHeight="1"/>
    <row r="138" spans="2:14" ht="15" customHeight="1"/>
    <row r="139" spans="2:14" ht="15" customHeight="1"/>
    <row r="140" spans="2:14" ht="15" customHeight="1"/>
    <row r="141" spans="2:14" ht="15.75" customHeight="1"/>
    <row r="142" spans="2:14" ht="15" customHeight="1"/>
    <row r="143" spans="2:14" ht="15" customHeight="1"/>
    <row r="144" spans="2:1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N920"/>
  <sheetViews>
    <sheetView zoomScale="80" zoomScaleNormal="80" workbookViewId="0">
      <selection activeCell="B22" sqref="B22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14" ht="15" customHeight="1" thickBot="1"/>
    <row r="2" spans="2:14" ht="27" customHeight="1" thickTop="1" thickBot="1">
      <c r="I2" s="236"/>
      <c r="J2" s="237"/>
      <c r="K2" s="237"/>
      <c r="L2" s="237"/>
      <c r="M2" s="237"/>
      <c r="N2" s="238"/>
    </row>
    <row r="3" spans="2:14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29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30" t="s">
        <v>72</v>
      </c>
    </row>
    <row r="4" spans="2:14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3" t="e">
        <f t="shared" ref="N4:N67" si="0">J4/I4</f>
        <v>#DIV/0!</v>
      </c>
    </row>
    <row r="5" spans="2:14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3" t="e">
        <f t="shared" si="0"/>
        <v>#DIV/0!</v>
      </c>
    </row>
    <row r="6" spans="2:14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3" t="e">
        <f t="shared" si="0"/>
        <v>#DIV/0!</v>
      </c>
    </row>
    <row r="7" spans="2:14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3" t="e">
        <f t="shared" si="0"/>
        <v>#DIV/0!</v>
      </c>
    </row>
    <row r="8" spans="2:14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3" t="e">
        <f t="shared" si="0"/>
        <v>#DIV/0!</v>
      </c>
    </row>
    <row r="9" spans="2:14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3" t="e">
        <f t="shared" si="0"/>
        <v>#DIV/0!</v>
      </c>
    </row>
    <row r="10" spans="2:14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3" t="e">
        <f t="shared" si="0"/>
        <v>#DIV/0!</v>
      </c>
    </row>
    <row r="11" spans="2:14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3" t="e">
        <f t="shared" si="0"/>
        <v>#DIV/0!</v>
      </c>
    </row>
    <row r="12" spans="2:14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3" t="e">
        <f t="shared" si="0"/>
        <v>#DIV/0!</v>
      </c>
    </row>
    <row r="13" spans="2:14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3" t="e">
        <f t="shared" si="0"/>
        <v>#DIV/0!</v>
      </c>
    </row>
    <row r="14" spans="2:14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3" t="e">
        <f t="shared" si="0"/>
        <v>#DIV/0!</v>
      </c>
    </row>
    <row r="15" spans="2:14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3" t="e">
        <f t="shared" si="0"/>
        <v>#DIV/0!</v>
      </c>
    </row>
    <row r="16" spans="2:14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3" t="e">
        <f t="shared" si="0"/>
        <v>#DIV/0!</v>
      </c>
    </row>
    <row r="17" spans="2:14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3" t="e">
        <f t="shared" si="0"/>
        <v>#DIV/0!</v>
      </c>
    </row>
    <row r="18" spans="2:14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3" t="e">
        <f t="shared" si="0"/>
        <v>#DIV/0!</v>
      </c>
    </row>
    <row r="19" spans="2:14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3" t="e">
        <f t="shared" si="0"/>
        <v>#DIV/0!</v>
      </c>
    </row>
    <row r="20" spans="2:14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3" t="e">
        <f t="shared" si="0"/>
        <v>#DIV/0!</v>
      </c>
    </row>
    <row r="21" spans="2:14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3" t="e">
        <f t="shared" si="0"/>
        <v>#DIV/0!</v>
      </c>
    </row>
    <row r="22" spans="2:14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3" t="e">
        <f t="shared" si="0"/>
        <v>#DIV/0!</v>
      </c>
    </row>
    <row r="23" spans="2:14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3" t="e">
        <f t="shared" si="0"/>
        <v>#DIV/0!</v>
      </c>
    </row>
    <row r="24" spans="2:14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3" t="e">
        <f t="shared" si="0"/>
        <v>#DIV/0!</v>
      </c>
    </row>
    <row r="25" spans="2:14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3" t="e">
        <f t="shared" si="0"/>
        <v>#DIV/0!</v>
      </c>
    </row>
    <row r="26" spans="2:14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3" t="e">
        <f t="shared" si="0"/>
        <v>#DIV/0!</v>
      </c>
    </row>
    <row r="27" spans="2:14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3" t="e">
        <f t="shared" si="0"/>
        <v>#DIV/0!</v>
      </c>
    </row>
    <row r="28" spans="2:14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3" t="e">
        <f t="shared" si="0"/>
        <v>#DIV/0!</v>
      </c>
    </row>
    <row r="29" spans="2:14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3" t="e">
        <f t="shared" si="0"/>
        <v>#DIV/0!</v>
      </c>
    </row>
    <row r="30" spans="2:14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3" t="e">
        <f t="shared" si="0"/>
        <v>#DIV/0!</v>
      </c>
    </row>
    <row r="31" spans="2:14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3" t="e">
        <f t="shared" si="0"/>
        <v>#DIV/0!</v>
      </c>
    </row>
    <row r="32" spans="2:14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" t="e">
        <f t="shared" si="0"/>
        <v>#DIV/0!</v>
      </c>
    </row>
    <row r="33" spans="2:14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3" t="e">
        <f t="shared" si="0"/>
        <v>#DIV/0!</v>
      </c>
    </row>
    <row r="34" spans="2:14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3" t="e">
        <f t="shared" si="0"/>
        <v>#DIV/0!</v>
      </c>
    </row>
    <row r="35" spans="2:14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3" t="e">
        <f t="shared" si="0"/>
        <v>#DIV/0!</v>
      </c>
    </row>
    <row r="36" spans="2:14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3" t="e">
        <f t="shared" si="0"/>
        <v>#DIV/0!</v>
      </c>
    </row>
    <row r="37" spans="2:14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3" t="e">
        <f t="shared" si="0"/>
        <v>#DIV/0!</v>
      </c>
    </row>
    <row r="38" spans="2:14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3" t="e">
        <f t="shared" si="0"/>
        <v>#DIV/0!</v>
      </c>
    </row>
    <row r="39" spans="2:14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3" t="e">
        <f t="shared" si="0"/>
        <v>#DIV/0!</v>
      </c>
    </row>
    <row r="40" spans="2:14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3" t="e">
        <f t="shared" si="0"/>
        <v>#DIV/0!</v>
      </c>
    </row>
    <row r="41" spans="2:14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3" t="e">
        <f t="shared" si="0"/>
        <v>#DIV/0!</v>
      </c>
    </row>
    <row r="42" spans="2:14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3" t="e">
        <f t="shared" si="0"/>
        <v>#DIV/0!</v>
      </c>
    </row>
    <row r="43" spans="2:14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3" t="e">
        <f t="shared" si="0"/>
        <v>#DIV/0!</v>
      </c>
    </row>
    <row r="44" spans="2:14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3" t="e">
        <f t="shared" si="0"/>
        <v>#DIV/0!</v>
      </c>
    </row>
    <row r="45" spans="2:14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3" t="e">
        <f t="shared" si="0"/>
        <v>#DIV/0!</v>
      </c>
    </row>
    <row r="46" spans="2:14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3" t="e">
        <f t="shared" si="0"/>
        <v>#DIV/0!</v>
      </c>
    </row>
    <row r="47" spans="2:14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3" t="e">
        <f t="shared" si="0"/>
        <v>#DIV/0!</v>
      </c>
    </row>
    <row r="48" spans="2:14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3" t="e">
        <f t="shared" si="0"/>
        <v>#DIV/0!</v>
      </c>
    </row>
    <row r="49" spans="2:14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3" t="e">
        <f t="shared" si="0"/>
        <v>#DIV/0!</v>
      </c>
    </row>
    <row r="50" spans="2:14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3" t="e">
        <f t="shared" si="0"/>
        <v>#DIV/0!</v>
      </c>
    </row>
    <row r="51" spans="2:14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3" t="e">
        <f t="shared" si="0"/>
        <v>#DIV/0!</v>
      </c>
    </row>
    <row r="52" spans="2:14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3" t="e">
        <f t="shared" si="0"/>
        <v>#DIV/0!</v>
      </c>
    </row>
    <row r="53" spans="2:14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3" t="e">
        <f t="shared" si="0"/>
        <v>#DIV/0!</v>
      </c>
    </row>
    <row r="54" spans="2:14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3" t="e">
        <f t="shared" si="0"/>
        <v>#DIV/0!</v>
      </c>
    </row>
    <row r="55" spans="2:14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3" t="e">
        <f t="shared" si="0"/>
        <v>#DIV/0!</v>
      </c>
    </row>
    <row r="56" spans="2:14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3" t="e">
        <f t="shared" si="0"/>
        <v>#DIV/0!</v>
      </c>
    </row>
    <row r="57" spans="2:14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3" t="e">
        <f t="shared" si="0"/>
        <v>#DIV/0!</v>
      </c>
    </row>
    <row r="58" spans="2:14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3" t="e">
        <f t="shared" si="0"/>
        <v>#DIV/0!</v>
      </c>
    </row>
    <row r="59" spans="2:14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3" t="e">
        <f t="shared" si="0"/>
        <v>#DIV/0!</v>
      </c>
    </row>
    <row r="60" spans="2:14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3" t="e">
        <f t="shared" si="0"/>
        <v>#DIV/0!</v>
      </c>
    </row>
    <row r="61" spans="2:14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3" t="e">
        <f t="shared" si="0"/>
        <v>#DIV/0!</v>
      </c>
    </row>
    <row r="62" spans="2:14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3" t="e">
        <f t="shared" si="0"/>
        <v>#DIV/0!</v>
      </c>
    </row>
    <row r="63" spans="2:14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3" t="e">
        <f t="shared" si="0"/>
        <v>#DIV/0!</v>
      </c>
    </row>
    <row r="64" spans="2:14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3" t="e">
        <f t="shared" si="0"/>
        <v>#DIV/0!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3" t="e">
        <f t="shared" si="0"/>
        <v>#DIV/0!</v>
      </c>
    </row>
    <row r="66" spans="2:14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3" t="e">
        <f t="shared" si="0"/>
        <v>#DIV/0!</v>
      </c>
    </row>
    <row r="67" spans="2:14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3" t="e">
        <f t="shared" si="0"/>
        <v>#DIV/0!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3" t="e">
        <f t="shared" ref="N68:N129" si="1">J68/I68</f>
        <v>#DIV/0!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3" t="e">
        <f t="shared" si="1"/>
        <v>#DIV/0!</v>
      </c>
    </row>
    <row r="70" spans="2:14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3" t="e">
        <f t="shared" si="1"/>
        <v>#DIV/0!</v>
      </c>
    </row>
    <row r="71" spans="2:14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3" t="e">
        <f t="shared" si="1"/>
        <v>#DIV/0!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3" t="e">
        <f t="shared" si="1"/>
        <v>#DIV/0!</v>
      </c>
    </row>
    <row r="73" spans="2:14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3" t="e">
        <f t="shared" si="1"/>
        <v>#DIV/0!</v>
      </c>
    </row>
    <row r="74" spans="2:14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3" t="e">
        <f t="shared" si="1"/>
        <v>#DIV/0!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3" t="e">
        <f t="shared" si="1"/>
        <v>#DIV/0!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3" t="e">
        <f t="shared" si="1"/>
        <v>#DIV/0!</v>
      </c>
    </row>
    <row r="77" spans="2:14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3" t="e">
        <f t="shared" si="1"/>
        <v>#DIV/0!</v>
      </c>
    </row>
    <row r="78" spans="2:14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3" t="e">
        <f t="shared" si="1"/>
        <v>#DIV/0!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3" t="e">
        <f t="shared" si="1"/>
        <v>#DIV/0!</v>
      </c>
    </row>
    <row r="80" spans="2:14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3" t="e">
        <f t="shared" si="1"/>
        <v>#DIV/0!</v>
      </c>
    </row>
    <row r="81" spans="2:14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3" t="e">
        <f t="shared" si="1"/>
        <v>#DIV/0!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3" t="e">
        <f t="shared" si="1"/>
        <v>#DIV/0!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3" t="e">
        <f t="shared" si="1"/>
        <v>#DIV/0!</v>
      </c>
    </row>
    <row r="84" spans="2:14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3" t="e">
        <f t="shared" si="1"/>
        <v>#DIV/0!</v>
      </c>
    </row>
    <row r="85" spans="2:14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3" t="e">
        <f t="shared" si="1"/>
        <v>#DIV/0!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3" t="e">
        <f t="shared" si="1"/>
        <v>#DIV/0!</v>
      </c>
    </row>
    <row r="87" spans="2:14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3" t="e">
        <f t="shared" si="1"/>
        <v>#DIV/0!</v>
      </c>
    </row>
    <row r="88" spans="2:14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" t="e">
        <f t="shared" si="1"/>
        <v>#DIV/0!</v>
      </c>
    </row>
    <row r="89" spans="2:14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1"/>
        <v>#DIV/0!</v>
      </c>
    </row>
    <row r="90" spans="2:14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1"/>
        <v>#DIV/0!</v>
      </c>
    </row>
    <row r="91" spans="2:14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3" t="e">
        <f t="shared" si="1"/>
        <v>#DIV/0!</v>
      </c>
    </row>
    <row r="92" spans="2:14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3" t="e">
        <f t="shared" si="1"/>
        <v>#DIV/0!</v>
      </c>
    </row>
    <row r="93" spans="2:14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1"/>
        <v>#DIV/0!</v>
      </c>
    </row>
    <row r="94" spans="2:14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3" t="e">
        <f t="shared" si="1"/>
        <v>#DIV/0!</v>
      </c>
    </row>
    <row r="95" spans="2:14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" t="e">
        <f t="shared" si="1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1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1"/>
        <v>#DIV/0!</v>
      </c>
    </row>
    <row r="98" spans="2:14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3" t="e">
        <f t="shared" si="1"/>
        <v>#DIV/0!</v>
      </c>
    </row>
    <row r="99" spans="2:14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3" t="e">
        <f t="shared" si="1"/>
        <v>#DIV/0!</v>
      </c>
    </row>
    <row r="100" spans="2:14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si="1"/>
        <v>#DIV/0!</v>
      </c>
    </row>
    <row r="101" spans="2:14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3" t="e">
        <f t="shared" si="1"/>
        <v>#DIV/0!</v>
      </c>
    </row>
    <row r="102" spans="2:14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" t="e">
        <f t="shared" si="1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1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1"/>
        <v>#DIV/0!</v>
      </c>
    </row>
    <row r="105" spans="2:14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3" t="e">
        <f t="shared" si="1"/>
        <v>#DIV/0!</v>
      </c>
    </row>
    <row r="106" spans="2:14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3" t="e">
        <f t="shared" si="1"/>
        <v>#DIV/0!</v>
      </c>
    </row>
    <row r="107" spans="2:14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3" t="e">
        <f t="shared" si="1"/>
        <v>#DIV/0!</v>
      </c>
    </row>
    <row r="108" spans="2:14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3" t="e">
        <f t="shared" si="1"/>
        <v>#DIV/0!</v>
      </c>
    </row>
    <row r="109" spans="2:14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" t="e">
        <f t="shared" si="1"/>
        <v>#DIV/0!</v>
      </c>
    </row>
    <row r="110" spans="2:14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3" t="e">
        <f t="shared" si="1"/>
        <v>#DIV/0!</v>
      </c>
    </row>
    <row r="111" spans="2:14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3" t="e">
        <f t="shared" si="1"/>
        <v>#DIV/0!</v>
      </c>
    </row>
    <row r="112" spans="2:14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3" t="e">
        <f t="shared" si="1"/>
        <v>#DIV/0!</v>
      </c>
    </row>
    <row r="113" spans="2:14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3" t="e">
        <f t="shared" si="1"/>
        <v>#DIV/0!</v>
      </c>
    </row>
    <row r="114" spans="2:14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3" t="e">
        <f t="shared" si="1"/>
        <v>#DIV/0!</v>
      </c>
    </row>
    <row r="115" spans="2:14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3" t="e">
        <f t="shared" si="1"/>
        <v>#DIV/0!</v>
      </c>
    </row>
    <row r="116" spans="2:14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" t="e">
        <f t="shared" si="1"/>
        <v>#DIV/0!</v>
      </c>
    </row>
    <row r="117" spans="2:14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3" t="e">
        <f t="shared" si="1"/>
        <v>#DIV/0!</v>
      </c>
    </row>
    <row r="118" spans="2:14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3" t="e">
        <f t="shared" si="1"/>
        <v>#DIV/0!</v>
      </c>
    </row>
    <row r="119" spans="2:14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3" t="e">
        <f t="shared" si="1"/>
        <v>#DIV/0!</v>
      </c>
    </row>
    <row r="120" spans="2:14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3" t="e">
        <f t="shared" si="1"/>
        <v>#DIV/0!</v>
      </c>
    </row>
    <row r="121" spans="2:14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3" t="e">
        <f t="shared" si="1"/>
        <v>#DIV/0!</v>
      </c>
    </row>
    <row r="122" spans="2:14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3" t="e">
        <f t="shared" si="1"/>
        <v>#DIV/0!</v>
      </c>
    </row>
    <row r="123" spans="2:14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" t="e">
        <f t="shared" si="1"/>
        <v>#DIV/0!</v>
      </c>
    </row>
    <row r="124" spans="2:14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3" t="e">
        <f t="shared" si="1"/>
        <v>#DIV/0!</v>
      </c>
    </row>
    <row r="125" spans="2:14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3" t="e">
        <f t="shared" si="1"/>
        <v>#DIV/0!</v>
      </c>
    </row>
    <row r="126" spans="2:14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3" t="e">
        <f t="shared" si="1"/>
        <v>#DIV/0!</v>
      </c>
    </row>
    <row r="127" spans="2:14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3" t="e">
        <f t="shared" si="1"/>
        <v>#DIV/0!</v>
      </c>
    </row>
    <row r="128" spans="2:14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3" t="e">
        <f t="shared" si="1"/>
        <v>#DIV/0!</v>
      </c>
    </row>
    <row r="129" spans="2:14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3" t="e">
        <f t="shared" si="1"/>
        <v>#DIV/0!</v>
      </c>
    </row>
    <row r="130" spans="2:14" ht="15" customHeight="1" thickTop="1"/>
    <row r="131" spans="2:14" ht="15" customHeight="1"/>
    <row r="132" spans="2:14" ht="15" customHeight="1"/>
    <row r="133" spans="2:14" ht="15" customHeight="1"/>
    <row r="134" spans="2:14" ht="15" customHeight="1"/>
    <row r="135" spans="2:14" ht="15.75" customHeight="1"/>
    <row r="136" spans="2:14" ht="15" customHeight="1"/>
    <row r="137" spans="2:14" ht="15" customHeight="1"/>
    <row r="138" spans="2:14" ht="15" customHeight="1"/>
    <row r="139" spans="2:14" ht="15" customHeight="1"/>
    <row r="140" spans="2:14" ht="15" customHeight="1"/>
    <row r="141" spans="2:14" ht="15.75" customHeight="1"/>
    <row r="142" spans="2:14" ht="15" customHeight="1"/>
    <row r="143" spans="2:14" ht="15" customHeight="1"/>
    <row r="144" spans="2:1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1:N920"/>
  <sheetViews>
    <sheetView zoomScale="80" zoomScaleNormal="80" workbookViewId="0">
      <selection activeCell="B22" sqref="B22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14" ht="15" customHeight="1" thickBot="1"/>
    <row r="2" spans="2:14" ht="27" customHeight="1" thickTop="1" thickBot="1">
      <c r="I2" s="236"/>
      <c r="J2" s="237"/>
      <c r="K2" s="237"/>
      <c r="L2" s="237"/>
      <c r="M2" s="237"/>
      <c r="N2" s="238"/>
    </row>
    <row r="3" spans="2:14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67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68" t="s">
        <v>72</v>
      </c>
    </row>
    <row r="4" spans="2:14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3" t="e">
        <f t="shared" ref="N4:N67" si="0">J4/I4</f>
        <v>#DIV/0!</v>
      </c>
    </row>
    <row r="5" spans="2:14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3" t="e">
        <f t="shared" si="0"/>
        <v>#DIV/0!</v>
      </c>
    </row>
    <row r="6" spans="2:14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3" t="e">
        <f t="shared" si="0"/>
        <v>#DIV/0!</v>
      </c>
    </row>
    <row r="7" spans="2:14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3" t="e">
        <f t="shared" si="0"/>
        <v>#DIV/0!</v>
      </c>
    </row>
    <row r="8" spans="2:14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3" t="e">
        <f t="shared" si="0"/>
        <v>#DIV/0!</v>
      </c>
    </row>
    <row r="9" spans="2:14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3" t="e">
        <f t="shared" si="0"/>
        <v>#DIV/0!</v>
      </c>
    </row>
    <row r="10" spans="2:14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3" t="e">
        <f t="shared" si="0"/>
        <v>#DIV/0!</v>
      </c>
    </row>
    <row r="11" spans="2:14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3" t="e">
        <f t="shared" si="0"/>
        <v>#DIV/0!</v>
      </c>
    </row>
    <row r="12" spans="2:14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3" t="e">
        <f t="shared" si="0"/>
        <v>#DIV/0!</v>
      </c>
    </row>
    <row r="13" spans="2:14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3" t="e">
        <f t="shared" si="0"/>
        <v>#DIV/0!</v>
      </c>
    </row>
    <row r="14" spans="2:14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3" t="e">
        <f t="shared" si="0"/>
        <v>#DIV/0!</v>
      </c>
    </row>
    <row r="15" spans="2:14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3" t="e">
        <f t="shared" si="0"/>
        <v>#DIV/0!</v>
      </c>
    </row>
    <row r="16" spans="2:14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3" t="e">
        <f t="shared" si="0"/>
        <v>#DIV/0!</v>
      </c>
    </row>
    <row r="17" spans="2:14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3" t="e">
        <f t="shared" si="0"/>
        <v>#DIV/0!</v>
      </c>
    </row>
    <row r="18" spans="2:14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3" t="e">
        <f t="shared" si="0"/>
        <v>#DIV/0!</v>
      </c>
    </row>
    <row r="19" spans="2:14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3" t="e">
        <f t="shared" si="0"/>
        <v>#DIV/0!</v>
      </c>
    </row>
    <row r="20" spans="2:14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3" t="e">
        <f t="shared" si="0"/>
        <v>#DIV/0!</v>
      </c>
    </row>
    <row r="21" spans="2:14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3" t="e">
        <f t="shared" si="0"/>
        <v>#DIV/0!</v>
      </c>
    </row>
    <row r="22" spans="2:14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3" t="e">
        <f t="shared" si="0"/>
        <v>#DIV/0!</v>
      </c>
    </row>
    <row r="23" spans="2:14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3" t="e">
        <f t="shared" si="0"/>
        <v>#DIV/0!</v>
      </c>
    </row>
    <row r="24" spans="2:14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3" t="e">
        <f t="shared" si="0"/>
        <v>#DIV/0!</v>
      </c>
    </row>
    <row r="25" spans="2:14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3" t="e">
        <f t="shared" si="0"/>
        <v>#DIV/0!</v>
      </c>
    </row>
    <row r="26" spans="2:14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3" t="e">
        <f t="shared" si="0"/>
        <v>#DIV/0!</v>
      </c>
    </row>
    <row r="27" spans="2:14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3" t="e">
        <f t="shared" si="0"/>
        <v>#DIV/0!</v>
      </c>
    </row>
    <row r="28" spans="2:14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3" t="e">
        <f t="shared" si="0"/>
        <v>#DIV/0!</v>
      </c>
    </row>
    <row r="29" spans="2:14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3" t="e">
        <f t="shared" si="0"/>
        <v>#DIV/0!</v>
      </c>
    </row>
    <row r="30" spans="2:14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3" t="e">
        <f t="shared" si="0"/>
        <v>#DIV/0!</v>
      </c>
    </row>
    <row r="31" spans="2:14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3" t="e">
        <f t="shared" si="0"/>
        <v>#DIV/0!</v>
      </c>
    </row>
    <row r="32" spans="2:14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3" t="e">
        <f t="shared" si="0"/>
        <v>#DIV/0!</v>
      </c>
    </row>
    <row r="33" spans="2:14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3" t="e">
        <f t="shared" si="0"/>
        <v>#DIV/0!</v>
      </c>
    </row>
    <row r="34" spans="2:14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3" t="e">
        <f t="shared" si="0"/>
        <v>#DIV/0!</v>
      </c>
    </row>
    <row r="35" spans="2:14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3" t="e">
        <f t="shared" si="0"/>
        <v>#DIV/0!</v>
      </c>
    </row>
    <row r="36" spans="2:14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3" t="e">
        <f t="shared" si="0"/>
        <v>#DIV/0!</v>
      </c>
    </row>
    <row r="37" spans="2:14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3" t="e">
        <f t="shared" si="0"/>
        <v>#DIV/0!</v>
      </c>
    </row>
    <row r="38" spans="2:14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3" t="e">
        <f t="shared" si="0"/>
        <v>#DIV/0!</v>
      </c>
    </row>
    <row r="39" spans="2:14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3" t="e">
        <f t="shared" si="0"/>
        <v>#DIV/0!</v>
      </c>
    </row>
    <row r="40" spans="2:14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3" t="e">
        <f t="shared" si="0"/>
        <v>#DIV/0!</v>
      </c>
    </row>
    <row r="41" spans="2:14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3" t="e">
        <f t="shared" si="0"/>
        <v>#DIV/0!</v>
      </c>
    </row>
    <row r="42" spans="2:14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3" t="e">
        <f t="shared" si="0"/>
        <v>#DIV/0!</v>
      </c>
    </row>
    <row r="43" spans="2:14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3" t="e">
        <f t="shared" si="0"/>
        <v>#DIV/0!</v>
      </c>
    </row>
    <row r="44" spans="2:14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3" t="e">
        <f t="shared" si="0"/>
        <v>#DIV/0!</v>
      </c>
    </row>
    <row r="45" spans="2:14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3" t="e">
        <f t="shared" si="0"/>
        <v>#DIV/0!</v>
      </c>
    </row>
    <row r="46" spans="2:14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3" t="e">
        <f t="shared" si="0"/>
        <v>#DIV/0!</v>
      </c>
    </row>
    <row r="47" spans="2:14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3" t="e">
        <f t="shared" si="0"/>
        <v>#DIV/0!</v>
      </c>
    </row>
    <row r="48" spans="2:14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3" t="e">
        <f t="shared" si="0"/>
        <v>#DIV/0!</v>
      </c>
    </row>
    <row r="49" spans="2:14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3" t="e">
        <f t="shared" si="0"/>
        <v>#DIV/0!</v>
      </c>
    </row>
    <row r="50" spans="2:14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3" t="e">
        <f t="shared" si="0"/>
        <v>#DIV/0!</v>
      </c>
    </row>
    <row r="51" spans="2:14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3" t="e">
        <f t="shared" si="0"/>
        <v>#DIV/0!</v>
      </c>
    </row>
    <row r="52" spans="2:14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3" t="e">
        <f t="shared" si="0"/>
        <v>#DIV/0!</v>
      </c>
    </row>
    <row r="53" spans="2:14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3" t="e">
        <f t="shared" si="0"/>
        <v>#DIV/0!</v>
      </c>
    </row>
    <row r="54" spans="2:14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3" t="e">
        <f t="shared" si="0"/>
        <v>#DIV/0!</v>
      </c>
    </row>
    <row r="55" spans="2:14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3" t="e">
        <f t="shared" si="0"/>
        <v>#DIV/0!</v>
      </c>
    </row>
    <row r="56" spans="2:14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3" t="e">
        <f t="shared" si="0"/>
        <v>#DIV/0!</v>
      </c>
    </row>
    <row r="57" spans="2:14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3" t="e">
        <f t="shared" si="0"/>
        <v>#DIV/0!</v>
      </c>
    </row>
    <row r="58" spans="2:14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3" t="e">
        <f t="shared" si="0"/>
        <v>#DIV/0!</v>
      </c>
    </row>
    <row r="59" spans="2:14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3" t="e">
        <f t="shared" si="0"/>
        <v>#DIV/0!</v>
      </c>
    </row>
    <row r="60" spans="2:14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3" t="e">
        <f t="shared" si="0"/>
        <v>#DIV/0!</v>
      </c>
    </row>
    <row r="61" spans="2:14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3" t="e">
        <f t="shared" si="0"/>
        <v>#DIV/0!</v>
      </c>
    </row>
    <row r="62" spans="2:14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3" t="e">
        <f t="shared" si="0"/>
        <v>#DIV/0!</v>
      </c>
    </row>
    <row r="63" spans="2:14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3" t="e">
        <f t="shared" si="0"/>
        <v>#DIV/0!</v>
      </c>
    </row>
    <row r="64" spans="2:14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3" t="e">
        <f t="shared" si="0"/>
        <v>#DIV/0!</v>
      </c>
    </row>
    <row r="65" spans="2:14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3" t="e">
        <f t="shared" si="0"/>
        <v>#DIV/0!</v>
      </c>
    </row>
    <row r="66" spans="2:14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3" t="e">
        <f t="shared" si="0"/>
        <v>#DIV/0!</v>
      </c>
    </row>
    <row r="67" spans="2:14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3" t="e">
        <f t="shared" si="0"/>
        <v>#DIV/0!</v>
      </c>
    </row>
    <row r="68" spans="2:14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3" t="e">
        <f t="shared" ref="N68:N129" si="1">J68/I68</f>
        <v>#DIV/0!</v>
      </c>
    </row>
    <row r="69" spans="2:14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3" t="e">
        <f t="shared" si="1"/>
        <v>#DIV/0!</v>
      </c>
    </row>
    <row r="70" spans="2:14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3" t="e">
        <f t="shared" si="1"/>
        <v>#DIV/0!</v>
      </c>
    </row>
    <row r="71" spans="2:14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3" t="e">
        <f t="shared" si="1"/>
        <v>#DIV/0!</v>
      </c>
    </row>
    <row r="72" spans="2:14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3" t="e">
        <f t="shared" si="1"/>
        <v>#DIV/0!</v>
      </c>
    </row>
    <row r="73" spans="2:14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3" t="e">
        <f t="shared" si="1"/>
        <v>#DIV/0!</v>
      </c>
    </row>
    <row r="74" spans="2:14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3" t="e">
        <f t="shared" si="1"/>
        <v>#DIV/0!</v>
      </c>
    </row>
    <row r="75" spans="2:14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3" t="e">
        <f t="shared" si="1"/>
        <v>#DIV/0!</v>
      </c>
    </row>
    <row r="76" spans="2:14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3" t="e">
        <f t="shared" si="1"/>
        <v>#DIV/0!</v>
      </c>
    </row>
    <row r="77" spans="2:14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3" t="e">
        <f t="shared" si="1"/>
        <v>#DIV/0!</v>
      </c>
    </row>
    <row r="78" spans="2:14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3" t="e">
        <f t="shared" si="1"/>
        <v>#DIV/0!</v>
      </c>
    </row>
    <row r="79" spans="2:14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3" t="e">
        <f t="shared" si="1"/>
        <v>#DIV/0!</v>
      </c>
    </row>
    <row r="80" spans="2:14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3" t="e">
        <f t="shared" si="1"/>
        <v>#DIV/0!</v>
      </c>
    </row>
    <row r="81" spans="2:14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3" t="e">
        <f t="shared" si="1"/>
        <v>#DIV/0!</v>
      </c>
    </row>
    <row r="82" spans="2:14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3" t="e">
        <f t="shared" si="1"/>
        <v>#DIV/0!</v>
      </c>
    </row>
    <row r="83" spans="2:14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3" t="e">
        <f t="shared" si="1"/>
        <v>#DIV/0!</v>
      </c>
    </row>
    <row r="84" spans="2:14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3" t="e">
        <f t="shared" si="1"/>
        <v>#DIV/0!</v>
      </c>
    </row>
    <row r="85" spans="2:14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3" t="e">
        <f t="shared" si="1"/>
        <v>#DIV/0!</v>
      </c>
    </row>
    <row r="86" spans="2:14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3" t="e">
        <f t="shared" si="1"/>
        <v>#DIV/0!</v>
      </c>
    </row>
    <row r="87" spans="2:14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3" t="e">
        <f t="shared" si="1"/>
        <v>#DIV/0!</v>
      </c>
    </row>
    <row r="88" spans="2:14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3" t="e">
        <f t="shared" si="1"/>
        <v>#DIV/0!</v>
      </c>
    </row>
    <row r="89" spans="2:14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3" t="e">
        <f t="shared" si="1"/>
        <v>#DIV/0!</v>
      </c>
    </row>
    <row r="90" spans="2:14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3" t="e">
        <f t="shared" si="1"/>
        <v>#DIV/0!</v>
      </c>
    </row>
    <row r="91" spans="2:14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3" t="e">
        <f t="shared" si="1"/>
        <v>#DIV/0!</v>
      </c>
    </row>
    <row r="92" spans="2:14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3" t="e">
        <f t="shared" si="1"/>
        <v>#DIV/0!</v>
      </c>
    </row>
    <row r="93" spans="2:14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3" t="e">
        <f t="shared" si="1"/>
        <v>#DIV/0!</v>
      </c>
    </row>
    <row r="94" spans="2:14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3" t="e">
        <f t="shared" si="1"/>
        <v>#DIV/0!</v>
      </c>
    </row>
    <row r="95" spans="2:14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3" t="e">
        <f t="shared" si="1"/>
        <v>#DIV/0!</v>
      </c>
    </row>
    <row r="96" spans="2:14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3" t="e">
        <f t="shared" si="1"/>
        <v>#DIV/0!</v>
      </c>
    </row>
    <row r="97" spans="2:14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3" t="e">
        <f t="shared" si="1"/>
        <v>#DIV/0!</v>
      </c>
    </row>
    <row r="98" spans="2:14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3" t="e">
        <f t="shared" si="1"/>
        <v>#DIV/0!</v>
      </c>
    </row>
    <row r="99" spans="2:14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3" t="e">
        <f t="shared" si="1"/>
        <v>#DIV/0!</v>
      </c>
    </row>
    <row r="100" spans="2:14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3" t="e">
        <f t="shared" si="1"/>
        <v>#DIV/0!</v>
      </c>
    </row>
    <row r="101" spans="2:14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3" t="e">
        <f t="shared" si="1"/>
        <v>#DIV/0!</v>
      </c>
    </row>
    <row r="102" spans="2:14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3" t="e">
        <f t="shared" si="1"/>
        <v>#DIV/0!</v>
      </c>
    </row>
    <row r="103" spans="2:14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3" t="e">
        <f t="shared" si="1"/>
        <v>#DIV/0!</v>
      </c>
    </row>
    <row r="104" spans="2:14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3" t="e">
        <f t="shared" si="1"/>
        <v>#DIV/0!</v>
      </c>
    </row>
    <row r="105" spans="2:14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3" t="e">
        <f t="shared" si="1"/>
        <v>#DIV/0!</v>
      </c>
    </row>
    <row r="106" spans="2:14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3" t="e">
        <f t="shared" si="1"/>
        <v>#DIV/0!</v>
      </c>
    </row>
    <row r="107" spans="2:14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3" t="e">
        <f t="shared" si="1"/>
        <v>#DIV/0!</v>
      </c>
    </row>
    <row r="108" spans="2:14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3" t="e">
        <f t="shared" si="1"/>
        <v>#DIV/0!</v>
      </c>
    </row>
    <row r="109" spans="2:14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3" t="e">
        <f t="shared" si="1"/>
        <v>#DIV/0!</v>
      </c>
    </row>
    <row r="110" spans="2:14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3" t="e">
        <f t="shared" si="1"/>
        <v>#DIV/0!</v>
      </c>
    </row>
    <row r="111" spans="2:14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3" t="e">
        <f t="shared" si="1"/>
        <v>#DIV/0!</v>
      </c>
    </row>
    <row r="112" spans="2:14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3" t="e">
        <f t="shared" si="1"/>
        <v>#DIV/0!</v>
      </c>
    </row>
    <row r="113" spans="2:14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3" t="e">
        <f t="shared" si="1"/>
        <v>#DIV/0!</v>
      </c>
    </row>
    <row r="114" spans="2:14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3" t="e">
        <f t="shared" si="1"/>
        <v>#DIV/0!</v>
      </c>
    </row>
    <row r="115" spans="2:14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3" t="e">
        <f t="shared" si="1"/>
        <v>#DIV/0!</v>
      </c>
    </row>
    <row r="116" spans="2:14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3" t="e">
        <f t="shared" si="1"/>
        <v>#DIV/0!</v>
      </c>
    </row>
    <row r="117" spans="2:14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3" t="e">
        <f t="shared" si="1"/>
        <v>#DIV/0!</v>
      </c>
    </row>
    <row r="118" spans="2:14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3" t="e">
        <f t="shared" si="1"/>
        <v>#DIV/0!</v>
      </c>
    </row>
    <row r="119" spans="2:14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3" t="e">
        <f t="shared" si="1"/>
        <v>#DIV/0!</v>
      </c>
    </row>
    <row r="120" spans="2:14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3" t="e">
        <f t="shared" si="1"/>
        <v>#DIV/0!</v>
      </c>
    </row>
    <row r="121" spans="2:14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3" t="e">
        <f t="shared" si="1"/>
        <v>#DIV/0!</v>
      </c>
    </row>
    <row r="122" spans="2:14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3" t="e">
        <f t="shared" si="1"/>
        <v>#DIV/0!</v>
      </c>
    </row>
    <row r="123" spans="2:14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3" t="e">
        <f t="shared" si="1"/>
        <v>#DIV/0!</v>
      </c>
    </row>
    <row r="124" spans="2:14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3" t="e">
        <f t="shared" si="1"/>
        <v>#DIV/0!</v>
      </c>
    </row>
    <row r="125" spans="2:14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3" t="e">
        <f t="shared" si="1"/>
        <v>#DIV/0!</v>
      </c>
    </row>
    <row r="126" spans="2:14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3" t="e">
        <f t="shared" si="1"/>
        <v>#DIV/0!</v>
      </c>
    </row>
    <row r="127" spans="2:14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3" t="e">
        <f t="shared" si="1"/>
        <v>#DIV/0!</v>
      </c>
    </row>
    <row r="128" spans="2:14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3" t="e">
        <f t="shared" si="1"/>
        <v>#DIV/0!</v>
      </c>
    </row>
    <row r="129" spans="2:14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3" t="e">
        <f t="shared" si="1"/>
        <v>#DIV/0!</v>
      </c>
    </row>
    <row r="130" spans="2:14" ht="15" customHeight="1" thickTop="1"/>
    <row r="131" spans="2:14" ht="15" customHeight="1"/>
    <row r="132" spans="2:14" ht="15" customHeight="1"/>
    <row r="133" spans="2:14" ht="15" customHeight="1"/>
    <row r="134" spans="2:14" ht="15" customHeight="1"/>
    <row r="135" spans="2:14" ht="15.75" customHeight="1"/>
    <row r="136" spans="2:14" ht="15" customHeight="1"/>
    <row r="137" spans="2:14" ht="15" customHeight="1"/>
    <row r="138" spans="2:14" ht="15" customHeight="1"/>
    <row r="139" spans="2:14" ht="15" customHeight="1"/>
    <row r="140" spans="2:14" ht="15" customHeight="1"/>
    <row r="141" spans="2:14" ht="15.75" customHeight="1"/>
    <row r="142" spans="2:14" ht="15" customHeight="1"/>
    <row r="143" spans="2:14" ht="15" customHeight="1"/>
    <row r="144" spans="2:14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1:U920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236"/>
      <c r="J2" s="237"/>
      <c r="K2" s="237"/>
      <c r="L2" s="237"/>
      <c r="M2" s="237"/>
      <c r="N2" s="238"/>
    </row>
    <row r="3" spans="2:21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73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74" t="s">
        <v>72</v>
      </c>
      <c r="O3" s="99" t="s">
        <v>98</v>
      </c>
      <c r="P3" s="99" t="s">
        <v>87</v>
      </c>
      <c r="Q3" s="99" t="s">
        <v>108</v>
      </c>
      <c r="R3" s="99" t="s">
        <v>88</v>
      </c>
      <c r="S3" s="99" t="s">
        <v>111</v>
      </c>
      <c r="T3" s="99" t="s">
        <v>109</v>
      </c>
      <c r="U3" s="174" t="s">
        <v>110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79" t="e">
        <f t="shared" ref="N4:N67" si="0">J4/I4</f>
        <v>#DIV/0!</v>
      </c>
      <c r="O4" s="180"/>
      <c r="P4" s="180"/>
      <c r="Q4" s="180"/>
      <c r="R4" s="180"/>
      <c r="S4" s="180"/>
      <c r="T4" s="180"/>
      <c r="U4" s="180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79" t="e">
        <f t="shared" si="0"/>
        <v>#DIV/0!</v>
      </c>
      <c r="O5" s="180"/>
      <c r="P5" s="180"/>
      <c r="Q5" s="180"/>
      <c r="R5" s="180"/>
      <c r="S5" s="180"/>
      <c r="T5" s="180"/>
      <c r="U5" s="180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79" t="e">
        <f t="shared" si="0"/>
        <v>#DIV/0!</v>
      </c>
      <c r="O6" s="180"/>
      <c r="P6" s="180"/>
      <c r="Q6" s="180"/>
      <c r="R6" s="180"/>
      <c r="S6" s="180"/>
      <c r="T6" s="180"/>
      <c r="U6" s="180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79" t="e">
        <f t="shared" si="0"/>
        <v>#DIV/0!</v>
      </c>
      <c r="O7" s="180"/>
      <c r="P7" s="180"/>
      <c r="Q7" s="180"/>
      <c r="R7" s="180"/>
      <c r="S7" s="180"/>
      <c r="T7" s="180"/>
      <c r="U7" s="180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79" t="e">
        <f t="shared" si="0"/>
        <v>#DIV/0!</v>
      </c>
      <c r="O8" s="180"/>
      <c r="P8" s="180"/>
      <c r="Q8" s="180"/>
      <c r="R8" s="180"/>
      <c r="S8" s="180"/>
      <c r="T8" s="180"/>
      <c r="U8" s="180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79" t="e">
        <f t="shared" si="0"/>
        <v>#DIV/0!</v>
      </c>
      <c r="O9" s="180"/>
      <c r="P9" s="180"/>
      <c r="Q9" s="180"/>
      <c r="R9" s="180"/>
      <c r="S9" s="180"/>
      <c r="T9" s="180"/>
      <c r="U9" s="180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79" t="e">
        <f t="shared" si="0"/>
        <v>#DIV/0!</v>
      </c>
      <c r="O10" s="180"/>
      <c r="P10" s="180"/>
      <c r="Q10" s="180"/>
      <c r="R10" s="180"/>
      <c r="S10" s="180"/>
      <c r="T10" s="180"/>
      <c r="U10" s="180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79" t="e">
        <f t="shared" si="0"/>
        <v>#DIV/0!</v>
      </c>
      <c r="O11" s="180"/>
      <c r="P11" s="180"/>
      <c r="Q11" s="180"/>
      <c r="R11" s="180"/>
      <c r="S11" s="180"/>
      <c r="T11" s="180"/>
      <c r="U11" s="180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79" t="e">
        <f t="shared" si="0"/>
        <v>#DIV/0!</v>
      </c>
      <c r="O12" s="180"/>
      <c r="P12" s="180"/>
      <c r="Q12" s="180"/>
      <c r="R12" s="180"/>
      <c r="S12" s="180"/>
      <c r="T12" s="180"/>
      <c r="U12" s="180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79" t="e">
        <f t="shared" si="0"/>
        <v>#DIV/0!</v>
      </c>
      <c r="O13" s="180"/>
      <c r="P13" s="180"/>
      <c r="Q13" s="180"/>
      <c r="R13" s="180"/>
      <c r="S13" s="180"/>
      <c r="T13" s="180"/>
      <c r="U13" s="180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79" t="e">
        <f t="shared" si="0"/>
        <v>#DIV/0!</v>
      </c>
      <c r="O14" s="180"/>
      <c r="P14" s="180"/>
      <c r="Q14" s="180"/>
      <c r="R14" s="180"/>
      <c r="S14" s="180"/>
      <c r="T14" s="180"/>
      <c r="U14" s="180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79" t="e">
        <f t="shared" si="0"/>
        <v>#DIV/0!</v>
      </c>
      <c r="O15" s="180"/>
      <c r="P15" s="180"/>
      <c r="Q15" s="180"/>
      <c r="R15" s="180"/>
      <c r="S15" s="180"/>
      <c r="T15" s="180"/>
      <c r="U15" s="180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79" t="e">
        <f t="shared" si="0"/>
        <v>#DIV/0!</v>
      </c>
      <c r="O16" s="180"/>
      <c r="P16" s="180"/>
      <c r="Q16" s="180"/>
      <c r="R16" s="180"/>
      <c r="S16" s="180"/>
      <c r="T16" s="180"/>
      <c r="U16" s="180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79" t="e">
        <f t="shared" si="0"/>
        <v>#DIV/0!</v>
      </c>
      <c r="O17" s="180"/>
      <c r="P17" s="180"/>
      <c r="Q17" s="180"/>
      <c r="R17" s="180"/>
      <c r="S17" s="180"/>
      <c r="T17" s="180"/>
      <c r="U17" s="180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79" t="e">
        <f t="shared" si="0"/>
        <v>#DIV/0!</v>
      </c>
      <c r="O18" s="180"/>
      <c r="P18" s="180"/>
      <c r="Q18" s="180"/>
      <c r="R18" s="180"/>
      <c r="S18" s="180"/>
      <c r="T18" s="180"/>
      <c r="U18" s="180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79" t="e">
        <f t="shared" si="0"/>
        <v>#DIV/0!</v>
      </c>
      <c r="O19" s="180"/>
      <c r="P19" s="180"/>
      <c r="Q19" s="180"/>
      <c r="R19" s="180"/>
      <c r="S19" s="180"/>
      <c r="T19" s="180"/>
      <c r="U19" s="180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79" t="e">
        <f t="shared" si="0"/>
        <v>#DIV/0!</v>
      </c>
      <c r="O20" s="180"/>
      <c r="P20" s="180"/>
      <c r="Q20" s="180"/>
      <c r="R20" s="180"/>
      <c r="S20" s="180"/>
      <c r="T20" s="180"/>
      <c r="U20" s="180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79" t="e">
        <f t="shared" si="0"/>
        <v>#DIV/0!</v>
      </c>
      <c r="O21" s="180"/>
      <c r="P21" s="180"/>
      <c r="Q21" s="180"/>
      <c r="R21" s="180"/>
      <c r="S21" s="180"/>
      <c r="T21" s="180"/>
      <c r="U21" s="180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79" t="e">
        <f t="shared" si="0"/>
        <v>#DIV/0!</v>
      </c>
      <c r="O22" s="180"/>
      <c r="P22" s="180"/>
      <c r="Q22" s="180"/>
      <c r="R22" s="180"/>
      <c r="S22" s="180"/>
      <c r="T22" s="180"/>
      <c r="U22" s="180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79" t="e">
        <f t="shared" si="0"/>
        <v>#DIV/0!</v>
      </c>
      <c r="O23" s="180"/>
      <c r="P23" s="180"/>
      <c r="Q23" s="180"/>
      <c r="R23" s="180"/>
      <c r="S23" s="180"/>
      <c r="T23" s="180"/>
      <c r="U23" s="180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79" t="e">
        <f t="shared" si="0"/>
        <v>#DIV/0!</v>
      </c>
      <c r="O24" s="180"/>
      <c r="P24" s="180"/>
      <c r="Q24" s="180"/>
      <c r="R24" s="180"/>
      <c r="S24" s="180"/>
      <c r="T24" s="180"/>
      <c r="U24" s="180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79" t="e">
        <f t="shared" si="0"/>
        <v>#DIV/0!</v>
      </c>
      <c r="O25" s="180"/>
      <c r="P25" s="180"/>
      <c r="Q25" s="180"/>
      <c r="R25" s="180"/>
      <c r="S25" s="180"/>
      <c r="T25" s="180"/>
      <c r="U25" s="180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79" t="e">
        <f t="shared" si="0"/>
        <v>#DIV/0!</v>
      </c>
      <c r="O26" s="180"/>
      <c r="P26" s="180"/>
      <c r="Q26" s="180"/>
      <c r="R26" s="180"/>
      <c r="S26" s="180"/>
      <c r="T26" s="180"/>
      <c r="U26" s="180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79" t="e">
        <f t="shared" si="0"/>
        <v>#DIV/0!</v>
      </c>
      <c r="O27" s="180"/>
      <c r="P27" s="180"/>
      <c r="Q27" s="180"/>
      <c r="R27" s="180"/>
      <c r="S27" s="180"/>
      <c r="T27" s="180"/>
      <c r="U27" s="180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79" t="e">
        <f t="shared" si="0"/>
        <v>#DIV/0!</v>
      </c>
      <c r="O28" s="180"/>
      <c r="P28" s="180"/>
      <c r="Q28" s="180"/>
      <c r="R28" s="180"/>
      <c r="S28" s="180"/>
      <c r="T28" s="180"/>
      <c r="U28" s="180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79" t="e">
        <f t="shared" si="0"/>
        <v>#DIV/0!</v>
      </c>
      <c r="O29" s="180"/>
      <c r="P29" s="180"/>
      <c r="Q29" s="180"/>
      <c r="R29" s="180"/>
      <c r="S29" s="180"/>
      <c r="T29" s="180"/>
      <c r="U29" s="180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79" t="e">
        <f t="shared" si="0"/>
        <v>#DIV/0!</v>
      </c>
      <c r="O30" s="180"/>
      <c r="P30" s="180"/>
      <c r="Q30" s="180"/>
      <c r="R30" s="180"/>
      <c r="S30" s="180"/>
      <c r="T30" s="180"/>
      <c r="U30" s="180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79" t="e">
        <f t="shared" si="0"/>
        <v>#DIV/0!</v>
      </c>
      <c r="O31" s="180"/>
      <c r="P31" s="180"/>
      <c r="Q31" s="180"/>
      <c r="R31" s="180"/>
      <c r="S31" s="180"/>
      <c r="T31" s="180"/>
      <c r="U31" s="180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79" t="e">
        <f t="shared" si="0"/>
        <v>#DIV/0!</v>
      </c>
      <c r="O32" s="180"/>
      <c r="P32" s="180"/>
      <c r="Q32" s="180"/>
      <c r="R32" s="180"/>
      <c r="S32" s="180"/>
      <c r="T32" s="180"/>
      <c r="U32" s="180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79" t="e">
        <f t="shared" si="0"/>
        <v>#DIV/0!</v>
      </c>
      <c r="O33" s="180"/>
      <c r="P33" s="180"/>
      <c r="Q33" s="180"/>
      <c r="R33" s="180"/>
      <c r="S33" s="180"/>
      <c r="T33" s="180"/>
      <c r="U33" s="180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79" t="e">
        <f t="shared" si="0"/>
        <v>#DIV/0!</v>
      </c>
      <c r="O34" s="180"/>
      <c r="P34" s="180"/>
      <c r="Q34" s="180"/>
      <c r="R34" s="180"/>
      <c r="S34" s="180"/>
      <c r="T34" s="180"/>
      <c r="U34" s="180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79" t="e">
        <f t="shared" si="0"/>
        <v>#DIV/0!</v>
      </c>
      <c r="O35" s="180"/>
      <c r="P35" s="180"/>
      <c r="Q35" s="180"/>
      <c r="R35" s="180"/>
      <c r="S35" s="180"/>
      <c r="T35" s="180"/>
      <c r="U35" s="180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79" t="e">
        <f t="shared" si="0"/>
        <v>#DIV/0!</v>
      </c>
      <c r="O36" s="180"/>
      <c r="P36" s="180"/>
      <c r="Q36" s="180"/>
      <c r="R36" s="180"/>
      <c r="S36" s="180"/>
      <c r="T36" s="180"/>
      <c r="U36" s="180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79" t="e">
        <f t="shared" si="0"/>
        <v>#DIV/0!</v>
      </c>
      <c r="O37" s="180"/>
      <c r="P37" s="180"/>
      <c r="Q37" s="180"/>
      <c r="R37" s="180"/>
      <c r="S37" s="180"/>
      <c r="T37" s="180"/>
      <c r="U37" s="180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79" t="e">
        <f t="shared" si="0"/>
        <v>#DIV/0!</v>
      </c>
      <c r="O38" s="180"/>
      <c r="P38" s="180"/>
      <c r="Q38" s="180"/>
      <c r="R38" s="180"/>
      <c r="S38" s="180"/>
      <c r="T38" s="180"/>
      <c r="U38" s="180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79" t="e">
        <f t="shared" si="0"/>
        <v>#DIV/0!</v>
      </c>
      <c r="O39" s="180"/>
      <c r="P39" s="180"/>
      <c r="Q39" s="180"/>
      <c r="R39" s="180"/>
      <c r="S39" s="180"/>
      <c r="T39" s="180"/>
      <c r="U39" s="180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79" t="e">
        <f t="shared" si="0"/>
        <v>#DIV/0!</v>
      </c>
      <c r="O40" s="180"/>
      <c r="P40" s="180"/>
      <c r="Q40" s="180"/>
      <c r="R40" s="180"/>
      <c r="S40" s="180"/>
      <c r="T40" s="180"/>
      <c r="U40" s="180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79" t="e">
        <f t="shared" si="0"/>
        <v>#DIV/0!</v>
      </c>
      <c r="O41" s="180"/>
      <c r="P41" s="180"/>
      <c r="Q41" s="180"/>
      <c r="R41" s="180"/>
      <c r="S41" s="180"/>
      <c r="T41" s="180"/>
      <c r="U41" s="180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79" t="e">
        <f t="shared" si="0"/>
        <v>#DIV/0!</v>
      </c>
      <c r="O42" s="180"/>
      <c r="P42" s="180"/>
      <c r="Q42" s="180"/>
      <c r="R42" s="180"/>
      <c r="S42" s="180"/>
      <c r="T42" s="180"/>
      <c r="U42" s="180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79" t="e">
        <f t="shared" si="0"/>
        <v>#DIV/0!</v>
      </c>
      <c r="O43" s="180"/>
      <c r="P43" s="180"/>
      <c r="Q43" s="180"/>
      <c r="R43" s="180"/>
      <c r="S43" s="180"/>
      <c r="T43" s="180"/>
      <c r="U43" s="180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79" t="e">
        <f t="shared" si="0"/>
        <v>#DIV/0!</v>
      </c>
      <c r="O44" s="180"/>
      <c r="P44" s="180"/>
      <c r="Q44" s="180"/>
      <c r="R44" s="180"/>
      <c r="S44" s="180"/>
      <c r="T44" s="180"/>
      <c r="U44" s="180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79" t="e">
        <f t="shared" si="0"/>
        <v>#DIV/0!</v>
      </c>
      <c r="O45" s="180"/>
      <c r="P45" s="180"/>
      <c r="Q45" s="180"/>
      <c r="R45" s="180"/>
      <c r="S45" s="180"/>
      <c r="T45" s="180"/>
      <c r="U45" s="180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79" t="e">
        <f t="shared" si="0"/>
        <v>#DIV/0!</v>
      </c>
      <c r="O46" s="180"/>
      <c r="P46" s="180"/>
      <c r="Q46" s="180"/>
      <c r="R46" s="180"/>
      <c r="S46" s="180"/>
      <c r="T46" s="180"/>
      <c r="U46" s="180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79" t="e">
        <f t="shared" si="0"/>
        <v>#DIV/0!</v>
      </c>
      <c r="O47" s="180"/>
      <c r="P47" s="180"/>
      <c r="Q47" s="180"/>
      <c r="R47" s="180"/>
      <c r="S47" s="180"/>
      <c r="T47" s="180"/>
      <c r="U47" s="180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79" t="e">
        <f t="shared" si="0"/>
        <v>#DIV/0!</v>
      </c>
      <c r="O48" s="180"/>
      <c r="P48" s="180"/>
      <c r="Q48" s="180"/>
      <c r="R48" s="180"/>
      <c r="S48" s="180"/>
      <c r="T48" s="180"/>
      <c r="U48" s="180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79" t="e">
        <f t="shared" si="0"/>
        <v>#DIV/0!</v>
      </c>
      <c r="O49" s="180"/>
      <c r="P49" s="180"/>
      <c r="Q49" s="180"/>
      <c r="R49" s="180"/>
      <c r="S49" s="180"/>
      <c r="T49" s="180"/>
      <c r="U49" s="180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79" t="e">
        <f t="shared" si="0"/>
        <v>#DIV/0!</v>
      </c>
      <c r="O50" s="180"/>
      <c r="P50" s="180"/>
      <c r="Q50" s="180"/>
      <c r="R50" s="180"/>
      <c r="S50" s="180"/>
      <c r="T50" s="180"/>
      <c r="U50" s="180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79" t="e">
        <f t="shared" si="0"/>
        <v>#DIV/0!</v>
      </c>
      <c r="O51" s="180"/>
      <c r="P51" s="180"/>
      <c r="Q51" s="180"/>
      <c r="R51" s="180"/>
      <c r="S51" s="180"/>
      <c r="T51" s="180"/>
      <c r="U51" s="180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79" t="e">
        <f t="shared" si="0"/>
        <v>#DIV/0!</v>
      </c>
      <c r="O52" s="180"/>
      <c r="P52" s="180"/>
      <c r="Q52" s="180"/>
      <c r="R52" s="180"/>
      <c r="S52" s="180"/>
      <c r="T52" s="180"/>
      <c r="U52" s="180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79" t="e">
        <f t="shared" si="0"/>
        <v>#DIV/0!</v>
      </c>
      <c r="O53" s="180"/>
      <c r="P53" s="180"/>
      <c r="Q53" s="180"/>
      <c r="R53" s="180"/>
      <c r="S53" s="180"/>
      <c r="T53" s="180"/>
      <c r="U53" s="180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79" t="e">
        <f t="shared" si="0"/>
        <v>#DIV/0!</v>
      </c>
      <c r="O54" s="180"/>
      <c r="P54" s="180"/>
      <c r="Q54" s="180"/>
      <c r="R54" s="180"/>
      <c r="S54" s="180"/>
      <c r="T54" s="180"/>
      <c r="U54" s="180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79" t="e">
        <f t="shared" si="0"/>
        <v>#DIV/0!</v>
      </c>
      <c r="O55" s="180"/>
      <c r="P55" s="180"/>
      <c r="Q55" s="180"/>
      <c r="R55" s="180"/>
      <c r="S55" s="180"/>
      <c r="T55" s="180"/>
      <c r="U55" s="180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79" t="e">
        <f t="shared" si="0"/>
        <v>#DIV/0!</v>
      </c>
      <c r="O56" s="180"/>
      <c r="P56" s="180"/>
      <c r="Q56" s="180"/>
      <c r="R56" s="180"/>
      <c r="S56" s="180"/>
      <c r="T56" s="180"/>
      <c r="U56" s="180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79" t="e">
        <f t="shared" si="0"/>
        <v>#DIV/0!</v>
      </c>
      <c r="O57" s="180"/>
      <c r="P57" s="180"/>
      <c r="Q57" s="180"/>
      <c r="R57" s="180"/>
      <c r="S57" s="180"/>
      <c r="T57" s="180"/>
      <c r="U57" s="180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79" t="e">
        <f t="shared" si="0"/>
        <v>#DIV/0!</v>
      </c>
      <c r="O58" s="180"/>
      <c r="P58" s="180"/>
      <c r="Q58" s="180"/>
      <c r="R58" s="180"/>
      <c r="S58" s="180"/>
      <c r="T58" s="180"/>
      <c r="U58" s="180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79" t="e">
        <f t="shared" si="0"/>
        <v>#DIV/0!</v>
      </c>
      <c r="O59" s="180"/>
      <c r="P59" s="180"/>
      <c r="Q59" s="180"/>
      <c r="R59" s="180"/>
      <c r="S59" s="180"/>
      <c r="T59" s="180"/>
      <c r="U59" s="180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79" t="e">
        <f t="shared" si="0"/>
        <v>#DIV/0!</v>
      </c>
      <c r="O60" s="180"/>
      <c r="P60" s="180"/>
      <c r="Q60" s="180"/>
      <c r="R60" s="180"/>
      <c r="S60" s="180"/>
      <c r="T60" s="180"/>
      <c r="U60" s="180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79" t="e">
        <f t="shared" si="0"/>
        <v>#DIV/0!</v>
      </c>
      <c r="O61" s="180"/>
      <c r="P61" s="180"/>
      <c r="Q61" s="180"/>
      <c r="R61" s="180"/>
      <c r="S61" s="180"/>
      <c r="T61" s="180"/>
      <c r="U61" s="180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79" t="e">
        <f t="shared" si="0"/>
        <v>#DIV/0!</v>
      </c>
      <c r="O62" s="180"/>
      <c r="P62" s="180"/>
      <c r="Q62" s="180"/>
      <c r="R62" s="180"/>
      <c r="S62" s="180"/>
      <c r="T62" s="180"/>
      <c r="U62" s="180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79" t="e">
        <f t="shared" si="0"/>
        <v>#DIV/0!</v>
      </c>
      <c r="O63" s="180"/>
      <c r="P63" s="180"/>
      <c r="Q63" s="180"/>
      <c r="R63" s="180"/>
      <c r="S63" s="180"/>
      <c r="T63" s="180"/>
      <c r="U63" s="180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79" t="e">
        <f t="shared" si="0"/>
        <v>#DIV/0!</v>
      </c>
      <c r="O64" s="180"/>
      <c r="P64" s="180"/>
      <c r="Q64" s="180"/>
      <c r="R64" s="180"/>
      <c r="S64" s="180"/>
      <c r="T64" s="180"/>
      <c r="U64" s="180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79" t="e">
        <f t="shared" si="0"/>
        <v>#DIV/0!</v>
      </c>
      <c r="O65" s="180"/>
      <c r="P65" s="180"/>
      <c r="Q65" s="180"/>
      <c r="R65" s="180"/>
      <c r="S65" s="180"/>
      <c r="T65" s="180"/>
      <c r="U65" s="180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79" t="e">
        <f t="shared" si="0"/>
        <v>#DIV/0!</v>
      </c>
      <c r="O66" s="180"/>
      <c r="P66" s="180"/>
      <c r="Q66" s="180"/>
      <c r="R66" s="180"/>
      <c r="S66" s="180"/>
      <c r="T66" s="180"/>
      <c r="U66" s="180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79" t="e">
        <f t="shared" si="0"/>
        <v>#DIV/0!</v>
      </c>
      <c r="O67" s="180"/>
      <c r="P67" s="180"/>
      <c r="Q67" s="180"/>
      <c r="R67" s="180"/>
      <c r="S67" s="180"/>
      <c r="T67" s="180"/>
      <c r="U67" s="180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79" t="e">
        <f t="shared" ref="N68:N129" si="1">J68/I68</f>
        <v>#DIV/0!</v>
      </c>
      <c r="O68" s="180"/>
      <c r="P68" s="180"/>
      <c r="Q68" s="180"/>
      <c r="R68" s="180"/>
      <c r="S68" s="180"/>
      <c r="T68" s="180"/>
      <c r="U68" s="180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79" t="e">
        <f t="shared" si="1"/>
        <v>#DIV/0!</v>
      </c>
      <c r="O69" s="180"/>
      <c r="P69" s="180"/>
      <c r="Q69" s="180"/>
      <c r="R69" s="180"/>
      <c r="S69" s="180"/>
      <c r="T69" s="180"/>
      <c r="U69" s="180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79" t="e">
        <f t="shared" si="1"/>
        <v>#DIV/0!</v>
      </c>
      <c r="O70" s="180"/>
      <c r="P70" s="180"/>
      <c r="Q70" s="180"/>
      <c r="R70" s="180"/>
      <c r="S70" s="180"/>
      <c r="T70" s="180"/>
      <c r="U70" s="180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79" t="e">
        <f t="shared" si="1"/>
        <v>#DIV/0!</v>
      </c>
      <c r="O71" s="180"/>
      <c r="P71" s="180"/>
      <c r="Q71" s="180"/>
      <c r="R71" s="180"/>
      <c r="S71" s="180"/>
      <c r="T71" s="180"/>
      <c r="U71" s="180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79" t="e">
        <f t="shared" si="1"/>
        <v>#DIV/0!</v>
      </c>
      <c r="O72" s="180"/>
      <c r="P72" s="180"/>
      <c r="Q72" s="180"/>
      <c r="R72" s="180"/>
      <c r="S72" s="180"/>
      <c r="T72" s="180"/>
      <c r="U72" s="180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79" t="e">
        <f t="shared" si="1"/>
        <v>#DIV/0!</v>
      </c>
      <c r="O73" s="180"/>
      <c r="P73" s="180"/>
      <c r="Q73" s="180"/>
      <c r="R73" s="180"/>
      <c r="S73" s="180"/>
      <c r="T73" s="180"/>
      <c r="U73" s="180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79" t="e">
        <f t="shared" si="1"/>
        <v>#DIV/0!</v>
      </c>
      <c r="O74" s="180"/>
      <c r="P74" s="180"/>
      <c r="Q74" s="180"/>
      <c r="R74" s="180"/>
      <c r="S74" s="180"/>
      <c r="T74" s="180"/>
      <c r="U74" s="180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79" t="e">
        <f t="shared" si="1"/>
        <v>#DIV/0!</v>
      </c>
      <c r="O75" s="180"/>
      <c r="P75" s="180"/>
      <c r="Q75" s="180"/>
      <c r="R75" s="180"/>
      <c r="S75" s="180"/>
      <c r="T75" s="180"/>
      <c r="U75" s="180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79" t="e">
        <f t="shared" si="1"/>
        <v>#DIV/0!</v>
      </c>
      <c r="O76" s="180"/>
      <c r="P76" s="180"/>
      <c r="Q76" s="180"/>
      <c r="R76" s="180"/>
      <c r="S76" s="180"/>
      <c r="T76" s="180"/>
      <c r="U76" s="180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79" t="e">
        <f t="shared" si="1"/>
        <v>#DIV/0!</v>
      </c>
      <c r="O77" s="180"/>
      <c r="P77" s="180"/>
      <c r="Q77" s="180"/>
      <c r="R77" s="180"/>
      <c r="S77" s="180"/>
      <c r="T77" s="180"/>
      <c r="U77" s="180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79" t="e">
        <f t="shared" si="1"/>
        <v>#DIV/0!</v>
      </c>
      <c r="O78" s="180"/>
      <c r="P78" s="180"/>
      <c r="Q78" s="180"/>
      <c r="R78" s="180"/>
      <c r="S78" s="180"/>
      <c r="T78" s="180"/>
      <c r="U78" s="180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79" t="e">
        <f t="shared" si="1"/>
        <v>#DIV/0!</v>
      </c>
      <c r="O79" s="180"/>
      <c r="P79" s="180"/>
      <c r="Q79" s="180"/>
      <c r="R79" s="180"/>
      <c r="S79" s="180"/>
      <c r="T79" s="180"/>
      <c r="U79" s="180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79" t="e">
        <f t="shared" si="1"/>
        <v>#DIV/0!</v>
      </c>
      <c r="O80" s="180"/>
      <c r="P80" s="180"/>
      <c r="Q80" s="180"/>
      <c r="R80" s="180"/>
      <c r="S80" s="180"/>
      <c r="T80" s="180"/>
      <c r="U80" s="180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79" t="e">
        <f t="shared" si="1"/>
        <v>#DIV/0!</v>
      </c>
      <c r="O81" s="180"/>
      <c r="P81" s="180"/>
      <c r="Q81" s="180"/>
      <c r="R81" s="180"/>
      <c r="S81" s="180"/>
      <c r="T81" s="180"/>
      <c r="U81" s="180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79" t="e">
        <f t="shared" si="1"/>
        <v>#DIV/0!</v>
      </c>
      <c r="O82" s="180"/>
      <c r="P82" s="180"/>
      <c r="Q82" s="180"/>
      <c r="R82" s="180"/>
      <c r="S82" s="180"/>
      <c r="T82" s="180"/>
      <c r="U82" s="180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79" t="e">
        <f t="shared" si="1"/>
        <v>#DIV/0!</v>
      </c>
      <c r="O83" s="180"/>
      <c r="P83" s="180"/>
      <c r="Q83" s="180"/>
      <c r="R83" s="180"/>
      <c r="S83" s="180"/>
      <c r="T83" s="180"/>
      <c r="U83" s="180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79" t="e">
        <f t="shared" si="1"/>
        <v>#DIV/0!</v>
      </c>
      <c r="O84" s="180"/>
      <c r="P84" s="180"/>
      <c r="Q84" s="180"/>
      <c r="R84" s="180"/>
      <c r="S84" s="180"/>
      <c r="T84" s="180"/>
      <c r="U84" s="180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79" t="e">
        <f t="shared" si="1"/>
        <v>#DIV/0!</v>
      </c>
      <c r="O85" s="180"/>
      <c r="P85" s="180"/>
      <c r="Q85" s="180"/>
      <c r="R85" s="180"/>
      <c r="S85" s="180"/>
      <c r="T85" s="180"/>
      <c r="U85" s="180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79" t="e">
        <f t="shared" si="1"/>
        <v>#DIV/0!</v>
      </c>
      <c r="O86" s="180"/>
      <c r="P86" s="180"/>
      <c r="Q86" s="180"/>
      <c r="R86" s="180"/>
      <c r="S86" s="180"/>
      <c r="T86" s="180"/>
      <c r="U86" s="180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79" t="e">
        <f t="shared" si="1"/>
        <v>#DIV/0!</v>
      </c>
      <c r="O87" s="180"/>
      <c r="P87" s="180"/>
      <c r="Q87" s="180"/>
      <c r="R87" s="180"/>
      <c r="S87" s="180"/>
      <c r="T87" s="180"/>
      <c r="U87" s="180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79" t="e">
        <f t="shared" si="1"/>
        <v>#DIV/0!</v>
      </c>
      <c r="O88" s="180"/>
      <c r="P88" s="180"/>
      <c r="Q88" s="180"/>
      <c r="R88" s="180"/>
      <c r="S88" s="180"/>
      <c r="T88" s="180"/>
      <c r="U88" s="180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79" t="e">
        <f t="shared" si="1"/>
        <v>#DIV/0!</v>
      </c>
      <c r="O89" s="180"/>
      <c r="P89" s="180"/>
      <c r="Q89" s="180"/>
      <c r="R89" s="180"/>
      <c r="S89" s="180"/>
      <c r="T89" s="180"/>
      <c r="U89" s="180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79" t="e">
        <f t="shared" si="1"/>
        <v>#DIV/0!</v>
      </c>
      <c r="O90" s="180"/>
      <c r="P90" s="180"/>
      <c r="Q90" s="180"/>
      <c r="R90" s="180"/>
      <c r="S90" s="180"/>
      <c r="T90" s="180"/>
      <c r="U90" s="180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79" t="e">
        <f t="shared" si="1"/>
        <v>#DIV/0!</v>
      </c>
      <c r="O91" s="180"/>
      <c r="P91" s="180"/>
      <c r="Q91" s="180"/>
      <c r="R91" s="180"/>
      <c r="S91" s="180"/>
      <c r="T91" s="180"/>
      <c r="U91" s="180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79" t="e">
        <f t="shared" si="1"/>
        <v>#DIV/0!</v>
      </c>
      <c r="O92" s="180"/>
      <c r="P92" s="180"/>
      <c r="Q92" s="180"/>
      <c r="R92" s="180"/>
      <c r="S92" s="180"/>
      <c r="T92" s="180"/>
      <c r="U92" s="180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79" t="e">
        <f t="shared" si="1"/>
        <v>#DIV/0!</v>
      </c>
      <c r="O93" s="180"/>
      <c r="P93" s="180"/>
      <c r="Q93" s="180"/>
      <c r="R93" s="180"/>
      <c r="S93" s="180"/>
      <c r="T93" s="180"/>
      <c r="U93" s="180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79" t="e">
        <f t="shared" si="1"/>
        <v>#DIV/0!</v>
      </c>
      <c r="O94" s="180"/>
      <c r="P94" s="180"/>
      <c r="Q94" s="180"/>
      <c r="R94" s="180"/>
      <c r="S94" s="180"/>
      <c r="T94" s="180"/>
      <c r="U94" s="180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79" t="e">
        <f t="shared" si="1"/>
        <v>#DIV/0!</v>
      </c>
      <c r="O95" s="180"/>
      <c r="P95" s="180"/>
      <c r="Q95" s="180"/>
      <c r="R95" s="180"/>
      <c r="S95" s="180"/>
      <c r="T95" s="180"/>
      <c r="U95" s="180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79" t="e">
        <f t="shared" si="1"/>
        <v>#DIV/0!</v>
      </c>
      <c r="O96" s="180"/>
      <c r="P96" s="180"/>
      <c r="Q96" s="180"/>
      <c r="R96" s="180"/>
      <c r="S96" s="180"/>
      <c r="T96" s="180"/>
      <c r="U96" s="180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79" t="e">
        <f t="shared" si="1"/>
        <v>#DIV/0!</v>
      </c>
      <c r="O97" s="180"/>
      <c r="P97" s="180"/>
      <c r="Q97" s="180"/>
      <c r="R97" s="180"/>
      <c r="S97" s="180"/>
      <c r="T97" s="180"/>
      <c r="U97" s="180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79" t="e">
        <f t="shared" si="1"/>
        <v>#DIV/0!</v>
      </c>
      <c r="O98" s="180"/>
      <c r="P98" s="180"/>
      <c r="Q98" s="180"/>
      <c r="R98" s="180"/>
      <c r="S98" s="180"/>
      <c r="T98" s="180"/>
      <c r="U98" s="180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79" t="e">
        <f t="shared" si="1"/>
        <v>#DIV/0!</v>
      </c>
      <c r="O99" s="180"/>
      <c r="P99" s="180"/>
      <c r="Q99" s="180"/>
      <c r="R99" s="180"/>
      <c r="S99" s="180"/>
      <c r="T99" s="180"/>
      <c r="U99" s="180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79" t="e">
        <f t="shared" si="1"/>
        <v>#DIV/0!</v>
      </c>
      <c r="O100" s="180"/>
      <c r="P100" s="180"/>
      <c r="Q100" s="180"/>
      <c r="R100" s="180"/>
      <c r="S100" s="180"/>
      <c r="T100" s="180"/>
      <c r="U100" s="180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79" t="e">
        <f t="shared" si="1"/>
        <v>#DIV/0!</v>
      </c>
      <c r="O101" s="180"/>
      <c r="P101" s="180"/>
      <c r="Q101" s="180"/>
      <c r="R101" s="180"/>
      <c r="S101" s="180"/>
      <c r="T101" s="180"/>
      <c r="U101" s="180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79" t="e">
        <f t="shared" si="1"/>
        <v>#DIV/0!</v>
      </c>
      <c r="O102" s="180"/>
      <c r="P102" s="180"/>
      <c r="Q102" s="180"/>
      <c r="R102" s="180"/>
      <c r="S102" s="180"/>
      <c r="T102" s="180"/>
      <c r="U102" s="180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79" t="e">
        <f t="shared" si="1"/>
        <v>#DIV/0!</v>
      </c>
      <c r="O103" s="180"/>
      <c r="P103" s="180"/>
      <c r="Q103" s="180"/>
      <c r="R103" s="180"/>
      <c r="S103" s="180"/>
      <c r="T103" s="180"/>
      <c r="U103" s="180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79" t="e">
        <f t="shared" si="1"/>
        <v>#DIV/0!</v>
      </c>
      <c r="O104" s="180"/>
      <c r="P104" s="180"/>
      <c r="Q104" s="180"/>
      <c r="R104" s="180"/>
      <c r="S104" s="180"/>
      <c r="T104" s="180"/>
      <c r="U104" s="180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79" t="e">
        <f t="shared" si="1"/>
        <v>#DIV/0!</v>
      </c>
      <c r="O105" s="180"/>
      <c r="P105" s="180"/>
      <c r="Q105" s="180"/>
      <c r="R105" s="180"/>
      <c r="S105" s="180"/>
      <c r="T105" s="180"/>
      <c r="U105" s="180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79" t="e">
        <f t="shared" si="1"/>
        <v>#DIV/0!</v>
      </c>
      <c r="O106" s="180"/>
      <c r="P106" s="180"/>
      <c r="Q106" s="180"/>
      <c r="R106" s="180"/>
      <c r="S106" s="180"/>
      <c r="T106" s="180"/>
      <c r="U106" s="180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79" t="e">
        <f t="shared" si="1"/>
        <v>#DIV/0!</v>
      </c>
      <c r="O107" s="180"/>
      <c r="P107" s="180"/>
      <c r="Q107" s="180"/>
      <c r="R107" s="180"/>
      <c r="S107" s="180"/>
      <c r="T107" s="180"/>
      <c r="U107" s="180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79" t="e">
        <f t="shared" si="1"/>
        <v>#DIV/0!</v>
      </c>
      <c r="O108" s="180"/>
      <c r="P108" s="180"/>
      <c r="Q108" s="180"/>
      <c r="R108" s="180"/>
      <c r="S108" s="180"/>
      <c r="T108" s="180"/>
      <c r="U108" s="180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79" t="e">
        <f t="shared" si="1"/>
        <v>#DIV/0!</v>
      </c>
      <c r="O109" s="180"/>
      <c r="P109" s="180"/>
      <c r="Q109" s="180"/>
      <c r="R109" s="180"/>
      <c r="S109" s="180"/>
      <c r="T109" s="180"/>
      <c r="U109" s="180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79" t="e">
        <f t="shared" si="1"/>
        <v>#DIV/0!</v>
      </c>
      <c r="O110" s="180"/>
      <c r="P110" s="180"/>
      <c r="Q110" s="180"/>
      <c r="R110" s="180"/>
      <c r="S110" s="180"/>
      <c r="T110" s="180"/>
      <c r="U110" s="180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79" t="e">
        <f t="shared" si="1"/>
        <v>#DIV/0!</v>
      </c>
      <c r="O111" s="180"/>
      <c r="P111" s="180"/>
      <c r="Q111" s="180"/>
      <c r="R111" s="180"/>
      <c r="S111" s="180"/>
      <c r="T111" s="180"/>
      <c r="U111" s="180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79" t="e">
        <f t="shared" si="1"/>
        <v>#DIV/0!</v>
      </c>
      <c r="O112" s="180"/>
      <c r="P112" s="180"/>
      <c r="Q112" s="180"/>
      <c r="R112" s="180"/>
      <c r="S112" s="180"/>
      <c r="T112" s="180"/>
      <c r="U112" s="180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79" t="e">
        <f t="shared" si="1"/>
        <v>#DIV/0!</v>
      </c>
      <c r="O113" s="180"/>
      <c r="P113" s="180"/>
      <c r="Q113" s="180"/>
      <c r="R113" s="180"/>
      <c r="S113" s="180"/>
      <c r="T113" s="180"/>
      <c r="U113" s="180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79" t="e">
        <f t="shared" si="1"/>
        <v>#DIV/0!</v>
      </c>
      <c r="O114" s="180"/>
      <c r="P114" s="180"/>
      <c r="Q114" s="180"/>
      <c r="R114" s="180"/>
      <c r="S114" s="180"/>
      <c r="T114" s="180"/>
      <c r="U114" s="180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79" t="e">
        <f t="shared" si="1"/>
        <v>#DIV/0!</v>
      </c>
      <c r="O115" s="180"/>
      <c r="P115" s="180"/>
      <c r="Q115" s="180"/>
      <c r="R115" s="180"/>
      <c r="S115" s="180"/>
      <c r="T115" s="180"/>
      <c r="U115" s="180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79" t="e">
        <f t="shared" si="1"/>
        <v>#DIV/0!</v>
      </c>
      <c r="O116" s="180"/>
      <c r="P116" s="180"/>
      <c r="Q116" s="180"/>
      <c r="R116" s="180"/>
      <c r="S116" s="180"/>
      <c r="T116" s="180"/>
      <c r="U116" s="180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79" t="e">
        <f t="shared" si="1"/>
        <v>#DIV/0!</v>
      </c>
      <c r="O117" s="180"/>
      <c r="P117" s="180"/>
      <c r="Q117" s="180"/>
      <c r="R117" s="180"/>
      <c r="S117" s="180"/>
      <c r="T117" s="180"/>
      <c r="U117" s="180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79" t="e">
        <f t="shared" si="1"/>
        <v>#DIV/0!</v>
      </c>
      <c r="O118" s="180"/>
      <c r="P118" s="180"/>
      <c r="Q118" s="180"/>
      <c r="R118" s="180"/>
      <c r="S118" s="180"/>
      <c r="T118" s="180"/>
      <c r="U118" s="180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79" t="e">
        <f t="shared" si="1"/>
        <v>#DIV/0!</v>
      </c>
      <c r="O119" s="180"/>
      <c r="P119" s="180"/>
      <c r="Q119" s="180"/>
      <c r="R119" s="180"/>
      <c r="S119" s="180"/>
      <c r="T119" s="180"/>
      <c r="U119" s="180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79" t="e">
        <f t="shared" si="1"/>
        <v>#DIV/0!</v>
      </c>
      <c r="O120" s="180"/>
      <c r="P120" s="180"/>
      <c r="Q120" s="180"/>
      <c r="R120" s="180"/>
      <c r="S120" s="180"/>
      <c r="T120" s="180"/>
      <c r="U120" s="180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79" t="e">
        <f t="shared" si="1"/>
        <v>#DIV/0!</v>
      </c>
      <c r="O121" s="180"/>
      <c r="P121" s="180"/>
      <c r="Q121" s="180"/>
      <c r="R121" s="180"/>
      <c r="S121" s="180"/>
      <c r="T121" s="180"/>
      <c r="U121" s="180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79" t="e">
        <f t="shared" si="1"/>
        <v>#DIV/0!</v>
      </c>
      <c r="O122" s="180"/>
      <c r="P122" s="180"/>
      <c r="Q122" s="180"/>
      <c r="R122" s="180"/>
      <c r="S122" s="180"/>
      <c r="T122" s="180"/>
      <c r="U122" s="180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79" t="e">
        <f t="shared" si="1"/>
        <v>#DIV/0!</v>
      </c>
      <c r="O123" s="180"/>
      <c r="P123" s="180"/>
      <c r="Q123" s="180"/>
      <c r="R123" s="180"/>
      <c r="S123" s="180"/>
      <c r="T123" s="180"/>
      <c r="U123" s="180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79" t="e">
        <f t="shared" si="1"/>
        <v>#DIV/0!</v>
      </c>
      <c r="O124" s="180"/>
      <c r="P124" s="180"/>
      <c r="Q124" s="180"/>
      <c r="R124" s="180"/>
      <c r="S124" s="180"/>
      <c r="T124" s="180"/>
      <c r="U124" s="180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79" t="e">
        <f t="shared" si="1"/>
        <v>#DIV/0!</v>
      </c>
      <c r="O125" s="180"/>
      <c r="P125" s="180"/>
      <c r="Q125" s="180"/>
      <c r="R125" s="180"/>
      <c r="S125" s="180"/>
      <c r="T125" s="180"/>
      <c r="U125" s="180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79" t="e">
        <f t="shared" si="1"/>
        <v>#DIV/0!</v>
      </c>
      <c r="O126" s="180"/>
      <c r="P126" s="180"/>
      <c r="Q126" s="180"/>
      <c r="R126" s="180"/>
      <c r="S126" s="180"/>
      <c r="T126" s="180"/>
      <c r="U126" s="180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79" t="e">
        <f t="shared" si="1"/>
        <v>#DIV/0!</v>
      </c>
      <c r="O127" s="180"/>
      <c r="P127" s="180"/>
      <c r="Q127" s="180"/>
      <c r="R127" s="180"/>
      <c r="S127" s="180"/>
      <c r="T127" s="180"/>
      <c r="U127" s="180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79" t="e">
        <f t="shared" si="1"/>
        <v>#DIV/0!</v>
      </c>
      <c r="O128" s="180"/>
      <c r="P128" s="180"/>
      <c r="Q128" s="180"/>
      <c r="R128" s="180"/>
      <c r="S128" s="180"/>
      <c r="T128" s="180"/>
      <c r="U128" s="180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79" t="e">
        <f t="shared" si="1"/>
        <v>#DIV/0!</v>
      </c>
      <c r="O129" s="180"/>
      <c r="P129" s="180"/>
      <c r="Q129" s="180"/>
      <c r="R129" s="180"/>
      <c r="S129" s="180"/>
      <c r="T129" s="180"/>
      <c r="U129" s="180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U920"/>
  <sheetViews>
    <sheetView zoomScale="80" zoomScaleNormal="80" workbookViewId="0">
      <pane ySplit="3" topLeftCell="A4" activePane="bottomLeft" state="frozen"/>
      <selection activeCell="C1" sqref="C1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236"/>
      <c r="J2" s="237"/>
      <c r="K2" s="237"/>
      <c r="L2" s="237"/>
      <c r="M2" s="237"/>
      <c r="N2" s="238"/>
    </row>
    <row r="3" spans="2:21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73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74" t="s">
        <v>72</v>
      </c>
      <c r="O3" s="99" t="s">
        <v>98</v>
      </c>
      <c r="P3" s="99" t="s">
        <v>87</v>
      </c>
      <c r="Q3" s="99" t="s">
        <v>108</v>
      </c>
      <c r="R3" s="99" t="s">
        <v>88</v>
      </c>
      <c r="S3" s="99" t="s">
        <v>111</v>
      </c>
      <c r="T3" s="99" t="s">
        <v>109</v>
      </c>
      <c r="U3" s="174" t="s">
        <v>110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79" t="e">
        <f t="shared" ref="N4:N67" si="0">J4/I4</f>
        <v>#DIV/0!</v>
      </c>
      <c r="O4" s="180"/>
      <c r="P4" s="180"/>
      <c r="Q4" s="180"/>
      <c r="R4" s="180"/>
      <c r="S4" s="180"/>
      <c r="T4" s="180"/>
      <c r="U4" s="180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79" t="e">
        <f t="shared" si="0"/>
        <v>#DIV/0!</v>
      </c>
      <c r="O5" s="180"/>
      <c r="P5" s="180"/>
      <c r="Q5" s="180"/>
      <c r="R5" s="180"/>
      <c r="S5" s="180"/>
      <c r="T5" s="180"/>
      <c r="U5" s="180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79" t="e">
        <f t="shared" si="0"/>
        <v>#DIV/0!</v>
      </c>
      <c r="O6" s="180"/>
      <c r="P6" s="180"/>
      <c r="Q6" s="180"/>
      <c r="R6" s="180"/>
      <c r="S6" s="180"/>
      <c r="T6" s="180"/>
      <c r="U6" s="180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79" t="e">
        <f t="shared" si="0"/>
        <v>#DIV/0!</v>
      </c>
      <c r="O7" s="180"/>
      <c r="P7" s="180"/>
      <c r="Q7" s="180"/>
      <c r="R7" s="180"/>
      <c r="S7" s="180"/>
      <c r="T7" s="180"/>
      <c r="U7" s="180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79" t="e">
        <f t="shared" si="0"/>
        <v>#DIV/0!</v>
      </c>
      <c r="O8" s="180"/>
      <c r="P8" s="180"/>
      <c r="Q8" s="180"/>
      <c r="R8" s="180"/>
      <c r="S8" s="180"/>
      <c r="T8" s="180"/>
      <c r="U8" s="180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79" t="e">
        <f t="shared" si="0"/>
        <v>#DIV/0!</v>
      </c>
      <c r="O9" s="180"/>
      <c r="P9" s="180"/>
      <c r="Q9" s="180"/>
      <c r="R9" s="180"/>
      <c r="S9" s="180"/>
      <c r="T9" s="180"/>
      <c r="U9" s="180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79" t="e">
        <f t="shared" si="0"/>
        <v>#DIV/0!</v>
      </c>
      <c r="O10" s="180"/>
      <c r="P10" s="180"/>
      <c r="Q10" s="180"/>
      <c r="R10" s="180"/>
      <c r="S10" s="180"/>
      <c r="T10" s="180"/>
      <c r="U10" s="180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79" t="e">
        <f t="shared" si="0"/>
        <v>#DIV/0!</v>
      </c>
      <c r="O11" s="180"/>
      <c r="P11" s="180"/>
      <c r="Q11" s="180"/>
      <c r="R11" s="180"/>
      <c r="S11" s="180"/>
      <c r="T11" s="180"/>
      <c r="U11" s="180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79" t="e">
        <f t="shared" si="0"/>
        <v>#DIV/0!</v>
      </c>
      <c r="O12" s="180"/>
      <c r="P12" s="180"/>
      <c r="Q12" s="180"/>
      <c r="R12" s="180"/>
      <c r="S12" s="180"/>
      <c r="T12" s="180"/>
      <c r="U12" s="180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79" t="e">
        <f t="shared" si="0"/>
        <v>#DIV/0!</v>
      </c>
      <c r="O13" s="180"/>
      <c r="P13" s="180"/>
      <c r="Q13" s="180"/>
      <c r="R13" s="180"/>
      <c r="S13" s="180"/>
      <c r="T13" s="180"/>
      <c r="U13" s="180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79" t="e">
        <f t="shared" si="0"/>
        <v>#DIV/0!</v>
      </c>
      <c r="O14" s="180"/>
      <c r="P14" s="180"/>
      <c r="Q14" s="180"/>
      <c r="R14" s="180"/>
      <c r="S14" s="180"/>
      <c r="T14" s="180"/>
      <c r="U14" s="180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79" t="e">
        <f t="shared" si="0"/>
        <v>#DIV/0!</v>
      </c>
      <c r="O15" s="180"/>
      <c r="P15" s="180"/>
      <c r="Q15" s="180"/>
      <c r="R15" s="180"/>
      <c r="S15" s="180"/>
      <c r="T15" s="180"/>
      <c r="U15" s="180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79" t="e">
        <f t="shared" si="0"/>
        <v>#DIV/0!</v>
      </c>
      <c r="O16" s="180"/>
      <c r="P16" s="180"/>
      <c r="Q16" s="180"/>
      <c r="R16" s="180"/>
      <c r="S16" s="180"/>
      <c r="T16" s="180"/>
      <c r="U16" s="180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79" t="e">
        <f t="shared" si="0"/>
        <v>#DIV/0!</v>
      </c>
      <c r="O17" s="180"/>
      <c r="P17" s="180"/>
      <c r="Q17" s="180"/>
      <c r="R17" s="180"/>
      <c r="S17" s="180"/>
      <c r="T17" s="180"/>
      <c r="U17" s="180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79" t="e">
        <f t="shared" si="0"/>
        <v>#DIV/0!</v>
      </c>
      <c r="O18" s="180"/>
      <c r="P18" s="180"/>
      <c r="Q18" s="180"/>
      <c r="R18" s="180"/>
      <c r="S18" s="180"/>
      <c r="T18" s="180"/>
      <c r="U18" s="180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79" t="e">
        <f t="shared" si="0"/>
        <v>#DIV/0!</v>
      </c>
      <c r="O19" s="180"/>
      <c r="P19" s="180"/>
      <c r="Q19" s="180"/>
      <c r="R19" s="180"/>
      <c r="S19" s="180"/>
      <c r="T19" s="180"/>
      <c r="U19" s="180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79" t="e">
        <f t="shared" si="0"/>
        <v>#DIV/0!</v>
      </c>
      <c r="O20" s="180"/>
      <c r="P20" s="180"/>
      <c r="Q20" s="180"/>
      <c r="R20" s="180"/>
      <c r="S20" s="180"/>
      <c r="T20" s="180"/>
      <c r="U20" s="180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79" t="e">
        <f t="shared" si="0"/>
        <v>#DIV/0!</v>
      </c>
      <c r="O21" s="180"/>
      <c r="P21" s="180"/>
      <c r="Q21" s="180"/>
      <c r="R21" s="180"/>
      <c r="S21" s="180"/>
      <c r="T21" s="180"/>
      <c r="U21" s="180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79" t="e">
        <f t="shared" si="0"/>
        <v>#DIV/0!</v>
      </c>
      <c r="O22" s="180"/>
      <c r="P22" s="180"/>
      <c r="Q22" s="180"/>
      <c r="R22" s="180"/>
      <c r="S22" s="180"/>
      <c r="T22" s="180"/>
      <c r="U22" s="180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79" t="e">
        <f t="shared" si="0"/>
        <v>#DIV/0!</v>
      </c>
      <c r="O23" s="180"/>
      <c r="P23" s="180"/>
      <c r="Q23" s="180"/>
      <c r="R23" s="180"/>
      <c r="S23" s="180"/>
      <c r="T23" s="180"/>
      <c r="U23" s="180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79" t="e">
        <f t="shared" si="0"/>
        <v>#DIV/0!</v>
      </c>
      <c r="O24" s="180"/>
      <c r="P24" s="180"/>
      <c r="Q24" s="180"/>
      <c r="R24" s="180"/>
      <c r="S24" s="180"/>
      <c r="T24" s="180"/>
      <c r="U24" s="180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79" t="e">
        <f t="shared" si="0"/>
        <v>#DIV/0!</v>
      </c>
      <c r="O25" s="180"/>
      <c r="P25" s="180"/>
      <c r="Q25" s="180"/>
      <c r="R25" s="180"/>
      <c r="S25" s="180"/>
      <c r="T25" s="180"/>
      <c r="U25" s="180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79" t="e">
        <f t="shared" si="0"/>
        <v>#DIV/0!</v>
      </c>
      <c r="O26" s="180"/>
      <c r="P26" s="180"/>
      <c r="Q26" s="180"/>
      <c r="R26" s="180"/>
      <c r="S26" s="180"/>
      <c r="T26" s="180"/>
      <c r="U26" s="180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79" t="e">
        <f t="shared" si="0"/>
        <v>#DIV/0!</v>
      </c>
      <c r="O27" s="180"/>
      <c r="P27" s="180"/>
      <c r="Q27" s="180"/>
      <c r="R27" s="180"/>
      <c r="S27" s="180"/>
      <c r="T27" s="180"/>
      <c r="U27" s="180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79" t="e">
        <f t="shared" si="0"/>
        <v>#DIV/0!</v>
      </c>
      <c r="O28" s="180"/>
      <c r="P28" s="180"/>
      <c r="Q28" s="180"/>
      <c r="R28" s="180"/>
      <c r="S28" s="180"/>
      <c r="T28" s="180"/>
      <c r="U28" s="180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79" t="e">
        <f t="shared" si="0"/>
        <v>#DIV/0!</v>
      </c>
      <c r="O29" s="180"/>
      <c r="P29" s="180"/>
      <c r="Q29" s="180"/>
      <c r="R29" s="180"/>
      <c r="S29" s="180"/>
      <c r="T29" s="180"/>
      <c r="U29" s="180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79" t="e">
        <f t="shared" si="0"/>
        <v>#DIV/0!</v>
      </c>
      <c r="O30" s="180"/>
      <c r="P30" s="180"/>
      <c r="Q30" s="180"/>
      <c r="R30" s="180"/>
      <c r="S30" s="180"/>
      <c r="T30" s="180"/>
      <c r="U30" s="180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79" t="e">
        <f t="shared" si="0"/>
        <v>#DIV/0!</v>
      </c>
      <c r="O31" s="180"/>
      <c r="P31" s="180"/>
      <c r="Q31" s="180"/>
      <c r="R31" s="180"/>
      <c r="S31" s="180"/>
      <c r="T31" s="180"/>
      <c r="U31" s="180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79" t="e">
        <f t="shared" si="0"/>
        <v>#DIV/0!</v>
      </c>
      <c r="O32" s="180"/>
      <c r="P32" s="180"/>
      <c r="Q32" s="180"/>
      <c r="R32" s="180"/>
      <c r="S32" s="180"/>
      <c r="T32" s="180"/>
      <c r="U32" s="180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79" t="e">
        <f t="shared" si="0"/>
        <v>#DIV/0!</v>
      </c>
      <c r="O33" s="180"/>
      <c r="P33" s="180"/>
      <c r="Q33" s="180"/>
      <c r="R33" s="180"/>
      <c r="S33" s="180"/>
      <c r="T33" s="180"/>
      <c r="U33" s="180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79" t="e">
        <f t="shared" si="0"/>
        <v>#DIV/0!</v>
      </c>
      <c r="O34" s="180"/>
      <c r="P34" s="180"/>
      <c r="Q34" s="180"/>
      <c r="R34" s="180"/>
      <c r="S34" s="180"/>
      <c r="T34" s="180"/>
      <c r="U34" s="180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79" t="e">
        <f t="shared" si="0"/>
        <v>#DIV/0!</v>
      </c>
      <c r="O35" s="180"/>
      <c r="P35" s="180"/>
      <c r="Q35" s="180"/>
      <c r="R35" s="180"/>
      <c r="S35" s="180"/>
      <c r="T35" s="180"/>
      <c r="U35" s="180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79" t="e">
        <f t="shared" si="0"/>
        <v>#DIV/0!</v>
      </c>
      <c r="O36" s="180"/>
      <c r="P36" s="180"/>
      <c r="Q36" s="180"/>
      <c r="R36" s="180"/>
      <c r="S36" s="180"/>
      <c r="T36" s="180"/>
      <c r="U36" s="180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79" t="e">
        <f t="shared" si="0"/>
        <v>#DIV/0!</v>
      </c>
      <c r="O37" s="180"/>
      <c r="P37" s="180"/>
      <c r="Q37" s="180"/>
      <c r="R37" s="180"/>
      <c r="S37" s="180"/>
      <c r="T37" s="180"/>
      <c r="U37" s="180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79" t="e">
        <f t="shared" si="0"/>
        <v>#DIV/0!</v>
      </c>
      <c r="O38" s="180"/>
      <c r="P38" s="180"/>
      <c r="Q38" s="180"/>
      <c r="R38" s="180"/>
      <c r="S38" s="180"/>
      <c r="T38" s="180"/>
      <c r="U38" s="180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79" t="e">
        <f t="shared" si="0"/>
        <v>#DIV/0!</v>
      </c>
      <c r="O39" s="180"/>
      <c r="P39" s="180"/>
      <c r="Q39" s="180"/>
      <c r="R39" s="180"/>
      <c r="S39" s="180"/>
      <c r="T39" s="180"/>
      <c r="U39" s="180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79" t="e">
        <f t="shared" si="0"/>
        <v>#DIV/0!</v>
      </c>
      <c r="O40" s="180"/>
      <c r="P40" s="180"/>
      <c r="Q40" s="180"/>
      <c r="R40" s="180"/>
      <c r="S40" s="180"/>
      <c r="T40" s="180"/>
      <c r="U40" s="180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79" t="e">
        <f t="shared" si="0"/>
        <v>#DIV/0!</v>
      </c>
      <c r="O41" s="180"/>
      <c r="P41" s="180"/>
      <c r="Q41" s="180"/>
      <c r="R41" s="180"/>
      <c r="S41" s="180"/>
      <c r="T41" s="180"/>
      <c r="U41" s="180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79" t="e">
        <f t="shared" si="0"/>
        <v>#DIV/0!</v>
      </c>
      <c r="O42" s="180"/>
      <c r="P42" s="180"/>
      <c r="Q42" s="180"/>
      <c r="R42" s="180"/>
      <c r="S42" s="180"/>
      <c r="T42" s="180"/>
      <c r="U42" s="180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79" t="e">
        <f t="shared" si="0"/>
        <v>#DIV/0!</v>
      </c>
      <c r="O43" s="180"/>
      <c r="P43" s="180"/>
      <c r="Q43" s="180"/>
      <c r="R43" s="180"/>
      <c r="S43" s="180"/>
      <c r="T43" s="180"/>
      <c r="U43" s="180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79" t="e">
        <f t="shared" si="0"/>
        <v>#DIV/0!</v>
      </c>
      <c r="O44" s="180"/>
      <c r="P44" s="180"/>
      <c r="Q44" s="180"/>
      <c r="R44" s="180"/>
      <c r="S44" s="180"/>
      <c r="T44" s="180"/>
      <c r="U44" s="180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79" t="e">
        <f t="shared" si="0"/>
        <v>#DIV/0!</v>
      </c>
      <c r="O45" s="180"/>
      <c r="P45" s="180"/>
      <c r="Q45" s="180"/>
      <c r="R45" s="180"/>
      <c r="S45" s="180"/>
      <c r="T45" s="180"/>
      <c r="U45" s="180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79" t="e">
        <f t="shared" si="0"/>
        <v>#DIV/0!</v>
      </c>
      <c r="O46" s="180"/>
      <c r="P46" s="180"/>
      <c r="Q46" s="180"/>
      <c r="R46" s="180"/>
      <c r="S46" s="180"/>
      <c r="T46" s="180"/>
      <c r="U46" s="180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79" t="e">
        <f t="shared" si="0"/>
        <v>#DIV/0!</v>
      </c>
      <c r="O47" s="180"/>
      <c r="P47" s="180"/>
      <c r="Q47" s="180"/>
      <c r="R47" s="180"/>
      <c r="S47" s="180"/>
      <c r="T47" s="180"/>
      <c r="U47" s="180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79" t="e">
        <f t="shared" si="0"/>
        <v>#DIV/0!</v>
      </c>
      <c r="O48" s="180"/>
      <c r="P48" s="180"/>
      <c r="Q48" s="180"/>
      <c r="R48" s="180"/>
      <c r="S48" s="180"/>
      <c r="T48" s="180"/>
      <c r="U48" s="180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79" t="e">
        <f t="shared" si="0"/>
        <v>#DIV/0!</v>
      </c>
      <c r="O49" s="180"/>
      <c r="P49" s="180"/>
      <c r="Q49" s="180"/>
      <c r="R49" s="180"/>
      <c r="S49" s="180"/>
      <c r="T49" s="180"/>
      <c r="U49" s="180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79" t="e">
        <f t="shared" si="0"/>
        <v>#DIV/0!</v>
      </c>
      <c r="O50" s="180"/>
      <c r="P50" s="180"/>
      <c r="Q50" s="180"/>
      <c r="R50" s="180"/>
      <c r="S50" s="180"/>
      <c r="T50" s="180"/>
      <c r="U50" s="180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79" t="e">
        <f t="shared" si="0"/>
        <v>#DIV/0!</v>
      </c>
      <c r="O51" s="180"/>
      <c r="P51" s="180"/>
      <c r="Q51" s="180"/>
      <c r="R51" s="180"/>
      <c r="S51" s="180"/>
      <c r="T51" s="180"/>
      <c r="U51" s="180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79" t="e">
        <f t="shared" si="0"/>
        <v>#DIV/0!</v>
      </c>
      <c r="O52" s="180"/>
      <c r="P52" s="180"/>
      <c r="Q52" s="180"/>
      <c r="R52" s="180"/>
      <c r="S52" s="180"/>
      <c r="T52" s="180"/>
      <c r="U52" s="180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79" t="e">
        <f t="shared" si="0"/>
        <v>#DIV/0!</v>
      </c>
      <c r="O53" s="180"/>
      <c r="P53" s="180"/>
      <c r="Q53" s="180"/>
      <c r="R53" s="180"/>
      <c r="S53" s="180"/>
      <c r="T53" s="180"/>
      <c r="U53" s="180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79" t="e">
        <f t="shared" si="0"/>
        <v>#DIV/0!</v>
      </c>
      <c r="O54" s="180"/>
      <c r="P54" s="180"/>
      <c r="Q54" s="180"/>
      <c r="R54" s="180"/>
      <c r="S54" s="180"/>
      <c r="T54" s="180"/>
      <c r="U54" s="180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79" t="e">
        <f t="shared" si="0"/>
        <v>#DIV/0!</v>
      </c>
      <c r="O55" s="180"/>
      <c r="P55" s="180"/>
      <c r="Q55" s="180"/>
      <c r="R55" s="180"/>
      <c r="S55" s="180"/>
      <c r="T55" s="180"/>
      <c r="U55" s="180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79" t="e">
        <f t="shared" si="0"/>
        <v>#DIV/0!</v>
      </c>
      <c r="O56" s="180"/>
      <c r="P56" s="180"/>
      <c r="Q56" s="180"/>
      <c r="R56" s="180"/>
      <c r="S56" s="180"/>
      <c r="T56" s="180"/>
      <c r="U56" s="180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79" t="e">
        <f t="shared" si="0"/>
        <v>#DIV/0!</v>
      </c>
      <c r="O57" s="180"/>
      <c r="P57" s="180"/>
      <c r="Q57" s="180"/>
      <c r="R57" s="180"/>
      <c r="S57" s="180"/>
      <c r="T57" s="180"/>
      <c r="U57" s="180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79" t="e">
        <f t="shared" si="0"/>
        <v>#DIV/0!</v>
      </c>
      <c r="O58" s="180"/>
      <c r="P58" s="180"/>
      <c r="Q58" s="180"/>
      <c r="R58" s="180"/>
      <c r="S58" s="180"/>
      <c r="T58" s="180"/>
      <c r="U58" s="180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79" t="e">
        <f t="shared" si="0"/>
        <v>#DIV/0!</v>
      </c>
      <c r="O59" s="180"/>
      <c r="P59" s="180"/>
      <c r="Q59" s="180"/>
      <c r="R59" s="180"/>
      <c r="S59" s="180"/>
      <c r="T59" s="180"/>
      <c r="U59" s="180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79" t="e">
        <f t="shared" si="0"/>
        <v>#DIV/0!</v>
      </c>
      <c r="O60" s="180"/>
      <c r="P60" s="180"/>
      <c r="Q60" s="180"/>
      <c r="R60" s="180"/>
      <c r="S60" s="180"/>
      <c r="T60" s="180"/>
      <c r="U60" s="180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79" t="e">
        <f t="shared" si="0"/>
        <v>#DIV/0!</v>
      </c>
      <c r="O61" s="180"/>
      <c r="P61" s="180"/>
      <c r="Q61" s="180"/>
      <c r="R61" s="180"/>
      <c r="S61" s="180"/>
      <c r="T61" s="180"/>
      <c r="U61" s="180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79" t="e">
        <f t="shared" si="0"/>
        <v>#DIV/0!</v>
      </c>
      <c r="O62" s="180"/>
      <c r="P62" s="180"/>
      <c r="Q62" s="180"/>
      <c r="R62" s="180"/>
      <c r="S62" s="180"/>
      <c r="T62" s="180"/>
      <c r="U62" s="180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79" t="e">
        <f t="shared" si="0"/>
        <v>#DIV/0!</v>
      </c>
      <c r="O63" s="180"/>
      <c r="P63" s="180"/>
      <c r="Q63" s="180"/>
      <c r="R63" s="180"/>
      <c r="S63" s="180"/>
      <c r="T63" s="180"/>
      <c r="U63" s="180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79" t="e">
        <f t="shared" si="0"/>
        <v>#DIV/0!</v>
      </c>
      <c r="O64" s="180"/>
      <c r="P64" s="180"/>
      <c r="Q64" s="180"/>
      <c r="R64" s="180"/>
      <c r="S64" s="180"/>
      <c r="T64" s="180"/>
      <c r="U64" s="180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79" t="e">
        <f t="shared" si="0"/>
        <v>#DIV/0!</v>
      </c>
      <c r="O65" s="180"/>
      <c r="P65" s="180"/>
      <c r="Q65" s="180"/>
      <c r="R65" s="180"/>
      <c r="S65" s="180"/>
      <c r="T65" s="180"/>
      <c r="U65" s="180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79" t="e">
        <f t="shared" si="0"/>
        <v>#DIV/0!</v>
      </c>
      <c r="O66" s="180"/>
      <c r="P66" s="180"/>
      <c r="Q66" s="180"/>
      <c r="R66" s="180"/>
      <c r="S66" s="180"/>
      <c r="T66" s="180"/>
      <c r="U66" s="180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79" t="e">
        <f t="shared" si="0"/>
        <v>#DIV/0!</v>
      </c>
      <c r="O67" s="180"/>
      <c r="P67" s="180"/>
      <c r="Q67" s="180"/>
      <c r="R67" s="180"/>
      <c r="S67" s="180"/>
      <c r="T67" s="180"/>
      <c r="U67" s="180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79" t="e">
        <f t="shared" ref="N68:N129" si="1">J68/I68</f>
        <v>#DIV/0!</v>
      </c>
      <c r="O68" s="180"/>
      <c r="P68" s="180"/>
      <c r="Q68" s="180"/>
      <c r="R68" s="180"/>
      <c r="S68" s="180"/>
      <c r="T68" s="180"/>
      <c r="U68" s="180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79" t="e">
        <f t="shared" si="1"/>
        <v>#DIV/0!</v>
      </c>
      <c r="O69" s="180"/>
      <c r="P69" s="180"/>
      <c r="Q69" s="180"/>
      <c r="R69" s="180"/>
      <c r="S69" s="180"/>
      <c r="T69" s="180"/>
      <c r="U69" s="180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79" t="e">
        <f t="shared" si="1"/>
        <v>#DIV/0!</v>
      </c>
      <c r="O70" s="180"/>
      <c r="P70" s="180"/>
      <c r="Q70" s="180"/>
      <c r="R70" s="180"/>
      <c r="S70" s="180"/>
      <c r="T70" s="180"/>
      <c r="U70" s="180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79" t="e">
        <f t="shared" si="1"/>
        <v>#DIV/0!</v>
      </c>
      <c r="O71" s="180"/>
      <c r="P71" s="180"/>
      <c r="Q71" s="180"/>
      <c r="R71" s="180"/>
      <c r="S71" s="180"/>
      <c r="T71" s="180"/>
      <c r="U71" s="180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79" t="e">
        <f t="shared" si="1"/>
        <v>#DIV/0!</v>
      </c>
      <c r="O72" s="180"/>
      <c r="P72" s="180"/>
      <c r="Q72" s="180"/>
      <c r="R72" s="180"/>
      <c r="S72" s="180"/>
      <c r="T72" s="180"/>
      <c r="U72" s="180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79" t="e">
        <f t="shared" si="1"/>
        <v>#DIV/0!</v>
      </c>
      <c r="O73" s="180"/>
      <c r="P73" s="180"/>
      <c r="Q73" s="180"/>
      <c r="R73" s="180"/>
      <c r="S73" s="180"/>
      <c r="T73" s="180"/>
      <c r="U73" s="180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79" t="e">
        <f t="shared" si="1"/>
        <v>#DIV/0!</v>
      </c>
      <c r="O74" s="180"/>
      <c r="P74" s="180"/>
      <c r="Q74" s="180"/>
      <c r="R74" s="180"/>
      <c r="S74" s="180"/>
      <c r="T74" s="180"/>
      <c r="U74" s="180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79" t="e">
        <f t="shared" si="1"/>
        <v>#DIV/0!</v>
      </c>
      <c r="O75" s="180"/>
      <c r="P75" s="180"/>
      <c r="Q75" s="180"/>
      <c r="R75" s="180"/>
      <c r="S75" s="180"/>
      <c r="T75" s="180"/>
      <c r="U75" s="180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79" t="e">
        <f t="shared" si="1"/>
        <v>#DIV/0!</v>
      </c>
      <c r="O76" s="180"/>
      <c r="P76" s="180"/>
      <c r="Q76" s="180"/>
      <c r="R76" s="180"/>
      <c r="S76" s="180"/>
      <c r="T76" s="180"/>
      <c r="U76" s="180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79" t="e">
        <f t="shared" si="1"/>
        <v>#DIV/0!</v>
      </c>
      <c r="O77" s="180"/>
      <c r="P77" s="180"/>
      <c r="Q77" s="180"/>
      <c r="R77" s="180"/>
      <c r="S77" s="180"/>
      <c r="T77" s="180"/>
      <c r="U77" s="180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79" t="e">
        <f t="shared" si="1"/>
        <v>#DIV/0!</v>
      </c>
      <c r="O78" s="180"/>
      <c r="P78" s="180"/>
      <c r="Q78" s="180"/>
      <c r="R78" s="180"/>
      <c r="S78" s="180"/>
      <c r="T78" s="180"/>
      <c r="U78" s="180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79" t="e">
        <f t="shared" si="1"/>
        <v>#DIV/0!</v>
      </c>
      <c r="O79" s="180"/>
      <c r="P79" s="180"/>
      <c r="Q79" s="180"/>
      <c r="R79" s="180"/>
      <c r="S79" s="180"/>
      <c r="T79" s="180"/>
      <c r="U79" s="180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79" t="e">
        <f t="shared" si="1"/>
        <v>#DIV/0!</v>
      </c>
      <c r="O80" s="180"/>
      <c r="P80" s="180"/>
      <c r="Q80" s="180"/>
      <c r="R80" s="180"/>
      <c r="S80" s="180"/>
      <c r="T80" s="180"/>
      <c r="U80" s="180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79" t="e">
        <f t="shared" si="1"/>
        <v>#DIV/0!</v>
      </c>
      <c r="O81" s="180"/>
      <c r="P81" s="180"/>
      <c r="Q81" s="180"/>
      <c r="R81" s="180"/>
      <c r="S81" s="180"/>
      <c r="T81" s="180"/>
      <c r="U81" s="180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79" t="e">
        <f t="shared" si="1"/>
        <v>#DIV/0!</v>
      </c>
      <c r="O82" s="180"/>
      <c r="P82" s="180"/>
      <c r="Q82" s="180"/>
      <c r="R82" s="180"/>
      <c r="S82" s="180"/>
      <c r="T82" s="180"/>
      <c r="U82" s="180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79" t="e">
        <f t="shared" si="1"/>
        <v>#DIV/0!</v>
      </c>
      <c r="O83" s="180"/>
      <c r="P83" s="180"/>
      <c r="Q83" s="180"/>
      <c r="R83" s="180"/>
      <c r="S83" s="180"/>
      <c r="T83" s="180"/>
      <c r="U83" s="180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79" t="e">
        <f t="shared" si="1"/>
        <v>#DIV/0!</v>
      </c>
      <c r="O84" s="180"/>
      <c r="P84" s="180"/>
      <c r="Q84" s="180"/>
      <c r="R84" s="180"/>
      <c r="S84" s="180"/>
      <c r="T84" s="180"/>
      <c r="U84" s="180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79" t="e">
        <f t="shared" si="1"/>
        <v>#DIV/0!</v>
      </c>
      <c r="O85" s="180"/>
      <c r="P85" s="180"/>
      <c r="Q85" s="180"/>
      <c r="R85" s="180"/>
      <c r="S85" s="180"/>
      <c r="T85" s="180"/>
      <c r="U85" s="180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79" t="e">
        <f t="shared" si="1"/>
        <v>#DIV/0!</v>
      </c>
      <c r="O86" s="180"/>
      <c r="P86" s="180"/>
      <c r="Q86" s="180"/>
      <c r="R86" s="180"/>
      <c r="S86" s="180"/>
      <c r="T86" s="180"/>
      <c r="U86" s="180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79" t="e">
        <f t="shared" si="1"/>
        <v>#DIV/0!</v>
      </c>
      <c r="O87" s="180"/>
      <c r="P87" s="180"/>
      <c r="Q87" s="180"/>
      <c r="R87" s="180"/>
      <c r="S87" s="180"/>
      <c r="T87" s="180"/>
      <c r="U87" s="180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79" t="e">
        <f t="shared" si="1"/>
        <v>#DIV/0!</v>
      </c>
      <c r="O88" s="180"/>
      <c r="P88" s="180"/>
      <c r="Q88" s="180"/>
      <c r="R88" s="180"/>
      <c r="S88" s="180"/>
      <c r="T88" s="180"/>
      <c r="U88" s="180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79" t="e">
        <f t="shared" si="1"/>
        <v>#DIV/0!</v>
      </c>
      <c r="O89" s="180"/>
      <c r="P89" s="180"/>
      <c r="Q89" s="180"/>
      <c r="R89" s="180"/>
      <c r="S89" s="180"/>
      <c r="T89" s="180"/>
      <c r="U89" s="180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79" t="e">
        <f t="shared" si="1"/>
        <v>#DIV/0!</v>
      </c>
      <c r="O90" s="180"/>
      <c r="P90" s="180"/>
      <c r="Q90" s="180"/>
      <c r="R90" s="180"/>
      <c r="S90" s="180"/>
      <c r="T90" s="180"/>
      <c r="U90" s="180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79" t="e">
        <f t="shared" si="1"/>
        <v>#DIV/0!</v>
      </c>
      <c r="O91" s="180"/>
      <c r="P91" s="180"/>
      <c r="Q91" s="180"/>
      <c r="R91" s="180"/>
      <c r="S91" s="180"/>
      <c r="T91" s="180"/>
      <c r="U91" s="180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79" t="e">
        <f t="shared" si="1"/>
        <v>#DIV/0!</v>
      </c>
      <c r="O92" s="180"/>
      <c r="P92" s="180"/>
      <c r="Q92" s="180"/>
      <c r="R92" s="180"/>
      <c r="S92" s="180"/>
      <c r="T92" s="180"/>
      <c r="U92" s="180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79" t="e">
        <f t="shared" si="1"/>
        <v>#DIV/0!</v>
      </c>
      <c r="O93" s="180"/>
      <c r="P93" s="180"/>
      <c r="Q93" s="180"/>
      <c r="R93" s="180"/>
      <c r="S93" s="180"/>
      <c r="T93" s="180"/>
      <c r="U93" s="180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79" t="e">
        <f t="shared" si="1"/>
        <v>#DIV/0!</v>
      </c>
      <c r="O94" s="180"/>
      <c r="P94" s="180"/>
      <c r="Q94" s="180"/>
      <c r="R94" s="180"/>
      <c r="S94" s="180"/>
      <c r="T94" s="180"/>
      <c r="U94" s="180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79" t="e">
        <f t="shared" si="1"/>
        <v>#DIV/0!</v>
      </c>
      <c r="O95" s="180"/>
      <c r="P95" s="180"/>
      <c r="Q95" s="180"/>
      <c r="R95" s="180"/>
      <c r="S95" s="180"/>
      <c r="T95" s="180"/>
      <c r="U95" s="180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79" t="e">
        <f t="shared" si="1"/>
        <v>#DIV/0!</v>
      </c>
      <c r="O96" s="180"/>
      <c r="P96" s="180"/>
      <c r="Q96" s="180"/>
      <c r="R96" s="180"/>
      <c r="S96" s="180"/>
      <c r="T96" s="180"/>
      <c r="U96" s="180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79" t="e">
        <f t="shared" si="1"/>
        <v>#DIV/0!</v>
      </c>
      <c r="O97" s="180"/>
      <c r="P97" s="180"/>
      <c r="Q97" s="180"/>
      <c r="R97" s="180"/>
      <c r="S97" s="180"/>
      <c r="T97" s="180"/>
      <c r="U97" s="180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79" t="e">
        <f t="shared" si="1"/>
        <v>#DIV/0!</v>
      </c>
      <c r="O98" s="180"/>
      <c r="P98" s="180"/>
      <c r="Q98" s="180"/>
      <c r="R98" s="180"/>
      <c r="S98" s="180"/>
      <c r="T98" s="180"/>
      <c r="U98" s="180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79" t="e">
        <f t="shared" si="1"/>
        <v>#DIV/0!</v>
      </c>
      <c r="O99" s="180"/>
      <c r="P99" s="180"/>
      <c r="Q99" s="180"/>
      <c r="R99" s="180"/>
      <c r="S99" s="180"/>
      <c r="T99" s="180"/>
      <c r="U99" s="180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79" t="e">
        <f t="shared" si="1"/>
        <v>#DIV/0!</v>
      </c>
      <c r="O100" s="180"/>
      <c r="P100" s="180"/>
      <c r="Q100" s="180"/>
      <c r="R100" s="180"/>
      <c r="S100" s="180"/>
      <c r="T100" s="180"/>
      <c r="U100" s="180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79" t="e">
        <f t="shared" si="1"/>
        <v>#DIV/0!</v>
      </c>
      <c r="O101" s="180"/>
      <c r="P101" s="180"/>
      <c r="Q101" s="180"/>
      <c r="R101" s="180"/>
      <c r="S101" s="180"/>
      <c r="T101" s="180"/>
      <c r="U101" s="180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79" t="e">
        <f t="shared" si="1"/>
        <v>#DIV/0!</v>
      </c>
      <c r="O102" s="180"/>
      <c r="P102" s="180"/>
      <c r="Q102" s="180"/>
      <c r="R102" s="180"/>
      <c r="S102" s="180"/>
      <c r="T102" s="180"/>
      <c r="U102" s="180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79" t="e">
        <f t="shared" si="1"/>
        <v>#DIV/0!</v>
      </c>
      <c r="O103" s="180"/>
      <c r="P103" s="180"/>
      <c r="Q103" s="180"/>
      <c r="R103" s="180"/>
      <c r="S103" s="180"/>
      <c r="T103" s="180"/>
      <c r="U103" s="180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79" t="e">
        <f t="shared" si="1"/>
        <v>#DIV/0!</v>
      </c>
      <c r="O104" s="180"/>
      <c r="P104" s="180"/>
      <c r="Q104" s="180"/>
      <c r="R104" s="180"/>
      <c r="S104" s="180"/>
      <c r="T104" s="180"/>
      <c r="U104" s="180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79" t="e">
        <f t="shared" si="1"/>
        <v>#DIV/0!</v>
      </c>
      <c r="O105" s="180"/>
      <c r="P105" s="180"/>
      <c r="Q105" s="180"/>
      <c r="R105" s="180"/>
      <c r="S105" s="180"/>
      <c r="T105" s="180"/>
      <c r="U105" s="180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79" t="e">
        <f t="shared" si="1"/>
        <v>#DIV/0!</v>
      </c>
      <c r="O106" s="180"/>
      <c r="P106" s="180"/>
      <c r="Q106" s="180"/>
      <c r="R106" s="180"/>
      <c r="S106" s="180"/>
      <c r="T106" s="180"/>
      <c r="U106" s="180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79" t="e">
        <f t="shared" si="1"/>
        <v>#DIV/0!</v>
      </c>
      <c r="O107" s="180"/>
      <c r="P107" s="180"/>
      <c r="Q107" s="180"/>
      <c r="R107" s="180"/>
      <c r="S107" s="180"/>
      <c r="T107" s="180"/>
      <c r="U107" s="180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79" t="e">
        <f t="shared" si="1"/>
        <v>#DIV/0!</v>
      </c>
      <c r="O108" s="180"/>
      <c r="P108" s="180"/>
      <c r="Q108" s="180"/>
      <c r="R108" s="180"/>
      <c r="S108" s="180"/>
      <c r="T108" s="180"/>
      <c r="U108" s="180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79" t="e">
        <f t="shared" si="1"/>
        <v>#DIV/0!</v>
      </c>
      <c r="O109" s="180"/>
      <c r="P109" s="180"/>
      <c r="Q109" s="180"/>
      <c r="R109" s="180"/>
      <c r="S109" s="180"/>
      <c r="T109" s="180"/>
      <c r="U109" s="180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79" t="e">
        <f t="shared" si="1"/>
        <v>#DIV/0!</v>
      </c>
      <c r="O110" s="180"/>
      <c r="P110" s="180"/>
      <c r="Q110" s="180"/>
      <c r="R110" s="180"/>
      <c r="S110" s="180"/>
      <c r="T110" s="180"/>
      <c r="U110" s="180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79" t="e">
        <f t="shared" si="1"/>
        <v>#DIV/0!</v>
      </c>
      <c r="O111" s="180"/>
      <c r="P111" s="180"/>
      <c r="Q111" s="180"/>
      <c r="R111" s="180"/>
      <c r="S111" s="180"/>
      <c r="T111" s="180"/>
      <c r="U111" s="180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79" t="e">
        <f t="shared" si="1"/>
        <v>#DIV/0!</v>
      </c>
      <c r="O112" s="180"/>
      <c r="P112" s="180"/>
      <c r="Q112" s="180"/>
      <c r="R112" s="180"/>
      <c r="S112" s="180"/>
      <c r="T112" s="180"/>
      <c r="U112" s="180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79" t="e">
        <f t="shared" si="1"/>
        <v>#DIV/0!</v>
      </c>
      <c r="O113" s="180"/>
      <c r="P113" s="180"/>
      <c r="Q113" s="180"/>
      <c r="R113" s="180"/>
      <c r="S113" s="180"/>
      <c r="T113" s="180"/>
      <c r="U113" s="180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79" t="e">
        <f t="shared" si="1"/>
        <v>#DIV/0!</v>
      </c>
      <c r="O114" s="180"/>
      <c r="P114" s="180"/>
      <c r="Q114" s="180"/>
      <c r="R114" s="180"/>
      <c r="S114" s="180"/>
      <c r="T114" s="180"/>
      <c r="U114" s="180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79" t="e">
        <f t="shared" si="1"/>
        <v>#DIV/0!</v>
      </c>
      <c r="O115" s="180"/>
      <c r="P115" s="180"/>
      <c r="Q115" s="180"/>
      <c r="R115" s="180"/>
      <c r="S115" s="180"/>
      <c r="T115" s="180"/>
      <c r="U115" s="180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79" t="e">
        <f t="shared" si="1"/>
        <v>#DIV/0!</v>
      </c>
      <c r="O116" s="180"/>
      <c r="P116" s="180"/>
      <c r="Q116" s="180"/>
      <c r="R116" s="180"/>
      <c r="S116" s="180"/>
      <c r="T116" s="180"/>
      <c r="U116" s="180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79" t="e">
        <f t="shared" si="1"/>
        <v>#DIV/0!</v>
      </c>
      <c r="O117" s="180"/>
      <c r="P117" s="180"/>
      <c r="Q117" s="180"/>
      <c r="R117" s="180"/>
      <c r="S117" s="180"/>
      <c r="T117" s="180"/>
      <c r="U117" s="180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79" t="e">
        <f t="shared" si="1"/>
        <v>#DIV/0!</v>
      </c>
      <c r="O118" s="180"/>
      <c r="P118" s="180"/>
      <c r="Q118" s="180"/>
      <c r="R118" s="180"/>
      <c r="S118" s="180"/>
      <c r="T118" s="180"/>
      <c r="U118" s="180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79" t="e">
        <f t="shared" si="1"/>
        <v>#DIV/0!</v>
      </c>
      <c r="O119" s="180"/>
      <c r="P119" s="180"/>
      <c r="Q119" s="180"/>
      <c r="R119" s="180"/>
      <c r="S119" s="180"/>
      <c r="T119" s="180"/>
      <c r="U119" s="180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79" t="e">
        <f t="shared" si="1"/>
        <v>#DIV/0!</v>
      </c>
      <c r="O120" s="180"/>
      <c r="P120" s="180"/>
      <c r="Q120" s="180"/>
      <c r="R120" s="180"/>
      <c r="S120" s="180"/>
      <c r="T120" s="180"/>
      <c r="U120" s="180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79" t="e">
        <f t="shared" si="1"/>
        <v>#DIV/0!</v>
      </c>
      <c r="O121" s="180"/>
      <c r="P121" s="180"/>
      <c r="Q121" s="180"/>
      <c r="R121" s="180"/>
      <c r="S121" s="180"/>
      <c r="T121" s="180"/>
      <c r="U121" s="180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79" t="e">
        <f t="shared" si="1"/>
        <v>#DIV/0!</v>
      </c>
      <c r="O122" s="180"/>
      <c r="P122" s="180"/>
      <c r="Q122" s="180"/>
      <c r="R122" s="180"/>
      <c r="S122" s="180"/>
      <c r="T122" s="180"/>
      <c r="U122" s="180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79" t="e">
        <f t="shared" si="1"/>
        <v>#DIV/0!</v>
      </c>
      <c r="O123" s="180"/>
      <c r="P123" s="180"/>
      <c r="Q123" s="180"/>
      <c r="R123" s="180"/>
      <c r="S123" s="180"/>
      <c r="T123" s="180"/>
      <c r="U123" s="180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79" t="e">
        <f t="shared" si="1"/>
        <v>#DIV/0!</v>
      </c>
      <c r="O124" s="180"/>
      <c r="P124" s="180"/>
      <c r="Q124" s="180"/>
      <c r="R124" s="180"/>
      <c r="S124" s="180"/>
      <c r="T124" s="180"/>
      <c r="U124" s="180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79" t="e">
        <f t="shared" si="1"/>
        <v>#DIV/0!</v>
      </c>
      <c r="O125" s="180"/>
      <c r="P125" s="180"/>
      <c r="Q125" s="180"/>
      <c r="R125" s="180"/>
      <c r="S125" s="180"/>
      <c r="T125" s="180"/>
      <c r="U125" s="180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79" t="e">
        <f t="shared" si="1"/>
        <v>#DIV/0!</v>
      </c>
      <c r="O126" s="180"/>
      <c r="P126" s="180"/>
      <c r="Q126" s="180"/>
      <c r="R126" s="180"/>
      <c r="S126" s="180"/>
      <c r="T126" s="180"/>
      <c r="U126" s="180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79" t="e">
        <f t="shared" si="1"/>
        <v>#DIV/0!</v>
      </c>
      <c r="O127" s="180"/>
      <c r="P127" s="180"/>
      <c r="Q127" s="180"/>
      <c r="R127" s="180"/>
      <c r="S127" s="180"/>
      <c r="T127" s="180"/>
      <c r="U127" s="180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79" t="e">
        <f t="shared" si="1"/>
        <v>#DIV/0!</v>
      </c>
      <c r="O128" s="180"/>
      <c r="P128" s="180"/>
      <c r="Q128" s="180"/>
      <c r="R128" s="180"/>
      <c r="S128" s="180"/>
      <c r="T128" s="180"/>
      <c r="U128" s="180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79" t="e">
        <f t="shared" si="1"/>
        <v>#DIV/0!</v>
      </c>
      <c r="O129" s="180"/>
      <c r="P129" s="180"/>
      <c r="Q129" s="180"/>
      <c r="R129" s="180"/>
      <c r="S129" s="180"/>
      <c r="T129" s="180"/>
      <c r="U129" s="180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1:U920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236"/>
      <c r="J2" s="237"/>
      <c r="K2" s="237"/>
      <c r="L2" s="237"/>
      <c r="M2" s="237"/>
      <c r="N2" s="238"/>
    </row>
    <row r="3" spans="2:21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75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76" t="s">
        <v>72</v>
      </c>
      <c r="O3" s="99" t="s">
        <v>98</v>
      </c>
      <c r="P3" s="99" t="s">
        <v>87</v>
      </c>
      <c r="Q3" s="99" t="s">
        <v>108</v>
      </c>
      <c r="R3" s="99" t="s">
        <v>88</v>
      </c>
      <c r="S3" s="99" t="s">
        <v>111</v>
      </c>
      <c r="T3" s="99" t="s">
        <v>109</v>
      </c>
      <c r="U3" s="176" t="s">
        <v>110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79" t="e">
        <f t="shared" ref="N4:N67" si="0">J4/I4</f>
        <v>#DIV/0!</v>
      </c>
      <c r="O4" s="180"/>
      <c r="P4" s="180"/>
      <c r="Q4" s="180"/>
      <c r="R4" s="180"/>
      <c r="S4" s="180"/>
      <c r="T4" s="180"/>
      <c r="U4" s="180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79" t="e">
        <f t="shared" si="0"/>
        <v>#DIV/0!</v>
      </c>
      <c r="O5" s="180"/>
      <c r="P5" s="180"/>
      <c r="Q5" s="180"/>
      <c r="R5" s="180"/>
      <c r="S5" s="180"/>
      <c r="T5" s="180"/>
      <c r="U5" s="180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79" t="e">
        <f t="shared" si="0"/>
        <v>#DIV/0!</v>
      </c>
      <c r="O6" s="180"/>
      <c r="P6" s="180"/>
      <c r="Q6" s="180"/>
      <c r="R6" s="180"/>
      <c r="S6" s="180"/>
      <c r="T6" s="180"/>
      <c r="U6" s="180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79" t="e">
        <f t="shared" si="0"/>
        <v>#DIV/0!</v>
      </c>
      <c r="O7" s="180"/>
      <c r="P7" s="180"/>
      <c r="Q7" s="180"/>
      <c r="R7" s="180"/>
      <c r="S7" s="180"/>
      <c r="T7" s="180"/>
      <c r="U7" s="180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79" t="e">
        <f t="shared" si="0"/>
        <v>#DIV/0!</v>
      </c>
      <c r="O8" s="180"/>
      <c r="P8" s="180"/>
      <c r="Q8" s="180"/>
      <c r="R8" s="180"/>
      <c r="S8" s="180"/>
      <c r="T8" s="180"/>
      <c r="U8" s="180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79" t="e">
        <f t="shared" si="0"/>
        <v>#DIV/0!</v>
      </c>
      <c r="O9" s="180"/>
      <c r="P9" s="180"/>
      <c r="Q9" s="180"/>
      <c r="R9" s="180"/>
      <c r="S9" s="180"/>
      <c r="T9" s="180"/>
      <c r="U9" s="180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79" t="e">
        <f t="shared" si="0"/>
        <v>#DIV/0!</v>
      </c>
      <c r="O10" s="180"/>
      <c r="P10" s="180"/>
      <c r="Q10" s="180"/>
      <c r="R10" s="180"/>
      <c r="S10" s="180"/>
      <c r="T10" s="180"/>
      <c r="U10" s="180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79" t="e">
        <f t="shared" si="0"/>
        <v>#DIV/0!</v>
      </c>
      <c r="O11" s="180"/>
      <c r="P11" s="180"/>
      <c r="Q11" s="180"/>
      <c r="R11" s="180"/>
      <c r="S11" s="180"/>
      <c r="T11" s="180"/>
      <c r="U11" s="180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79" t="e">
        <f t="shared" si="0"/>
        <v>#DIV/0!</v>
      </c>
      <c r="O12" s="180"/>
      <c r="P12" s="180"/>
      <c r="Q12" s="180"/>
      <c r="R12" s="180"/>
      <c r="S12" s="180"/>
      <c r="T12" s="180"/>
      <c r="U12" s="180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79" t="e">
        <f t="shared" si="0"/>
        <v>#DIV/0!</v>
      </c>
      <c r="O13" s="180"/>
      <c r="P13" s="180"/>
      <c r="Q13" s="180"/>
      <c r="R13" s="180"/>
      <c r="S13" s="180"/>
      <c r="T13" s="180"/>
      <c r="U13" s="180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79" t="e">
        <f t="shared" si="0"/>
        <v>#DIV/0!</v>
      </c>
      <c r="O14" s="180"/>
      <c r="P14" s="180"/>
      <c r="Q14" s="180"/>
      <c r="R14" s="180"/>
      <c r="S14" s="180"/>
      <c r="T14" s="180"/>
      <c r="U14" s="180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79" t="e">
        <f t="shared" si="0"/>
        <v>#DIV/0!</v>
      </c>
      <c r="O15" s="180"/>
      <c r="P15" s="180"/>
      <c r="Q15" s="180"/>
      <c r="R15" s="180"/>
      <c r="S15" s="180"/>
      <c r="T15" s="180"/>
      <c r="U15" s="180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79" t="e">
        <f t="shared" si="0"/>
        <v>#DIV/0!</v>
      </c>
      <c r="O16" s="180"/>
      <c r="P16" s="180"/>
      <c r="Q16" s="180"/>
      <c r="R16" s="180"/>
      <c r="S16" s="180"/>
      <c r="T16" s="180"/>
      <c r="U16" s="180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79" t="e">
        <f t="shared" si="0"/>
        <v>#DIV/0!</v>
      </c>
      <c r="O17" s="180"/>
      <c r="P17" s="180"/>
      <c r="Q17" s="180"/>
      <c r="R17" s="180"/>
      <c r="S17" s="180"/>
      <c r="T17" s="180"/>
      <c r="U17" s="180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79" t="e">
        <f t="shared" si="0"/>
        <v>#DIV/0!</v>
      </c>
      <c r="O18" s="180"/>
      <c r="P18" s="180"/>
      <c r="Q18" s="180"/>
      <c r="R18" s="180"/>
      <c r="S18" s="180"/>
      <c r="T18" s="180"/>
      <c r="U18" s="180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79" t="e">
        <f t="shared" si="0"/>
        <v>#DIV/0!</v>
      </c>
      <c r="O19" s="180"/>
      <c r="P19" s="180"/>
      <c r="Q19" s="180"/>
      <c r="R19" s="180"/>
      <c r="S19" s="180"/>
      <c r="T19" s="180"/>
      <c r="U19" s="180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79" t="e">
        <f t="shared" si="0"/>
        <v>#DIV/0!</v>
      </c>
      <c r="O20" s="180"/>
      <c r="P20" s="180"/>
      <c r="Q20" s="180"/>
      <c r="R20" s="180"/>
      <c r="S20" s="180"/>
      <c r="T20" s="180"/>
      <c r="U20" s="180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79" t="e">
        <f t="shared" si="0"/>
        <v>#DIV/0!</v>
      </c>
      <c r="O21" s="180"/>
      <c r="P21" s="180"/>
      <c r="Q21" s="180"/>
      <c r="R21" s="180"/>
      <c r="S21" s="180"/>
      <c r="T21" s="180"/>
      <c r="U21" s="180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79" t="e">
        <f t="shared" si="0"/>
        <v>#DIV/0!</v>
      </c>
      <c r="O22" s="180"/>
      <c r="P22" s="180"/>
      <c r="Q22" s="180"/>
      <c r="R22" s="180"/>
      <c r="S22" s="180"/>
      <c r="T22" s="180"/>
      <c r="U22" s="180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79" t="e">
        <f t="shared" si="0"/>
        <v>#DIV/0!</v>
      </c>
      <c r="O23" s="180"/>
      <c r="P23" s="180"/>
      <c r="Q23" s="180"/>
      <c r="R23" s="180"/>
      <c r="S23" s="180"/>
      <c r="T23" s="180"/>
      <c r="U23" s="180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79" t="e">
        <f t="shared" si="0"/>
        <v>#DIV/0!</v>
      </c>
      <c r="O24" s="180"/>
      <c r="P24" s="180"/>
      <c r="Q24" s="180"/>
      <c r="R24" s="180"/>
      <c r="S24" s="180"/>
      <c r="T24" s="180"/>
      <c r="U24" s="180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79" t="e">
        <f t="shared" si="0"/>
        <v>#DIV/0!</v>
      </c>
      <c r="O25" s="180"/>
      <c r="P25" s="180"/>
      <c r="Q25" s="180"/>
      <c r="R25" s="180"/>
      <c r="S25" s="180"/>
      <c r="T25" s="180"/>
      <c r="U25" s="180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79" t="e">
        <f t="shared" si="0"/>
        <v>#DIV/0!</v>
      </c>
      <c r="O26" s="180"/>
      <c r="P26" s="180"/>
      <c r="Q26" s="180"/>
      <c r="R26" s="180"/>
      <c r="S26" s="180"/>
      <c r="T26" s="180"/>
      <c r="U26" s="180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79" t="e">
        <f t="shared" si="0"/>
        <v>#DIV/0!</v>
      </c>
      <c r="O27" s="180"/>
      <c r="P27" s="180"/>
      <c r="Q27" s="180"/>
      <c r="R27" s="180"/>
      <c r="S27" s="180"/>
      <c r="T27" s="180"/>
      <c r="U27" s="180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79" t="e">
        <f t="shared" si="0"/>
        <v>#DIV/0!</v>
      </c>
      <c r="O28" s="180"/>
      <c r="P28" s="180"/>
      <c r="Q28" s="180"/>
      <c r="R28" s="180"/>
      <c r="S28" s="180"/>
      <c r="T28" s="180"/>
      <c r="U28" s="180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79" t="e">
        <f t="shared" si="0"/>
        <v>#DIV/0!</v>
      </c>
      <c r="O29" s="180"/>
      <c r="P29" s="180"/>
      <c r="Q29" s="180"/>
      <c r="R29" s="180"/>
      <c r="S29" s="180"/>
      <c r="T29" s="180"/>
      <c r="U29" s="180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79" t="e">
        <f t="shared" si="0"/>
        <v>#DIV/0!</v>
      </c>
      <c r="O30" s="180"/>
      <c r="P30" s="180"/>
      <c r="Q30" s="180"/>
      <c r="R30" s="180"/>
      <c r="S30" s="180"/>
      <c r="T30" s="180"/>
      <c r="U30" s="180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79" t="e">
        <f t="shared" si="0"/>
        <v>#DIV/0!</v>
      </c>
      <c r="O31" s="180"/>
      <c r="P31" s="180"/>
      <c r="Q31" s="180"/>
      <c r="R31" s="180"/>
      <c r="S31" s="180"/>
      <c r="T31" s="180"/>
      <c r="U31" s="180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79" t="e">
        <f t="shared" si="0"/>
        <v>#DIV/0!</v>
      </c>
      <c r="O32" s="180"/>
      <c r="P32" s="180"/>
      <c r="Q32" s="180"/>
      <c r="R32" s="180"/>
      <c r="S32" s="180"/>
      <c r="T32" s="180"/>
      <c r="U32" s="180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79" t="e">
        <f t="shared" si="0"/>
        <v>#DIV/0!</v>
      </c>
      <c r="O33" s="180"/>
      <c r="P33" s="180"/>
      <c r="Q33" s="180"/>
      <c r="R33" s="180"/>
      <c r="S33" s="180"/>
      <c r="T33" s="180"/>
      <c r="U33" s="180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79" t="e">
        <f t="shared" si="0"/>
        <v>#DIV/0!</v>
      </c>
      <c r="O34" s="180"/>
      <c r="P34" s="180"/>
      <c r="Q34" s="180"/>
      <c r="R34" s="180"/>
      <c r="S34" s="180"/>
      <c r="T34" s="180"/>
      <c r="U34" s="180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79" t="e">
        <f t="shared" si="0"/>
        <v>#DIV/0!</v>
      </c>
      <c r="O35" s="180"/>
      <c r="P35" s="180"/>
      <c r="Q35" s="180"/>
      <c r="R35" s="180"/>
      <c r="S35" s="180"/>
      <c r="T35" s="180"/>
      <c r="U35" s="180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79" t="e">
        <f t="shared" si="0"/>
        <v>#DIV/0!</v>
      </c>
      <c r="O36" s="180"/>
      <c r="P36" s="180"/>
      <c r="Q36" s="180"/>
      <c r="R36" s="180"/>
      <c r="S36" s="180"/>
      <c r="T36" s="180"/>
      <c r="U36" s="180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79" t="e">
        <f t="shared" si="0"/>
        <v>#DIV/0!</v>
      </c>
      <c r="O37" s="180"/>
      <c r="P37" s="180"/>
      <c r="Q37" s="180"/>
      <c r="R37" s="180"/>
      <c r="S37" s="180"/>
      <c r="T37" s="180"/>
      <c r="U37" s="180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79" t="e">
        <f t="shared" si="0"/>
        <v>#DIV/0!</v>
      </c>
      <c r="O38" s="180"/>
      <c r="P38" s="180"/>
      <c r="Q38" s="180"/>
      <c r="R38" s="180"/>
      <c r="S38" s="180"/>
      <c r="T38" s="180"/>
      <c r="U38" s="180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79" t="e">
        <f t="shared" si="0"/>
        <v>#DIV/0!</v>
      </c>
      <c r="O39" s="180"/>
      <c r="P39" s="180"/>
      <c r="Q39" s="180"/>
      <c r="R39" s="180"/>
      <c r="S39" s="180"/>
      <c r="T39" s="180"/>
      <c r="U39" s="180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79" t="e">
        <f t="shared" si="0"/>
        <v>#DIV/0!</v>
      </c>
      <c r="O40" s="180"/>
      <c r="P40" s="180"/>
      <c r="Q40" s="180"/>
      <c r="R40" s="180"/>
      <c r="S40" s="180"/>
      <c r="T40" s="180"/>
      <c r="U40" s="180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79" t="e">
        <f t="shared" si="0"/>
        <v>#DIV/0!</v>
      </c>
      <c r="O41" s="180"/>
      <c r="P41" s="180"/>
      <c r="Q41" s="180"/>
      <c r="R41" s="180"/>
      <c r="S41" s="180"/>
      <c r="T41" s="180"/>
      <c r="U41" s="180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79" t="e">
        <f t="shared" si="0"/>
        <v>#DIV/0!</v>
      </c>
      <c r="O42" s="180"/>
      <c r="P42" s="180"/>
      <c r="Q42" s="180"/>
      <c r="R42" s="180"/>
      <c r="S42" s="180"/>
      <c r="T42" s="180"/>
      <c r="U42" s="180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79" t="e">
        <f t="shared" si="0"/>
        <v>#DIV/0!</v>
      </c>
      <c r="O43" s="180"/>
      <c r="P43" s="180"/>
      <c r="Q43" s="180"/>
      <c r="R43" s="180"/>
      <c r="S43" s="180"/>
      <c r="T43" s="180"/>
      <c r="U43" s="180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79" t="e">
        <f t="shared" si="0"/>
        <v>#DIV/0!</v>
      </c>
      <c r="O44" s="180"/>
      <c r="P44" s="180"/>
      <c r="Q44" s="180"/>
      <c r="R44" s="180"/>
      <c r="S44" s="180"/>
      <c r="T44" s="180"/>
      <c r="U44" s="180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79" t="e">
        <f t="shared" si="0"/>
        <v>#DIV/0!</v>
      </c>
      <c r="O45" s="180"/>
      <c r="P45" s="180"/>
      <c r="Q45" s="180"/>
      <c r="R45" s="180"/>
      <c r="S45" s="180"/>
      <c r="T45" s="180"/>
      <c r="U45" s="180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79" t="e">
        <f t="shared" si="0"/>
        <v>#DIV/0!</v>
      </c>
      <c r="O46" s="180"/>
      <c r="P46" s="180"/>
      <c r="Q46" s="180"/>
      <c r="R46" s="180"/>
      <c r="S46" s="180"/>
      <c r="T46" s="180"/>
      <c r="U46" s="180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79" t="e">
        <f t="shared" si="0"/>
        <v>#DIV/0!</v>
      </c>
      <c r="O47" s="180"/>
      <c r="P47" s="180"/>
      <c r="Q47" s="180"/>
      <c r="R47" s="180"/>
      <c r="S47" s="180"/>
      <c r="T47" s="180"/>
      <c r="U47" s="180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79" t="e">
        <f t="shared" si="0"/>
        <v>#DIV/0!</v>
      </c>
      <c r="O48" s="180"/>
      <c r="P48" s="180"/>
      <c r="Q48" s="180"/>
      <c r="R48" s="180"/>
      <c r="S48" s="180"/>
      <c r="T48" s="180"/>
      <c r="U48" s="180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79" t="e">
        <f t="shared" si="0"/>
        <v>#DIV/0!</v>
      </c>
      <c r="O49" s="180"/>
      <c r="P49" s="180"/>
      <c r="Q49" s="180"/>
      <c r="R49" s="180"/>
      <c r="S49" s="180"/>
      <c r="T49" s="180"/>
      <c r="U49" s="180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79" t="e">
        <f t="shared" si="0"/>
        <v>#DIV/0!</v>
      </c>
      <c r="O50" s="180"/>
      <c r="P50" s="180"/>
      <c r="Q50" s="180"/>
      <c r="R50" s="180"/>
      <c r="S50" s="180"/>
      <c r="T50" s="180"/>
      <c r="U50" s="180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79" t="e">
        <f t="shared" si="0"/>
        <v>#DIV/0!</v>
      </c>
      <c r="O51" s="180"/>
      <c r="P51" s="180"/>
      <c r="Q51" s="180"/>
      <c r="R51" s="180"/>
      <c r="S51" s="180"/>
      <c r="T51" s="180"/>
      <c r="U51" s="180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79" t="e">
        <f t="shared" si="0"/>
        <v>#DIV/0!</v>
      </c>
      <c r="O52" s="180"/>
      <c r="P52" s="180"/>
      <c r="Q52" s="180"/>
      <c r="R52" s="180"/>
      <c r="S52" s="180"/>
      <c r="T52" s="180"/>
      <c r="U52" s="180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79" t="e">
        <f t="shared" si="0"/>
        <v>#DIV/0!</v>
      </c>
      <c r="O53" s="180"/>
      <c r="P53" s="180"/>
      <c r="Q53" s="180"/>
      <c r="R53" s="180"/>
      <c r="S53" s="180"/>
      <c r="T53" s="180"/>
      <c r="U53" s="180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79" t="e">
        <f t="shared" si="0"/>
        <v>#DIV/0!</v>
      </c>
      <c r="O54" s="180"/>
      <c r="P54" s="180"/>
      <c r="Q54" s="180"/>
      <c r="R54" s="180"/>
      <c r="S54" s="180"/>
      <c r="T54" s="180"/>
      <c r="U54" s="180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79" t="e">
        <f t="shared" si="0"/>
        <v>#DIV/0!</v>
      </c>
      <c r="O55" s="180"/>
      <c r="P55" s="180"/>
      <c r="Q55" s="180"/>
      <c r="R55" s="180"/>
      <c r="S55" s="180"/>
      <c r="T55" s="180"/>
      <c r="U55" s="180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79" t="e">
        <f t="shared" si="0"/>
        <v>#DIV/0!</v>
      </c>
      <c r="O56" s="180"/>
      <c r="P56" s="180"/>
      <c r="Q56" s="180"/>
      <c r="R56" s="180"/>
      <c r="S56" s="180"/>
      <c r="T56" s="180"/>
      <c r="U56" s="180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79" t="e">
        <f t="shared" si="0"/>
        <v>#DIV/0!</v>
      </c>
      <c r="O57" s="180"/>
      <c r="P57" s="180"/>
      <c r="Q57" s="180"/>
      <c r="R57" s="180"/>
      <c r="S57" s="180"/>
      <c r="T57" s="180"/>
      <c r="U57" s="180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79" t="e">
        <f t="shared" si="0"/>
        <v>#DIV/0!</v>
      </c>
      <c r="O58" s="180"/>
      <c r="P58" s="180"/>
      <c r="Q58" s="180"/>
      <c r="R58" s="180"/>
      <c r="S58" s="180"/>
      <c r="T58" s="180"/>
      <c r="U58" s="180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79" t="e">
        <f t="shared" si="0"/>
        <v>#DIV/0!</v>
      </c>
      <c r="O59" s="180"/>
      <c r="P59" s="180"/>
      <c r="Q59" s="180"/>
      <c r="R59" s="180"/>
      <c r="S59" s="180"/>
      <c r="T59" s="180"/>
      <c r="U59" s="180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79" t="e">
        <f t="shared" si="0"/>
        <v>#DIV/0!</v>
      </c>
      <c r="O60" s="180"/>
      <c r="P60" s="180"/>
      <c r="Q60" s="180"/>
      <c r="R60" s="180"/>
      <c r="S60" s="180"/>
      <c r="T60" s="180"/>
      <c r="U60" s="180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79" t="e">
        <f t="shared" si="0"/>
        <v>#DIV/0!</v>
      </c>
      <c r="O61" s="180"/>
      <c r="P61" s="180"/>
      <c r="Q61" s="180"/>
      <c r="R61" s="180"/>
      <c r="S61" s="180"/>
      <c r="T61" s="180"/>
      <c r="U61" s="180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79" t="e">
        <f t="shared" si="0"/>
        <v>#DIV/0!</v>
      </c>
      <c r="O62" s="180"/>
      <c r="P62" s="180"/>
      <c r="Q62" s="180"/>
      <c r="R62" s="180"/>
      <c r="S62" s="180"/>
      <c r="T62" s="180"/>
      <c r="U62" s="180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79" t="e">
        <f t="shared" si="0"/>
        <v>#DIV/0!</v>
      </c>
      <c r="O63" s="180"/>
      <c r="P63" s="180"/>
      <c r="Q63" s="180"/>
      <c r="R63" s="180"/>
      <c r="S63" s="180"/>
      <c r="T63" s="180"/>
      <c r="U63" s="180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79" t="e">
        <f t="shared" si="0"/>
        <v>#DIV/0!</v>
      </c>
      <c r="O64" s="180"/>
      <c r="P64" s="180"/>
      <c r="Q64" s="180"/>
      <c r="R64" s="180"/>
      <c r="S64" s="180"/>
      <c r="T64" s="180"/>
      <c r="U64" s="180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79" t="e">
        <f t="shared" si="0"/>
        <v>#DIV/0!</v>
      </c>
      <c r="O65" s="180"/>
      <c r="P65" s="180"/>
      <c r="Q65" s="180"/>
      <c r="R65" s="180"/>
      <c r="S65" s="180"/>
      <c r="T65" s="180"/>
      <c r="U65" s="180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79" t="e">
        <f t="shared" si="0"/>
        <v>#DIV/0!</v>
      </c>
      <c r="O66" s="180"/>
      <c r="P66" s="180"/>
      <c r="Q66" s="180"/>
      <c r="R66" s="180"/>
      <c r="S66" s="180"/>
      <c r="T66" s="180"/>
      <c r="U66" s="180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79" t="e">
        <f t="shared" si="0"/>
        <v>#DIV/0!</v>
      </c>
      <c r="O67" s="180"/>
      <c r="P67" s="180"/>
      <c r="Q67" s="180"/>
      <c r="R67" s="180"/>
      <c r="S67" s="180"/>
      <c r="T67" s="180"/>
      <c r="U67" s="180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79" t="e">
        <f t="shared" ref="N68:N129" si="1">J68/I68</f>
        <v>#DIV/0!</v>
      </c>
      <c r="O68" s="180"/>
      <c r="P68" s="180"/>
      <c r="Q68" s="180"/>
      <c r="R68" s="180"/>
      <c r="S68" s="180"/>
      <c r="T68" s="180"/>
      <c r="U68" s="180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79" t="e">
        <f t="shared" si="1"/>
        <v>#DIV/0!</v>
      </c>
      <c r="O69" s="180"/>
      <c r="P69" s="180"/>
      <c r="Q69" s="180"/>
      <c r="R69" s="180"/>
      <c r="S69" s="180"/>
      <c r="T69" s="180"/>
      <c r="U69" s="180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79" t="e">
        <f t="shared" si="1"/>
        <v>#DIV/0!</v>
      </c>
      <c r="O70" s="180"/>
      <c r="P70" s="180"/>
      <c r="Q70" s="180"/>
      <c r="R70" s="180"/>
      <c r="S70" s="180"/>
      <c r="T70" s="180"/>
      <c r="U70" s="180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79" t="e">
        <f t="shared" si="1"/>
        <v>#DIV/0!</v>
      </c>
      <c r="O71" s="180"/>
      <c r="P71" s="180"/>
      <c r="Q71" s="180"/>
      <c r="R71" s="180"/>
      <c r="S71" s="180"/>
      <c r="T71" s="180"/>
      <c r="U71" s="180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79" t="e">
        <f t="shared" si="1"/>
        <v>#DIV/0!</v>
      </c>
      <c r="O72" s="180"/>
      <c r="P72" s="180"/>
      <c r="Q72" s="180"/>
      <c r="R72" s="180"/>
      <c r="S72" s="180"/>
      <c r="T72" s="180"/>
      <c r="U72" s="180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79" t="e">
        <f t="shared" si="1"/>
        <v>#DIV/0!</v>
      </c>
      <c r="O73" s="180"/>
      <c r="P73" s="180"/>
      <c r="Q73" s="180"/>
      <c r="R73" s="180"/>
      <c r="S73" s="180"/>
      <c r="T73" s="180"/>
      <c r="U73" s="180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79" t="e">
        <f t="shared" si="1"/>
        <v>#DIV/0!</v>
      </c>
      <c r="O74" s="180"/>
      <c r="P74" s="180"/>
      <c r="Q74" s="180"/>
      <c r="R74" s="180"/>
      <c r="S74" s="180"/>
      <c r="T74" s="180"/>
      <c r="U74" s="180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79" t="e">
        <f t="shared" si="1"/>
        <v>#DIV/0!</v>
      </c>
      <c r="O75" s="180"/>
      <c r="P75" s="180"/>
      <c r="Q75" s="180"/>
      <c r="R75" s="180"/>
      <c r="S75" s="180"/>
      <c r="T75" s="180"/>
      <c r="U75" s="180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79" t="e">
        <f t="shared" si="1"/>
        <v>#DIV/0!</v>
      </c>
      <c r="O76" s="180"/>
      <c r="P76" s="180"/>
      <c r="Q76" s="180"/>
      <c r="R76" s="180"/>
      <c r="S76" s="180"/>
      <c r="T76" s="180"/>
      <c r="U76" s="180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79" t="e">
        <f t="shared" si="1"/>
        <v>#DIV/0!</v>
      </c>
      <c r="O77" s="180"/>
      <c r="P77" s="180"/>
      <c r="Q77" s="180"/>
      <c r="R77" s="180"/>
      <c r="S77" s="180"/>
      <c r="T77" s="180"/>
      <c r="U77" s="180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79" t="e">
        <f t="shared" si="1"/>
        <v>#DIV/0!</v>
      </c>
      <c r="O78" s="180"/>
      <c r="P78" s="180"/>
      <c r="Q78" s="180"/>
      <c r="R78" s="180"/>
      <c r="S78" s="180"/>
      <c r="T78" s="180"/>
      <c r="U78" s="180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79" t="e">
        <f t="shared" si="1"/>
        <v>#DIV/0!</v>
      </c>
      <c r="O79" s="180"/>
      <c r="P79" s="180"/>
      <c r="Q79" s="180"/>
      <c r="R79" s="180"/>
      <c r="S79" s="180"/>
      <c r="T79" s="180"/>
      <c r="U79" s="180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79" t="e">
        <f t="shared" si="1"/>
        <v>#DIV/0!</v>
      </c>
      <c r="O80" s="180"/>
      <c r="P80" s="180"/>
      <c r="Q80" s="180"/>
      <c r="R80" s="180"/>
      <c r="S80" s="180"/>
      <c r="T80" s="180"/>
      <c r="U80" s="180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79" t="e">
        <f t="shared" si="1"/>
        <v>#DIV/0!</v>
      </c>
      <c r="O81" s="180"/>
      <c r="P81" s="180"/>
      <c r="Q81" s="180"/>
      <c r="R81" s="180"/>
      <c r="S81" s="180"/>
      <c r="T81" s="180"/>
      <c r="U81" s="180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79" t="e">
        <f t="shared" si="1"/>
        <v>#DIV/0!</v>
      </c>
      <c r="O82" s="180"/>
      <c r="P82" s="180"/>
      <c r="Q82" s="180"/>
      <c r="R82" s="180"/>
      <c r="S82" s="180"/>
      <c r="T82" s="180"/>
      <c r="U82" s="180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79" t="e">
        <f t="shared" si="1"/>
        <v>#DIV/0!</v>
      </c>
      <c r="O83" s="180"/>
      <c r="P83" s="180"/>
      <c r="Q83" s="180"/>
      <c r="R83" s="180"/>
      <c r="S83" s="180"/>
      <c r="T83" s="180"/>
      <c r="U83" s="180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79" t="e">
        <f t="shared" si="1"/>
        <v>#DIV/0!</v>
      </c>
      <c r="O84" s="180"/>
      <c r="P84" s="180"/>
      <c r="Q84" s="180"/>
      <c r="R84" s="180"/>
      <c r="S84" s="180"/>
      <c r="T84" s="180"/>
      <c r="U84" s="180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79" t="e">
        <f t="shared" si="1"/>
        <v>#DIV/0!</v>
      </c>
      <c r="O85" s="180"/>
      <c r="P85" s="180"/>
      <c r="Q85" s="180"/>
      <c r="R85" s="180"/>
      <c r="S85" s="180"/>
      <c r="T85" s="180"/>
      <c r="U85" s="180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79" t="e">
        <f t="shared" si="1"/>
        <v>#DIV/0!</v>
      </c>
      <c r="O86" s="180"/>
      <c r="P86" s="180"/>
      <c r="Q86" s="180"/>
      <c r="R86" s="180"/>
      <c r="S86" s="180"/>
      <c r="T86" s="180"/>
      <c r="U86" s="180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79" t="e">
        <f t="shared" si="1"/>
        <v>#DIV/0!</v>
      </c>
      <c r="O87" s="180"/>
      <c r="P87" s="180"/>
      <c r="Q87" s="180"/>
      <c r="R87" s="180"/>
      <c r="S87" s="180"/>
      <c r="T87" s="180"/>
      <c r="U87" s="180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79" t="e">
        <f t="shared" si="1"/>
        <v>#DIV/0!</v>
      </c>
      <c r="O88" s="180"/>
      <c r="P88" s="180"/>
      <c r="Q88" s="180"/>
      <c r="R88" s="180"/>
      <c r="S88" s="180"/>
      <c r="T88" s="180"/>
      <c r="U88" s="180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79" t="e">
        <f t="shared" si="1"/>
        <v>#DIV/0!</v>
      </c>
      <c r="O89" s="180"/>
      <c r="P89" s="180"/>
      <c r="Q89" s="180"/>
      <c r="R89" s="180"/>
      <c r="S89" s="180"/>
      <c r="T89" s="180"/>
      <c r="U89" s="180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79" t="e">
        <f t="shared" si="1"/>
        <v>#DIV/0!</v>
      </c>
      <c r="O90" s="180"/>
      <c r="P90" s="180"/>
      <c r="Q90" s="180"/>
      <c r="R90" s="180"/>
      <c r="S90" s="180"/>
      <c r="T90" s="180"/>
      <c r="U90" s="180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79" t="e">
        <f t="shared" si="1"/>
        <v>#DIV/0!</v>
      </c>
      <c r="O91" s="180"/>
      <c r="P91" s="180"/>
      <c r="Q91" s="180"/>
      <c r="R91" s="180"/>
      <c r="S91" s="180"/>
      <c r="T91" s="180"/>
      <c r="U91" s="180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79" t="e">
        <f t="shared" si="1"/>
        <v>#DIV/0!</v>
      </c>
      <c r="O92" s="180"/>
      <c r="P92" s="180"/>
      <c r="Q92" s="180"/>
      <c r="R92" s="180"/>
      <c r="S92" s="180"/>
      <c r="T92" s="180"/>
      <c r="U92" s="180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79" t="e">
        <f t="shared" si="1"/>
        <v>#DIV/0!</v>
      </c>
      <c r="O93" s="180"/>
      <c r="P93" s="180"/>
      <c r="Q93" s="180"/>
      <c r="R93" s="180"/>
      <c r="S93" s="180"/>
      <c r="T93" s="180"/>
      <c r="U93" s="180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79" t="e">
        <f t="shared" si="1"/>
        <v>#DIV/0!</v>
      </c>
      <c r="O94" s="180"/>
      <c r="P94" s="180"/>
      <c r="Q94" s="180"/>
      <c r="R94" s="180"/>
      <c r="S94" s="180"/>
      <c r="T94" s="180"/>
      <c r="U94" s="180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79" t="e">
        <f t="shared" si="1"/>
        <v>#DIV/0!</v>
      </c>
      <c r="O95" s="180"/>
      <c r="P95" s="180"/>
      <c r="Q95" s="180"/>
      <c r="R95" s="180"/>
      <c r="S95" s="180"/>
      <c r="T95" s="180"/>
      <c r="U95" s="180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79" t="e">
        <f t="shared" si="1"/>
        <v>#DIV/0!</v>
      </c>
      <c r="O96" s="180"/>
      <c r="P96" s="180"/>
      <c r="Q96" s="180"/>
      <c r="R96" s="180"/>
      <c r="S96" s="180"/>
      <c r="T96" s="180"/>
      <c r="U96" s="180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79" t="e">
        <f t="shared" si="1"/>
        <v>#DIV/0!</v>
      </c>
      <c r="O97" s="180"/>
      <c r="P97" s="180"/>
      <c r="Q97" s="180"/>
      <c r="R97" s="180"/>
      <c r="S97" s="180"/>
      <c r="T97" s="180"/>
      <c r="U97" s="180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79" t="e">
        <f t="shared" si="1"/>
        <v>#DIV/0!</v>
      </c>
      <c r="O98" s="180"/>
      <c r="P98" s="180"/>
      <c r="Q98" s="180"/>
      <c r="R98" s="180"/>
      <c r="S98" s="180"/>
      <c r="T98" s="180"/>
      <c r="U98" s="180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79" t="e">
        <f t="shared" si="1"/>
        <v>#DIV/0!</v>
      </c>
      <c r="O99" s="180"/>
      <c r="P99" s="180"/>
      <c r="Q99" s="180"/>
      <c r="R99" s="180"/>
      <c r="S99" s="180"/>
      <c r="T99" s="180"/>
      <c r="U99" s="180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79" t="e">
        <f t="shared" si="1"/>
        <v>#DIV/0!</v>
      </c>
      <c r="O100" s="180"/>
      <c r="P100" s="180"/>
      <c r="Q100" s="180"/>
      <c r="R100" s="180"/>
      <c r="S100" s="180"/>
      <c r="T100" s="180"/>
      <c r="U100" s="180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79" t="e">
        <f t="shared" si="1"/>
        <v>#DIV/0!</v>
      </c>
      <c r="O101" s="180"/>
      <c r="P101" s="180"/>
      <c r="Q101" s="180"/>
      <c r="R101" s="180"/>
      <c r="S101" s="180"/>
      <c r="T101" s="180"/>
      <c r="U101" s="180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79" t="e">
        <f t="shared" si="1"/>
        <v>#DIV/0!</v>
      </c>
      <c r="O102" s="180"/>
      <c r="P102" s="180"/>
      <c r="Q102" s="180"/>
      <c r="R102" s="180"/>
      <c r="S102" s="180"/>
      <c r="T102" s="180"/>
      <c r="U102" s="180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79" t="e">
        <f t="shared" si="1"/>
        <v>#DIV/0!</v>
      </c>
      <c r="O103" s="180"/>
      <c r="P103" s="180"/>
      <c r="Q103" s="180"/>
      <c r="R103" s="180"/>
      <c r="S103" s="180"/>
      <c r="T103" s="180"/>
      <c r="U103" s="180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79" t="e">
        <f t="shared" si="1"/>
        <v>#DIV/0!</v>
      </c>
      <c r="O104" s="180"/>
      <c r="P104" s="180"/>
      <c r="Q104" s="180"/>
      <c r="R104" s="180"/>
      <c r="S104" s="180"/>
      <c r="T104" s="180"/>
      <c r="U104" s="180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79" t="e">
        <f t="shared" si="1"/>
        <v>#DIV/0!</v>
      </c>
      <c r="O105" s="180"/>
      <c r="P105" s="180"/>
      <c r="Q105" s="180"/>
      <c r="R105" s="180"/>
      <c r="S105" s="180"/>
      <c r="T105" s="180"/>
      <c r="U105" s="180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79" t="e">
        <f t="shared" si="1"/>
        <v>#DIV/0!</v>
      </c>
      <c r="O106" s="180"/>
      <c r="P106" s="180"/>
      <c r="Q106" s="180"/>
      <c r="R106" s="180"/>
      <c r="S106" s="180"/>
      <c r="T106" s="180"/>
      <c r="U106" s="180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79" t="e">
        <f t="shared" si="1"/>
        <v>#DIV/0!</v>
      </c>
      <c r="O107" s="180"/>
      <c r="P107" s="180"/>
      <c r="Q107" s="180"/>
      <c r="R107" s="180"/>
      <c r="S107" s="180"/>
      <c r="T107" s="180"/>
      <c r="U107" s="180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79" t="e">
        <f t="shared" si="1"/>
        <v>#DIV/0!</v>
      </c>
      <c r="O108" s="180"/>
      <c r="P108" s="180"/>
      <c r="Q108" s="180"/>
      <c r="R108" s="180"/>
      <c r="S108" s="180"/>
      <c r="T108" s="180"/>
      <c r="U108" s="180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79" t="e">
        <f t="shared" si="1"/>
        <v>#DIV/0!</v>
      </c>
      <c r="O109" s="180"/>
      <c r="P109" s="180"/>
      <c r="Q109" s="180"/>
      <c r="R109" s="180"/>
      <c r="S109" s="180"/>
      <c r="T109" s="180"/>
      <c r="U109" s="180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79" t="e">
        <f t="shared" si="1"/>
        <v>#DIV/0!</v>
      </c>
      <c r="O110" s="180"/>
      <c r="P110" s="180"/>
      <c r="Q110" s="180"/>
      <c r="R110" s="180"/>
      <c r="S110" s="180"/>
      <c r="T110" s="180"/>
      <c r="U110" s="180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79" t="e">
        <f t="shared" si="1"/>
        <v>#DIV/0!</v>
      </c>
      <c r="O111" s="180"/>
      <c r="P111" s="180"/>
      <c r="Q111" s="180"/>
      <c r="R111" s="180"/>
      <c r="S111" s="180"/>
      <c r="T111" s="180"/>
      <c r="U111" s="180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79" t="e">
        <f t="shared" si="1"/>
        <v>#DIV/0!</v>
      </c>
      <c r="O112" s="180"/>
      <c r="P112" s="180"/>
      <c r="Q112" s="180"/>
      <c r="R112" s="180"/>
      <c r="S112" s="180"/>
      <c r="T112" s="180"/>
      <c r="U112" s="180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79" t="e">
        <f t="shared" si="1"/>
        <v>#DIV/0!</v>
      </c>
      <c r="O113" s="180"/>
      <c r="P113" s="180"/>
      <c r="Q113" s="180"/>
      <c r="R113" s="180"/>
      <c r="S113" s="180"/>
      <c r="T113" s="180"/>
      <c r="U113" s="180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79" t="e">
        <f t="shared" si="1"/>
        <v>#DIV/0!</v>
      </c>
      <c r="O114" s="180"/>
      <c r="P114" s="180"/>
      <c r="Q114" s="180"/>
      <c r="R114" s="180"/>
      <c r="S114" s="180"/>
      <c r="T114" s="180"/>
      <c r="U114" s="180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79" t="e">
        <f t="shared" si="1"/>
        <v>#DIV/0!</v>
      </c>
      <c r="O115" s="180"/>
      <c r="P115" s="180"/>
      <c r="Q115" s="180"/>
      <c r="R115" s="180"/>
      <c r="S115" s="180"/>
      <c r="T115" s="180"/>
      <c r="U115" s="180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79" t="e">
        <f t="shared" si="1"/>
        <v>#DIV/0!</v>
      </c>
      <c r="O116" s="180"/>
      <c r="P116" s="180"/>
      <c r="Q116" s="180"/>
      <c r="R116" s="180"/>
      <c r="S116" s="180"/>
      <c r="T116" s="180"/>
      <c r="U116" s="180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79" t="e">
        <f t="shared" si="1"/>
        <v>#DIV/0!</v>
      </c>
      <c r="O117" s="180"/>
      <c r="P117" s="180"/>
      <c r="Q117" s="180"/>
      <c r="R117" s="180"/>
      <c r="S117" s="180"/>
      <c r="T117" s="180"/>
      <c r="U117" s="180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79" t="e">
        <f t="shared" si="1"/>
        <v>#DIV/0!</v>
      </c>
      <c r="O118" s="180"/>
      <c r="P118" s="180"/>
      <c r="Q118" s="180"/>
      <c r="R118" s="180"/>
      <c r="S118" s="180"/>
      <c r="T118" s="180"/>
      <c r="U118" s="180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79" t="e">
        <f t="shared" si="1"/>
        <v>#DIV/0!</v>
      </c>
      <c r="O119" s="180"/>
      <c r="P119" s="180"/>
      <c r="Q119" s="180"/>
      <c r="R119" s="180"/>
      <c r="S119" s="180"/>
      <c r="T119" s="180"/>
      <c r="U119" s="180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79" t="e">
        <f t="shared" si="1"/>
        <v>#DIV/0!</v>
      </c>
      <c r="O120" s="180"/>
      <c r="P120" s="180"/>
      <c r="Q120" s="180"/>
      <c r="R120" s="180"/>
      <c r="S120" s="180"/>
      <c r="T120" s="180"/>
      <c r="U120" s="180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79" t="e">
        <f t="shared" si="1"/>
        <v>#DIV/0!</v>
      </c>
      <c r="O121" s="180"/>
      <c r="P121" s="180"/>
      <c r="Q121" s="180"/>
      <c r="R121" s="180"/>
      <c r="S121" s="180"/>
      <c r="T121" s="180"/>
      <c r="U121" s="180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79" t="e">
        <f t="shared" si="1"/>
        <v>#DIV/0!</v>
      </c>
      <c r="O122" s="180"/>
      <c r="P122" s="180"/>
      <c r="Q122" s="180"/>
      <c r="R122" s="180"/>
      <c r="S122" s="180"/>
      <c r="T122" s="180"/>
      <c r="U122" s="180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79" t="e">
        <f t="shared" si="1"/>
        <v>#DIV/0!</v>
      </c>
      <c r="O123" s="180"/>
      <c r="P123" s="180"/>
      <c r="Q123" s="180"/>
      <c r="R123" s="180"/>
      <c r="S123" s="180"/>
      <c r="T123" s="180"/>
      <c r="U123" s="180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79" t="e">
        <f t="shared" si="1"/>
        <v>#DIV/0!</v>
      </c>
      <c r="O124" s="180"/>
      <c r="P124" s="180"/>
      <c r="Q124" s="180"/>
      <c r="R124" s="180"/>
      <c r="S124" s="180"/>
      <c r="T124" s="180"/>
      <c r="U124" s="180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79" t="e">
        <f t="shared" si="1"/>
        <v>#DIV/0!</v>
      </c>
      <c r="O125" s="180"/>
      <c r="P125" s="180"/>
      <c r="Q125" s="180"/>
      <c r="R125" s="180"/>
      <c r="S125" s="180"/>
      <c r="T125" s="180"/>
      <c r="U125" s="180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79" t="e">
        <f t="shared" si="1"/>
        <v>#DIV/0!</v>
      </c>
      <c r="O126" s="180"/>
      <c r="P126" s="180"/>
      <c r="Q126" s="180"/>
      <c r="R126" s="180"/>
      <c r="S126" s="180"/>
      <c r="T126" s="180"/>
      <c r="U126" s="180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79" t="e">
        <f t="shared" si="1"/>
        <v>#DIV/0!</v>
      </c>
      <c r="O127" s="180"/>
      <c r="P127" s="180"/>
      <c r="Q127" s="180"/>
      <c r="R127" s="180"/>
      <c r="S127" s="180"/>
      <c r="T127" s="180"/>
      <c r="U127" s="180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79" t="e">
        <f t="shared" si="1"/>
        <v>#DIV/0!</v>
      </c>
      <c r="O128" s="180"/>
      <c r="P128" s="180"/>
      <c r="Q128" s="180"/>
      <c r="R128" s="180"/>
      <c r="S128" s="180"/>
      <c r="T128" s="180"/>
      <c r="U128" s="180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79" t="e">
        <f t="shared" si="1"/>
        <v>#DIV/0!</v>
      </c>
      <c r="O129" s="180"/>
      <c r="P129" s="180"/>
      <c r="Q129" s="180"/>
      <c r="R129" s="180"/>
      <c r="S129" s="180"/>
      <c r="T129" s="180"/>
      <c r="U129" s="180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U920"/>
  <sheetViews>
    <sheetView zoomScale="80" zoomScaleNormal="80" workbookViewId="0">
      <pane ySplit="3" topLeftCell="A4" activePane="bottomLeft" state="frozen"/>
      <selection activeCell="C1" sqref="C1"/>
      <selection pane="bottomLeft" activeCell="A4" sqref="A4"/>
    </sheetView>
  </sheetViews>
  <sheetFormatPr defaultColWidth="11.42578125" defaultRowHeight="15"/>
  <cols>
    <col min="2" max="2" width="57.7109375" style="46" customWidth="1"/>
    <col min="5" max="5" width="12.42578125" style="46" customWidth="1"/>
    <col min="6" max="6" width="13.28515625" style="46" customWidth="1"/>
    <col min="7" max="7" width="20.7109375" style="46" customWidth="1"/>
    <col min="9" max="9" width="61.85546875" style="46" customWidth="1"/>
    <col min="10" max="10" width="11.7109375" style="46" customWidth="1"/>
    <col min="12" max="13" width="14.42578125" style="46" customWidth="1"/>
  </cols>
  <sheetData>
    <row r="1" spans="2:21" ht="15" customHeight="1" thickBot="1"/>
    <row r="2" spans="2:21" ht="27" customHeight="1" thickTop="1" thickBot="1">
      <c r="I2" s="236"/>
      <c r="J2" s="237"/>
      <c r="K2" s="237"/>
      <c r="L2" s="237"/>
      <c r="M2" s="237"/>
      <c r="N2" s="238"/>
    </row>
    <row r="3" spans="2:21" ht="45.75" customHeight="1" thickBot="1">
      <c r="B3" s="2" t="s">
        <v>0</v>
      </c>
      <c r="C3" s="2" t="s">
        <v>62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175" t="s">
        <v>90</v>
      </c>
      <c r="J3" s="99" t="s">
        <v>91</v>
      </c>
      <c r="K3" s="99" t="s">
        <v>92</v>
      </c>
      <c r="L3" s="99" t="s">
        <v>93</v>
      </c>
      <c r="M3" s="99" t="s">
        <v>94</v>
      </c>
      <c r="N3" s="176" t="s">
        <v>72</v>
      </c>
      <c r="O3" s="99" t="s">
        <v>98</v>
      </c>
      <c r="P3" s="99" t="s">
        <v>87</v>
      </c>
      <c r="Q3" s="99" t="s">
        <v>108</v>
      </c>
      <c r="R3" s="99" t="s">
        <v>88</v>
      </c>
      <c r="S3" s="99" t="s">
        <v>111</v>
      </c>
      <c r="T3" s="99" t="s">
        <v>109</v>
      </c>
      <c r="U3" s="176" t="s">
        <v>110</v>
      </c>
    </row>
    <row r="4" spans="2:21" ht="35.1" customHeight="1" thickTop="1" thickBot="1">
      <c r="B4" s="37"/>
      <c r="C4" s="37"/>
      <c r="D4" s="37"/>
      <c r="E4" s="37"/>
      <c r="F4" s="37"/>
      <c r="G4" s="37"/>
      <c r="H4" s="37"/>
      <c r="I4" s="38"/>
      <c r="J4" s="39"/>
      <c r="K4" s="39"/>
      <c r="L4" s="39"/>
      <c r="M4" s="39"/>
      <c r="N4" s="179" t="e">
        <f t="shared" ref="N4:N67" si="0">J4/I4</f>
        <v>#DIV/0!</v>
      </c>
      <c r="O4" s="180"/>
      <c r="P4" s="180"/>
      <c r="Q4" s="180"/>
      <c r="R4" s="180"/>
      <c r="S4" s="180"/>
      <c r="T4" s="180"/>
      <c r="U4" s="180"/>
    </row>
    <row r="5" spans="2:21" ht="35.1" customHeight="1" thickBot="1">
      <c r="B5" s="40"/>
      <c r="C5" s="40"/>
      <c r="D5" s="40"/>
      <c r="E5" s="40"/>
      <c r="F5" s="40"/>
      <c r="G5" s="40"/>
      <c r="H5" s="40"/>
      <c r="I5" s="41"/>
      <c r="J5" s="42"/>
      <c r="K5" s="42"/>
      <c r="L5" s="42"/>
      <c r="M5" s="42"/>
      <c r="N5" s="179" t="e">
        <f t="shared" si="0"/>
        <v>#DIV/0!</v>
      </c>
      <c r="O5" s="180"/>
      <c r="P5" s="180"/>
      <c r="Q5" s="180"/>
      <c r="R5" s="180"/>
      <c r="S5" s="180"/>
      <c r="T5" s="180"/>
      <c r="U5" s="180"/>
    </row>
    <row r="6" spans="2:21" ht="35.1" customHeight="1" thickBot="1">
      <c r="B6" s="40"/>
      <c r="C6" s="40"/>
      <c r="D6" s="40"/>
      <c r="E6" s="40"/>
      <c r="F6" s="40"/>
      <c r="G6" s="40"/>
      <c r="H6" s="40"/>
      <c r="I6" s="41"/>
      <c r="J6" s="42"/>
      <c r="K6" s="42"/>
      <c r="L6" s="42"/>
      <c r="M6" s="42"/>
      <c r="N6" s="179" t="e">
        <f t="shared" si="0"/>
        <v>#DIV/0!</v>
      </c>
      <c r="O6" s="180"/>
      <c r="P6" s="180"/>
      <c r="Q6" s="180"/>
      <c r="R6" s="180"/>
      <c r="S6" s="180"/>
      <c r="T6" s="180"/>
      <c r="U6" s="180"/>
    </row>
    <row r="7" spans="2:21" ht="35.1" customHeight="1" thickBot="1">
      <c r="B7" s="40"/>
      <c r="C7" s="40"/>
      <c r="D7" s="40"/>
      <c r="E7" s="40"/>
      <c r="F7" s="40"/>
      <c r="G7" s="40"/>
      <c r="H7" s="40"/>
      <c r="I7" s="41"/>
      <c r="J7" s="42"/>
      <c r="K7" s="42"/>
      <c r="L7" s="42"/>
      <c r="M7" s="42"/>
      <c r="N7" s="179" t="e">
        <f t="shared" si="0"/>
        <v>#DIV/0!</v>
      </c>
      <c r="O7" s="180"/>
      <c r="P7" s="180"/>
      <c r="Q7" s="180"/>
      <c r="R7" s="180"/>
      <c r="S7" s="180"/>
      <c r="T7" s="180"/>
      <c r="U7" s="180"/>
    </row>
    <row r="8" spans="2:21" ht="35.1" customHeight="1" thickBot="1">
      <c r="B8" s="40"/>
      <c r="C8" s="40"/>
      <c r="D8" s="40"/>
      <c r="E8" s="40"/>
      <c r="F8" s="40"/>
      <c r="G8" s="40"/>
      <c r="H8" s="40"/>
      <c r="I8" s="41"/>
      <c r="J8" s="42"/>
      <c r="K8" s="42"/>
      <c r="L8" s="42"/>
      <c r="M8" s="42"/>
      <c r="N8" s="179" t="e">
        <f t="shared" si="0"/>
        <v>#DIV/0!</v>
      </c>
      <c r="O8" s="180"/>
      <c r="P8" s="180"/>
      <c r="Q8" s="180"/>
      <c r="R8" s="180"/>
      <c r="S8" s="180"/>
      <c r="T8" s="180"/>
      <c r="U8" s="180"/>
    </row>
    <row r="9" spans="2:21" ht="47.25" customHeight="1" thickBot="1">
      <c r="B9" s="40"/>
      <c r="C9" s="40"/>
      <c r="D9" s="40"/>
      <c r="E9" s="40"/>
      <c r="F9" s="40"/>
      <c r="G9" s="40"/>
      <c r="H9" s="40"/>
      <c r="I9" s="41"/>
      <c r="J9" s="42"/>
      <c r="K9" s="42"/>
      <c r="L9" s="42"/>
      <c r="M9" s="42"/>
      <c r="N9" s="179" t="e">
        <f t="shared" si="0"/>
        <v>#DIV/0!</v>
      </c>
      <c r="O9" s="180"/>
      <c r="P9" s="180"/>
      <c r="Q9" s="180"/>
      <c r="R9" s="180"/>
      <c r="S9" s="180"/>
      <c r="T9" s="180"/>
      <c r="U9" s="180"/>
    </row>
    <row r="10" spans="2:21" ht="35.1" customHeight="1" thickBot="1">
      <c r="B10" s="43"/>
      <c r="C10" s="43"/>
      <c r="D10" s="43"/>
      <c r="E10" s="43"/>
      <c r="F10" s="43"/>
      <c r="G10" s="43"/>
      <c r="H10" s="43"/>
      <c r="I10" s="44"/>
      <c r="J10" s="45"/>
      <c r="K10" s="45"/>
      <c r="L10" s="45"/>
      <c r="M10" s="45"/>
      <c r="N10" s="179" t="e">
        <f t="shared" si="0"/>
        <v>#DIV/0!</v>
      </c>
      <c r="O10" s="180"/>
      <c r="P10" s="180"/>
      <c r="Q10" s="180"/>
      <c r="R10" s="180"/>
      <c r="S10" s="180"/>
      <c r="T10" s="180"/>
      <c r="U10" s="180"/>
    </row>
    <row r="11" spans="2:21" ht="35.1" customHeight="1" thickTop="1" thickBot="1">
      <c r="B11" s="37"/>
      <c r="C11" s="37"/>
      <c r="D11" s="37"/>
      <c r="E11" s="37"/>
      <c r="F11" s="37"/>
      <c r="G11" s="37"/>
      <c r="H11" s="37"/>
      <c r="I11" s="38"/>
      <c r="J11" s="39"/>
      <c r="K11" s="39"/>
      <c r="L11" s="39"/>
      <c r="M11" s="39"/>
      <c r="N11" s="179" t="e">
        <f t="shared" si="0"/>
        <v>#DIV/0!</v>
      </c>
      <c r="O11" s="180"/>
      <c r="P11" s="180"/>
      <c r="Q11" s="180"/>
      <c r="R11" s="180"/>
      <c r="S11" s="180"/>
      <c r="T11" s="180"/>
      <c r="U11" s="180"/>
    </row>
    <row r="12" spans="2:21" ht="35.1" customHeight="1" thickBot="1">
      <c r="B12" s="40"/>
      <c r="C12" s="40"/>
      <c r="D12" s="40"/>
      <c r="E12" s="40"/>
      <c r="F12" s="40"/>
      <c r="G12" s="40"/>
      <c r="H12" s="40"/>
      <c r="I12" s="41"/>
      <c r="J12" s="42"/>
      <c r="K12" s="42"/>
      <c r="L12" s="42"/>
      <c r="M12" s="42"/>
      <c r="N12" s="179" t="e">
        <f t="shared" si="0"/>
        <v>#DIV/0!</v>
      </c>
      <c r="O12" s="180"/>
      <c r="P12" s="180"/>
      <c r="Q12" s="180"/>
      <c r="R12" s="180"/>
      <c r="S12" s="180"/>
      <c r="T12" s="180"/>
      <c r="U12" s="180"/>
    </row>
    <row r="13" spans="2:21" ht="35.1" customHeight="1" thickBot="1">
      <c r="B13" s="40"/>
      <c r="C13" s="40"/>
      <c r="D13" s="40"/>
      <c r="E13" s="40"/>
      <c r="F13" s="40"/>
      <c r="G13" s="40"/>
      <c r="H13" s="40"/>
      <c r="I13" s="41"/>
      <c r="J13" s="42"/>
      <c r="K13" s="42"/>
      <c r="L13" s="42"/>
      <c r="M13" s="42"/>
      <c r="N13" s="179" t="e">
        <f t="shared" si="0"/>
        <v>#DIV/0!</v>
      </c>
      <c r="O13" s="180"/>
      <c r="P13" s="180"/>
      <c r="Q13" s="180"/>
      <c r="R13" s="180"/>
      <c r="S13" s="180"/>
      <c r="T13" s="180"/>
      <c r="U13" s="180"/>
    </row>
    <row r="14" spans="2:21" ht="34.5" customHeight="1" thickBot="1">
      <c r="B14" s="40"/>
      <c r="C14" s="40"/>
      <c r="D14" s="40"/>
      <c r="E14" s="40"/>
      <c r="F14" s="40"/>
      <c r="G14" s="40"/>
      <c r="H14" s="40"/>
      <c r="I14" s="41"/>
      <c r="J14" s="42"/>
      <c r="K14" s="42"/>
      <c r="L14" s="42"/>
      <c r="M14" s="42"/>
      <c r="N14" s="179" t="e">
        <f t="shared" si="0"/>
        <v>#DIV/0!</v>
      </c>
      <c r="O14" s="180"/>
      <c r="P14" s="180"/>
      <c r="Q14" s="180"/>
      <c r="R14" s="180"/>
      <c r="S14" s="180"/>
      <c r="T14" s="180"/>
      <c r="U14" s="180"/>
    </row>
    <row r="15" spans="2:21" ht="35.1" customHeight="1" thickBot="1">
      <c r="B15" s="40"/>
      <c r="C15" s="40"/>
      <c r="D15" s="40"/>
      <c r="E15" s="40"/>
      <c r="F15" s="40"/>
      <c r="G15" s="40"/>
      <c r="H15" s="40"/>
      <c r="I15" s="41"/>
      <c r="J15" s="42"/>
      <c r="K15" s="42"/>
      <c r="L15" s="42"/>
      <c r="M15" s="42"/>
      <c r="N15" s="179" t="e">
        <f t="shared" si="0"/>
        <v>#DIV/0!</v>
      </c>
      <c r="O15" s="180"/>
      <c r="P15" s="180"/>
      <c r="Q15" s="180"/>
      <c r="R15" s="180"/>
      <c r="S15" s="180"/>
      <c r="T15" s="180"/>
      <c r="U15" s="180"/>
    </row>
    <row r="16" spans="2:21" ht="35.1" customHeight="1" thickBot="1">
      <c r="B16" s="40"/>
      <c r="C16" s="40"/>
      <c r="D16" s="40"/>
      <c r="E16" s="40"/>
      <c r="F16" s="40"/>
      <c r="G16" s="40"/>
      <c r="H16" s="40"/>
      <c r="I16" s="41"/>
      <c r="J16" s="42"/>
      <c r="K16" s="42"/>
      <c r="L16" s="42"/>
      <c r="M16" s="42"/>
      <c r="N16" s="179" t="e">
        <f t="shared" si="0"/>
        <v>#DIV/0!</v>
      </c>
      <c r="O16" s="180"/>
      <c r="P16" s="180"/>
      <c r="Q16" s="180"/>
      <c r="R16" s="180"/>
      <c r="S16" s="180"/>
      <c r="T16" s="180"/>
      <c r="U16" s="180"/>
    </row>
    <row r="17" spans="2:21" ht="35.1" customHeight="1" thickBot="1">
      <c r="B17" s="43"/>
      <c r="C17" s="43"/>
      <c r="D17" s="43"/>
      <c r="E17" s="43"/>
      <c r="F17" s="43"/>
      <c r="G17" s="43"/>
      <c r="H17" s="43"/>
      <c r="I17" s="44"/>
      <c r="J17" s="45"/>
      <c r="K17" s="45"/>
      <c r="L17" s="45"/>
      <c r="M17" s="45"/>
      <c r="N17" s="179" t="e">
        <f t="shared" si="0"/>
        <v>#DIV/0!</v>
      </c>
      <c r="O17" s="180"/>
      <c r="P17" s="180"/>
      <c r="Q17" s="180"/>
      <c r="R17" s="180"/>
      <c r="S17" s="180"/>
      <c r="T17" s="180"/>
      <c r="U17" s="180"/>
    </row>
    <row r="18" spans="2:21" ht="35.1" customHeight="1" thickTop="1" thickBot="1">
      <c r="B18" s="37"/>
      <c r="C18" s="37"/>
      <c r="D18" s="37"/>
      <c r="E18" s="37"/>
      <c r="F18" s="37"/>
      <c r="G18" s="37"/>
      <c r="H18" s="37"/>
      <c r="I18" s="38"/>
      <c r="J18" s="39"/>
      <c r="K18" s="39"/>
      <c r="L18" s="39"/>
      <c r="M18" s="39"/>
      <c r="N18" s="179" t="e">
        <f t="shared" si="0"/>
        <v>#DIV/0!</v>
      </c>
      <c r="O18" s="180"/>
      <c r="P18" s="180"/>
      <c r="Q18" s="180"/>
      <c r="R18" s="180"/>
      <c r="S18" s="180"/>
      <c r="T18" s="180"/>
      <c r="U18" s="180"/>
    </row>
    <row r="19" spans="2:21" ht="35.1" customHeight="1" thickBot="1">
      <c r="B19" s="40"/>
      <c r="C19" s="40"/>
      <c r="D19" s="40"/>
      <c r="E19" s="40"/>
      <c r="F19" s="40"/>
      <c r="G19" s="40"/>
      <c r="H19" s="40"/>
      <c r="I19" s="41"/>
      <c r="J19" s="42"/>
      <c r="K19" s="42"/>
      <c r="L19" s="42"/>
      <c r="M19" s="42"/>
      <c r="N19" s="179" t="e">
        <f t="shared" si="0"/>
        <v>#DIV/0!</v>
      </c>
      <c r="O19" s="180"/>
      <c r="P19" s="180"/>
      <c r="Q19" s="180"/>
      <c r="R19" s="180"/>
      <c r="S19" s="180"/>
      <c r="T19" s="180"/>
      <c r="U19" s="180"/>
    </row>
    <row r="20" spans="2:21" ht="35.1" customHeight="1" thickBot="1">
      <c r="B20" s="40"/>
      <c r="C20" s="40"/>
      <c r="D20" s="40"/>
      <c r="E20" s="40"/>
      <c r="F20" s="40"/>
      <c r="G20" s="40"/>
      <c r="H20" s="40"/>
      <c r="I20" s="41"/>
      <c r="J20" s="42"/>
      <c r="K20" s="42"/>
      <c r="L20" s="42"/>
      <c r="M20" s="42"/>
      <c r="N20" s="179" t="e">
        <f t="shared" si="0"/>
        <v>#DIV/0!</v>
      </c>
      <c r="O20" s="180"/>
      <c r="P20" s="180"/>
      <c r="Q20" s="180"/>
      <c r="R20" s="180"/>
      <c r="S20" s="180"/>
      <c r="T20" s="180"/>
      <c r="U20" s="180"/>
    </row>
    <row r="21" spans="2:21" ht="35.1" customHeight="1" thickBot="1">
      <c r="B21" s="40"/>
      <c r="C21" s="40"/>
      <c r="D21" s="40"/>
      <c r="E21" s="40"/>
      <c r="F21" s="40"/>
      <c r="G21" s="40"/>
      <c r="H21" s="40"/>
      <c r="I21" s="41"/>
      <c r="J21" s="42"/>
      <c r="K21" s="42"/>
      <c r="L21" s="42"/>
      <c r="M21" s="42"/>
      <c r="N21" s="179" t="e">
        <f t="shared" si="0"/>
        <v>#DIV/0!</v>
      </c>
      <c r="O21" s="180"/>
      <c r="P21" s="180"/>
      <c r="Q21" s="180"/>
      <c r="R21" s="180"/>
      <c r="S21" s="180"/>
      <c r="T21" s="180"/>
      <c r="U21" s="180"/>
    </row>
    <row r="22" spans="2:21" ht="35.1" customHeight="1" thickBot="1">
      <c r="B22" s="40"/>
      <c r="C22" s="40"/>
      <c r="D22" s="40"/>
      <c r="E22" s="40"/>
      <c r="F22" s="40"/>
      <c r="G22" s="40"/>
      <c r="H22" s="40"/>
      <c r="I22" s="41"/>
      <c r="J22" s="42"/>
      <c r="K22" s="42"/>
      <c r="L22" s="42"/>
      <c r="M22" s="42"/>
      <c r="N22" s="179" t="e">
        <f t="shared" si="0"/>
        <v>#DIV/0!</v>
      </c>
      <c r="O22" s="180"/>
      <c r="P22" s="180"/>
      <c r="Q22" s="180"/>
      <c r="R22" s="180"/>
      <c r="S22" s="180"/>
      <c r="T22" s="180"/>
      <c r="U22" s="180"/>
    </row>
    <row r="23" spans="2:21" ht="35.1" customHeight="1" thickBot="1">
      <c r="B23" s="40"/>
      <c r="C23" s="40"/>
      <c r="D23" s="40"/>
      <c r="E23" s="40"/>
      <c r="F23" s="40"/>
      <c r="G23" s="40"/>
      <c r="H23" s="40"/>
      <c r="I23" s="41"/>
      <c r="J23" s="42"/>
      <c r="K23" s="42"/>
      <c r="L23" s="42"/>
      <c r="M23" s="42"/>
      <c r="N23" s="179" t="e">
        <f t="shared" si="0"/>
        <v>#DIV/0!</v>
      </c>
      <c r="O23" s="180"/>
      <c r="P23" s="180"/>
      <c r="Q23" s="180"/>
      <c r="R23" s="180"/>
      <c r="S23" s="180"/>
      <c r="T23" s="180"/>
      <c r="U23" s="180"/>
    </row>
    <row r="24" spans="2:21" ht="35.1" customHeight="1" thickBot="1">
      <c r="B24" s="43"/>
      <c r="C24" s="43"/>
      <c r="D24" s="43"/>
      <c r="E24" s="43"/>
      <c r="F24" s="43"/>
      <c r="G24" s="43"/>
      <c r="H24" s="43"/>
      <c r="I24" s="44"/>
      <c r="J24" s="45"/>
      <c r="K24" s="45"/>
      <c r="L24" s="45"/>
      <c r="M24" s="45"/>
      <c r="N24" s="179" t="e">
        <f t="shared" si="0"/>
        <v>#DIV/0!</v>
      </c>
      <c r="O24" s="180"/>
      <c r="P24" s="180"/>
      <c r="Q24" s="180"/>
      <c r="R24" s="180"/>
      <c r="S24" s="180"/>
      <c r="T24" s="180"/>
      <c r="U24" s="180"/>
    </row>
    <row r="25" spans="2:21" ht="35.1" customHeight="1" thickTop="1" thickBot="1">
      <c r="B25" s="37"/>
      <c r="C25" s="37"/>
      <c r="D25" s="37"/>
      <c r="E25" s="37"/>
      <c r="F25" s="37"/>
      <c r="G25" s="37"/>
      <c r="H25" s="37"/>
      <c r="I25" s="38"/>
      <c r="J25" s="39"/>
      <c r="K25" s="39"/>
      <c r="L25" s="39"/>
      <c r="M25" s="39"/>
      <c r="N25" s="179" t="e">
        <f t="shared" si="0"/>
        <v>#DIV/0!</v>
      </c>
      <c r="O25" s="180"/>
      <c r="P25" s="180"/>
      <c r="Q25" s="180"/>
      <c r="R25" s="180"/>
      <c r="S25" s="180"/>
      <c r="T25" s="180"/>
      <c r="U25" s="180"/>
    </row>
    <row r="26" spans="2:21" ht="35.1" customHeight="1" thickBot="1">
      <c r="B26" s="40"/>
      <c r="C26" s="40"/>
      <c r="D26" s="40"/>
      <c r="E26" s="40"/>
      <c r="F26" s="40"/>
      <c r="G26" s="40"/>
      <c r="H26" s="40"/>
      <c r="I26" s="41"/>
      <c r="J26" s="42"/>
      <c r="K26" s="42"/>
      <c r="L26" s="42"/>
      <c r="M26" s="42"/>
      <c r="N26" s="179" t="e">
        <f t="shared" si="0"/>
        <v>#DIV/0!</v>
      </c>
      <c r="O26" s="180"/>
      <c r="P26" s="180"/>
      <c r="Q26" s="180"/>
      <c r="R26" s="180"/>
      <c r="S26" s="180"/>
      <c r="T26" s="180"/>
      <c r="U26" s="180"/>
    </row>
    <row r="27" spans="2:21" ht="35.1" customHeight="1" thickBot="1">
      <c r="B27" s="40"/>
      <c r="C27" s="40"/>
      <c r="D27" s="40"/>
      <c r="E27" s="40"/>
      <c r="F27" s="40"/>
      <c r="G27" s="40"/>
      <c r="H27" s="40"/>
      <c r="I27" s="41"/>
      <c r="J27" s="42"/>
      <c r="K27" s="42"/>
      <c r="L27" s="42"/>
      <c r="M27" s="42"/>
      <c r="N27" s="179" t="e">
        <f t="shared" si="0"/>
        <v>#DIV/0!</v>
      </c>
      <c r="O27" s="180"/>
      <c r="P27" s="180"/>
      <c r="Q27" s="180"/>
      <c r="R27" s="180"/>
      <c r="S27" s="180"/>
      <c r="T27" s="180"/>
      <c r="U27" s="180"/>
    </row>
    <row r="28" spans="2:21" ht="35.1" customHeight="1" thickBot="1">
      <c r="B28" s="40"/>
      <c r="C28" s="40"/>
      <c r="D28" s="40"/>
      <c r="E28" s="40"/>
      <c r="F28" s="40"/>
      <c r="G28" s="40"/>
      <c r="H28" s="40"/>
      <c r="I28" s="41"/>
      <c r="J28" s="42"/>
      <c r="K28" s="42"/>
      <c r="L28" s="42"/>
      <c r="M28" s="42"/>
      <c r="N28" s="179" t="e">
        <f t="shared" si="0"/>
        <v>#DIV/0!</v>
      </c>
      <c r="O28" s="180"/>
      <c r="P28" s="180"/>
      <c r="Q28" s="180"/>
      <c r="R28" s="180"/>
      <c r="S28" s="180"/>
      <c r="T28" s="180"/>
      <c r="U28" s="180"/>
    </row>
    <row r="29" spans="2:21" ht="35.1" customHeight="1" thickBot="1">
      <c r="B29" s="40"/>
      <c r="C29" s="40"/>
      <c r="D29" s="40"/>
      <c r="E29" s="40"/>
      <c r="F29" s="40"/>
      <c r="G29" s="40"/>
      <c r="H29" s="40"/>
      <c r="I29" s="41"/>
      <c r="J29" s="42"/>
      <c r="K29" s="42"/>
      <c r="L29" s="42"/>
      <c r="M29" s="42"/>
      <c r="N29" s="179" t="e">
        <f t="shared" si="0"/>
        <v>#DIV/0!</v>
      </c>
      <c r="O29" s="180"/>
      <c r="P29" s="180"/>
      <c r="Q29" s="180"/>
      <c r="R29" s="180"/>
      <c r="S29" s="180"/>
      <c r="T29" s="180"/>
      <c r="U29" s="180"/>
    </row>
    <row r="30" spans="2:21" ht="35.1" customHeight="1" thickBot="1">
      <c r="B30" s="40"/>
      <c r="C30" s="40"/>
      <c r="D30" s="40"/>
      <c r="E30" s="40"/>
      <c r="F30" s="40"/>
      <c r="G30" s="40"/>
      <c r="H30" s="40"/>
      <c r="I30" s="41"/>
      <c r="J30" s="42"/>
      <c r="K30" s="42"/>
      <c r="L30" s="42"/>
      <c r="M30" s="42"/>
      <c r="N30" s="179" t="e">
        <f t="shared" si="0"/>
        <v>#DIV/0!</v>
      </c>
      <c r="O30" s="180"/>
      <c r="P30" s="180"/>
      <c r="Q30" s="180"/>
      <c r="R30" s="180"/>
      <c r="S30" s="180"/>
      <c r="T30" s="180"/>
      <c r="U30" s="180"/>
    </row>
    <row r="31" spans="2:21" ht="35.1" customHeight="1" thickBot="1">
      <c r="B31" s="43"/>
      <c r="C31" s="43"/>
      <c r="D31" s="43"/>
      <c r="E31" s="43"/>
      <c r="F31" s="43"/>
      <c r="G31" s="43"/>
      <c r="H31" s="43"/>
      <c r="I31" s="44"/>
      <c r="J31" s="45"/>
      <c r="K31" s="45"/>
      <c r="L31" s="45"/>
      <c r="M31" s="45"/>
      <c r="N31" s="179" t="e">
        <f t="shared" si="0"/>
        <v>#DIV/0!</v>
      </c>
      <c r="O31" s="180"/>
      <c r="P31" s="180"/>
      <c r="Q31" s="180"/>
      <c r="R31" s="180"/>
      <c r="S31" s="180"/>
      <c r="T31" s="180"/>
      <c r="U31" s="180"/>
    </row>
    <row r="32" spans="2:21" ht="59.25" customHeight="1" thickTop="1" thickBot="1">
      <c r="B32" s="37"/>
      <c r="C32" s="37"/>
      <c r="D32" s="37"/>
      <c r="E32" s="37"/>
      <c r="F32" s="37"/>
      <c r="G32" s="37"/>
      <c r="H32" s="37"/>
      <c r="I32" s="38"/>
      <c r="J32" s="39"/>
      <c r="K32" s="39"/>
      <c r="L32" s="39"/>
      <c r="M32" s="39"/>
      <c r="N32" s="179" t="e">
        <f t="shared" si="0"/>
        <v>#DIV/0!</v>
      </c>
      <c r="O32" s="180"/>
      <c r="P32" s="180"/>
      <c r="Q32" s="180"/>
      <c r="R32" s="180"/>
      <c r="S32" s="180"/>
      <c r="T32" s="180"/>
      <c r="U32" s="180"/>
    </row>
    <row r="33" spans="2:21" ht="35.1" customHeight="1" thickBot="1">
      <c r="B33" s="40"/>
      <c r="C33" s="40"/>
      <c r="D33" s="40"/>
      <c r="E33" s="40"/>
      <c r="F33" s="40"/>
      <c r="G33" s="40"/>
      <c r="H33" s="40"/>
      <c r="I33" s="41"/>
      <c r="J33" s="42"/>
      <c r="K33" s="42"/>
      <c r="L33" s="42"/>
      <c r="M33" s="42"/>
      <c r="N33" s="179" t="e">
        <f t="shared" si="0"/>
        <v>#DIV/0!</v>
      </c>
      <c r="O33" s="180"/>
      <c r="P33" s="180"/>
      <c r="Q33" s="180"/>
      <c r="R33" s="180"/>
      <c r="S33" s="180"/>
      <c r="T33" s="180"/>
      <c r="U33" s="180"/>
    </row>
    <row r="34" spans="2:21" ht="35.1" customHeight="1" thickBot="1">
      <c r="B34" s="40"/>
      <c r="C34" s="40"/>
      <c r="D34" s="40"/>
      <c r="E34" s="40"/>
      <c r="F34" s="40"/>
      <c r="G34" s="40"/>
      <c r="H34" s="40"/>
      <c r="I34" s="41"/>
      <c r="J34" s="42"/>
      <c r="K34" s="42"/>
      <c r="L34" s="42"/>
      <c r="M34" s="42"/>
      <c r="N34" s="179" t="e">
        <f t="shared" si="0"/>
        <v>#DIV/0!</v>
      </c>
      <c r="O34" s="180"/>
      <c r="P34" s="180"/>
      <c r="Q34" s="180"/>
      <c r="R34" s="180"/>
      <c r="S34" s="180"/>
      <c r="T34" s="180"/>
      <c r="U34" s="180"/>
    </row>
    <row r="35" spans="2:21" ht="35.1" customHeight="1" thickBot="1">
      <c r="B35" s="40"/>
      <c r="C35" s="40"/>
      <c r="D35" s="40"/>
      <c r="E35" s="40"/>
      <c r="F35" s="40"/>
      <c r="G35" s="40"/>
      <c r="H35" s="40"/>
      <c r="I35" s="41"/>
      <c r="J35" s="42"/>
      <c r="K35" s="42"/>
      <c r="L35" s="42"/>
      <c r="M35" s="42"/>
      <c r="N35" s="179" t="e">
        <f t="shared" si="0"/>
        <v>#DIV/0!</v>
      </c>
      <c r="O35" s="180"/>
      <c r="P35" s="180"/>
      <c r="Q35" s="180"/>
      <c r="R35" s="180"/>
      <c r="S35" s="180"/>
      <c r="T35" s="180"/>
      <c r="U35" s="180"/>
    </row>
    <row r="36" spans="2:21" ht="35.1" customHeight="1" thickBot="1">
      <c r="B36" s="40"/>
      <c r="C36" s="40"/>
      <c r="D36" s="40"/>
      <c r="E36" s="40"/>
      <c r="F36" s="40"/>
      <c r="G36" s="40"/>
      <c r="H36" s="40"/>
      <c r="I36" s="41"/>
      <c r="J36" s="42"/>
      <c r="K36" s="42"/>
      <c r="L36" s="42"/>
      <c r="M36" s="42"/>
      <c r="N36" s="179" t="e">
        <f t="shared" si="0"/>
        <v>#DIV/0!</v>
      </c>
      <c r="O36" s="180"/>
      <c r="P36" s="180"/>
      <c r="Q36" s="180"/>
      <c r="R36" s="180"/>
      <c r="S36" s="180"/>
      <c r="T36" s="180"/>
      <c r="U36" s="180"/>
    </row>
    <row r="37" spans="2:21" ht="35.1" customHeight="1" thickBot="1">
      <c r="B37" s="40"/>
      <c r="C37" s="40"/>
      <c r="D37" s="40"/>
      <c r="E37" s="40"/>
      <c r="F37" s="40"/>
      <c r="G37" s="40"/>
      <c r="H37" s="40"/>
      <c r="I37" s="41"/>
      <c r="J37" s="42"/>
      <c r="K37" s="42"/>
      <c r="L37" s="42"/>
      <c r="M37" s="42"/>
      <c r="N37" s="179" t="e">
        <f t="shared" si="0"/>
        <v>#DIV/0!</v>
      </c>
      <c r="O37" s="180"/>
      <c r="P37" s="180"/>
      <c r="Q37" s="180"/>
      <c r="R37" s="180"/>
      <c r="S37" s="180"/>
      <c r="T37" s="180"/>
      <c r="U37" s="180"/>
    </row>
    <row r="38" spans="2:21" ht="58.5" customHeight="1" thickBot="1">
      <c r="B38" s="43"/>
      <c r="C38" s="43"/>
      <c r="D38" s="43"/>
      <c r="E38" s="43"/>
      <c r="F38" s="43"/>
      <c r="G38" s="43"/>
      <c r="H38" s="43"/>
      <c r="I38" s="44"/>
      <c r="J38" s="45"/>
      <c r="K38" s="45"/>
      <c r="L38" s="45"/>
      <c r="M38" s="45"/>
      <c r="N38" s="179" t="e">
        <f t="shared" si="0"/>
        <v>#DIV/0!</v>
      </c>
      <c r="O38" s="180"/>
      <c r="P38" s="180"/>
      <c r="Q38" s="180"/>
      <c r="R38" s="180"/>
      <c r="S38" s="180"/>
      <c r="T38" s="180"/>
      <c r="U38" s="180"/>
    </row>
    <row r="39" spans="2:21" ht="35.1" customHeight="1" thickTop="1" thickBot="1">
      <c r="B39" s="37"/>
      <c r="C39" s="37"/>
      <c r="D39" s="37"/>
      <c r="E39" s="37"/>
      <c r="F39" s="37"/>
      <c r="G39" s="37"/>
      <c r="H39" s="37"/>
      <c r="I39" s="38"/>
      <c r="J39" s="39"/>
      <c r="K39" s="39"/>
      <c r="L39" s="39"/>
      <c r="M39" s="39"/>
      <c r="N39" s="179" t="e">
        <f t="shared" si="0"/>
        <v>#DIV/0!</v>
      </c>
      <c r="O39" s="180"/>
      <c r="P39" s="180"/>
      <c r="Q39" s="180"/>
      <c r="R39" s="180"/>
      <c r="S39" s="180"/>
      <c r="T39" s="180"/>
      <c r="U39" s="180"/>
    </row>
    <row r="40" spans="2:21" ht="35.1" customHeight="1" thickBot="1">
      <c r="B40" s="40"/>
      <c r="C40" s="40"/>
      <c r="D40" s="40"/>
      <c r="E40" s="40"/>
      <c r="F40" s="40"/>
      <c r="G40" s="40"/>
      <c r="H40" s="40"/>
      <c r="I40" s="41"/>
      <c r="J40" s="42"/>
      <c r="K40" s="42"/>
      <c r="L40" s="42"/>
      <c r="M40" s="42"/>
      <c r="N40" s="179" t="e">
        <f t="shared" si="0"/>
        <v>#DIV/0!</v>
      </c>
      <c r="O40" s="180"/>
      <c r="P40" s="180"/>
      <c r="Q40" s="180"/>
      <c r="R40" s="180"/>
      <c r="S40" s="180"/>
      <c r="T40" s="180"/>
      <c r="U40" s="180"/>
    </row>
    <row r="41" spans="2:21" ht="35.1" customHeight="1" thickBot="1">
      <c r="B41" s="40"/>
      <c r="C41" s="40"/>
      <c r="D41" s="40"/>
      <c r="E41" s="40"/>
      <c r="F41" s="40"/>
      <c r="G41" s="40"/>
      <c r="H41" s="40"/>
      <c r="I41" s="41"/>
      <c r="J41" s="42"/>
      <c r="K41" s="42"/>
      <c r="L41" s="42"/>
      <c r="M41" s="42"/>
      <c r="N41" s="179" t="e">
        <f t="shared" si="0"/>
        <v>#DIV/0!</v>
      </c>
      <c r="O41" s="180"/>
      <c r="P41" s="180"/>
      <c r="Q41" s="180"/>
      <c r="R41" s="180"/>
      <c r="S41" s="180"/>
      <c r="T41" s="180"/>
      <c r="U41" s="180"/>
    </row>
    <row r="42" spans="2:21" ht="35.1" customHeight="1" thickBot="1">
      <c r="B42" s="40"/>
      <c r="C42" s="40"/>
      <c r="D42" s="40"/>
      <c r="E42" s="40"/>
      <c r="F42" s="40"/>
      <c r="G42" s="40"/>
      <c r="H42" s="40"/>
      <c r="I42" s="41"/>
      <c r="J42" s="42"/>
      <c r="K42" s="42"/>
      <c r="L42" s="42"/>
      <c r="M42" s="42"/>
      <c r="N42" s="179" t="e">
        <f t="shared" si="0"/>
        <v>#DIV/0!</v>
      </c>
      <c r="O42" s="180"/>
      <c r="P42" s="180"/>
      <c r="Q42" s="180"/>
      <c r="R42" s="180"/>
      <c r="S42" s="180"/>
      <c r="T42" s="180"/>
      <c r="U42" s="180"/>
    </row>
    <row r="43" spans="2:21" ht="35.1" customHeight="1" thickBot="1">
      <c r="B43" s="40"/>
      <c r="C43" s="40"/>
      <c r="D43" s="40"/>
      <c r="E43" s="40"/>
      <c r="F43" s="40"/>
      <c r="G43" s="40"/>
      <c r="H43" s="40"/>
      <c r="I43" s="41"/>
      <c r="J43" s="42"/>
      <c r="K43" s="42"/>
      <c r="L43" s="42"/>
      <c r="M43" s="42"/>
      <c r="N43" s="179" t="e">
        <f t="shared" si="0"/>
        <v>#DIV/0!</v>
      </c>
      <c r="O43" s="180"/>
      <c r="P43" s="180"/>
      <c r="Q43" s="180"/>
      <c r="R43" s="180"/>
      <c r="S43" s="180"/>
      <c r="T43" s="180"/>
      <c r="U43" s="180"/>
    </row>
    <row r="44" spans="2:21" ht="35.1" customHeight="1" thickBot="1">
      <c r="B44" s="40"/>
      <c r="C44" s="40"/>
      <c r="D44" s="40"/>
      <c r="E44" s="40"/>
      <c r="F44" s="40"/>
      <c r="G44" s="40"/>
      <c r="H44" s="40"/>
      <c r="I44" s="41"/>
      <c r="J44" s="42"/>
      <c r="K44" s="42"/>
      <c r="L44" s="42"/>
      <c r="M44" s="42"/>
      <c r="N44" s="179" t="e">
        <f t="shared" si="0"/>
        <v>#DIV/0!</v>
      </c>
      <c r="O44" s="180"/>
      <c r="P44" s="180"/>
      <c r="Q44" s="180"/>
      <c r="R44" s="180"/>
      <c r="S44" s="180"/>
      <c r="T44" s="180"/>
      <c r="U44" s="180"/>
    </row>
    <row r="45" spans="2:21" ht="35.1" customHeight="1" thickBot="1">
      <c r="B45" s="43"/>
      <c r="C45" s="43"/>
      <c r="D45" s="43"/>
      <c r="E45" s="43"/>
      <c r="F45" s="43"/>
      <c r="G45" s="43"/>
      <c r="H45" s="43"/>
      <c r="I45" s="44"/>
      <c r="J45" s="45"/>
      <c r="K45" s="45"/>
      <c r="L45" s="45"/>
      <c r="M45" s="45"/>
      <c r="N45" s="179" t="e">
        <f t="shared" si="0"/>
        <v>#DIV/0!</v>
      </c>
      <c r="O45" s="180"/>
      <c r="P45" s="180"/>
      <c r="Q45" s="180"/>
      <c r="R45" s="180"/>
      <c r="S45" s="180"/>
      <c r="T45" s="180"/>
      <c r="U45" s="180"/>
    </row>
    <row r="46" spans="2:21" ht="35.1" customHeight="1" thickTop="1" thickBot="1">
      <c r="B46" s="37"/>
      <c r="C46" s="37"/>
      <c r="D46" s="37"/>
      <c r="E46" s="37"/>
      <c r="F46" s="37"/>
      <c r="G46" s="37"/>
      <c r="H46" s="37"/>
      <c r="I46" s="38"/>
      <c r="J46" s="39"/>
      <c r="K46" s="39"/>
      <c r="L46" s="39"/>
      <c r="M46" s="39"/>
      <c r="N46" s="179" t="e">
        <f t="shared" si="0"/>
        <v>#DIV/0!</v>
      </c>
      <c r="O46" s="180"/>
      <c r="P46" s="180"/>
      <c r="Q46" s="180"/>
      <c r="R46" s="180"/>
      <c r="S46" s="180"/>
      <c r="T46" s="180"/>
      <c r="U46" s="180"/>
    </row>
    <row r="47" spans="2:21" ht="35.1" customHeight="1" thickBot="1">
      <c r="B47" s="40"/>
      <c r="C47" s="40"/>
      <c r="D47" s="40"/>
      <c r="E47" s="40"/>
      <c r="F47" s="40"/>
      <c r="G47" s="40"/>
      <c r="H47" s="40"/>
      <c r="I47" s="41"/>
      <c r="J47" s="42"/>
      <c r="K47" s="42"/>
      <c r="L47" s="42"/>
      <c r="M47" s="42"/>
      <c r="N47" s="179" t="e">
        <f t="shared" si="0"/>
        <v>#DIV/0!</v>
      </c>
      <c r="O47" s="180"/>
      <c r="P47" s="180"/>
      <c r="Q47" s="180"/>
      <c r="R47" s="180"/>
      <c r="S47" s="180"/>
      <c r="T47" s="180"/>
      <c r="U47" s="180"/>
    </row>
    <row r="48" spans="2:21" ht="35.1" customHeight="1" thickBot="1">
      <c r="B48" s="40"/>
      <c r="C48" s="40"/>
      <c r="D48" s="40"/>
      <c r="E48" s="40"/>
      <c r="F48" s="40"/>
      <c r="G48" s="40"/>
      <c r="H48" s="40"/>
      <c r="I48" s="41"/>
      <c r="J48" s="42"/>
      <c r="K48" s="42"/>
      <c r="L48" s="42"/>
      <c r="M48" s="42"/>
      <c r="N48" s="179" t="e">
        <f t="shared" si="0"/>
        <v>#DIV/0!</v>
      </c>
      <c r="O48" s="180"/>
      <c r="P48" s="180"/>
      <c r="Q48" s="180"/>
      <c r="R48" s="180"/>
      <c r="S48" s="180"/>
      <c r="T48" s="180"/>
      <c r="U48" s="180"/>
    </row>
    <row r="49" spans="2:21" ht="35.1" customHeight="1" thickBot="1">
      <c r="B49" s="40"/>
      <c r="C49" s="40"/>
      <c r="D49" s="40"/>
      <c r="E49" s="40"/>
      <c r="F49" s="40"/>
      <c r="G49" s="40"/>
      <c r="H49" s="40"/>
      <c r="I49" s="41"/>
      <c r="J49" s="42"/>
      <c r="K49" s="42"/>
      <c r="L49" s="42"/>
      <c r="M49" s="42"/>
      <c r="N49" s="179" t="e">
        <f t="shared" si="0"/>
        <v>#DIV/0!</v>
      </c>
      <c r="O49" s="180"/>
      <c r="P49" s="180"/>
      <c r="Q49" s="180"/>
      <c r="R49" s="180"/>
      <c r="S49" s="180"/>
      <c r="T49" s="180"/>
      <c r="U49" s="180"/>
    </row>
    <row r="50" spans="2:21" ht="35.1" customHeight="1" thickBot="1">
      <c r="B50" s="40"/>
      <c r="C50" s="40"/>
      <c r="D50" s="40"/>
      <c r="E50" s="40"/>
      <c r="F50" s="40"/>
      <c r="G50" s="40"/>
      <c r="H50" s="40"/>
      <c r="I50" s="41"/>
      <c r="J50" s="42"/>
      <c r="K50" s="42"/>
      <c r="L50" s="42"/>
      <c r="M50" s="42"/>
      <c r="N50" s="179" t="e">
        <f t="shared" si="0"/>
        <v>#DIV/0!</v>
      </c>
      <c r="O50" s="180"/>
      <c r="P50" s="180"/>
      <c r="Q50" s="180"/>
      <c r="R50" s="180"/>
      <c r="S50" s="180"/>
      <c r="T50" s="180"/>
      <c r="U50" s="180"/>
    </row>
    <row r="51" spans="2:21" ht="35.1" customHeight="1" thickBot="1">
      <c r="B51" s="40"/>
      <c r="C51" s="40"/>
      <c r="D51" s="40"/>
      <c r="E51" s="40"/>
      <c r="F51" s="40"/>
      <c r="G51" s="40"/>
      <c r="H51" s="40"/>
      <c r="I51" s="41"/>
      <c r="J51" s="42"/>
      <c r="K51" s="42"/>
      <c r="L51" s="42"/>
      <c r="M51" s="42"/>
      <c r="N51" s="179" t="e">
        <f t="shared" si="0"/>
        <v>#DIV/0!</v>
      </c>
      <c r="O51" s="180"/>
      <c r="P51" s="180"/>
      <c r="Q51" s="180"/>
      <c r="R51" s="180"/>
      <c r="S51" s="180"/>
      <c r="T51" s="180"/>
      <c r="U51" s="180"/>
    </row>
    <row r="52" spans="2:21" ht="35.1" customHeight="1" thickBot="1">
      <c r="B52" s="43"/>
      <c r="C52" s="43"/>
      <c r="D52" s="43"/>
      <c r="E52" s="43"/>
      <c r="F52" s="43"/>
      <c r="G52" s="43"/>
      <c r="H52" s="43"/>
      <c r="I52" s="44"/>
      <c r="J52" s="45"/>
      <c r="K52" s="45"/>
      <c r="L52" s="45"/>
      <c r="M52" s="45"/>
      <c r="N52" s="179" t="e">
        <f t="shared" si="0"/>
        <v>#DIV/0!</v>
      </c>
      <c r="O52" s="180"/>
      <c r="P52" s="180"/>
      <c r="Q52" s="180"/>
      <c r="R52" s="180"/>
      <c r="S52" s="180"/>
      <c r="T52" s="180"/>
      <c r="U52" s="180"/>
    </row>
    <row r="53" spans="2:21" ht="35.1" customHeight="1" thickTop="1" thickBot="1">
      <c r="B53" s="37"/>
      <c r="C53" s="37"/>
      <c r="D53" s="37"/>
      <c r="E53" s="37"/>
      <c r="F53" s="37"/>
      <c r="G53" s="37"/>
      <c r="H53" s="37"/>
      <c r="I53" s="38"/>
      <c r="J53" s="39"/>
      <c r="K53" s="39"/>
      <c r="L53" s="39"/>
      <c r="M53" s="39"/>
      <c r="N53" s="179" t="e">
        <f t="shared" si="0"/>
        <v>#DIV/0!</v>
      </c>
      <c r="O53" s="180"/>
      <c r="P53" s="180"/>
      <c r="Q53" s="180"/>
      <c r="R53" s="180"/>
      <c r="S53" s="180"/>
      <c r="T53" s="180"/>
      <c r="U53" s="180"/>
    </row>
    <row r="54" spans="2:21" ht="35.1" customHeight="1" thickBot="1">
      <c r="B54" s="40"/>
      <c r="C54" s="40"/>
      <c r="D54" s="40"/>
      <c r="E54" s="40"/>
      <c r="F54" s="40"/>
      <c r="G54" s="40"/>
      <c r="H54" s="40"/>
      <c r="I54" s="41"/>
      <c r="J54" s="42"/>
      <c r="K54" s="42"/>
      <c r="L54" s="42"/>
      <c r="M54" s="42"/>
      <c r="N54" s="179" t="e">
        <f t="shared" si="0"/>
        <v>#DIV/0!</v>
      </c>
      <c r="O54" s="180"/>
      <c r="P54" s="180"/>
      <c r="Q54" s="180"/>
      <c r="R54" s="180"/>
      <c r="S54" s="180"/>
      <c r="T54" s="180"/>
      <c r="U54" s="180"/>
    </row>
    <row r="55" spans="2:21" ht="35.1" customHeight="1" thickBot="1">
      <c r="B55" s="40"/>
      <c r="C55" s="40"/>
      <c r="D55" s="40"/>
      <c r="E55" s="40"/>
      <c r="F55" s="40"/>
      <c r="G55" s="40"/>
      <c r="H55" s="40"/>
      <c r="I55" s="41"/>
      <c r="J55" s="42"/>
      <c r="K55" s="42"/>
      <c r="L55" s="42"/>
      <c r="M55" s="42"/>
      <c r="N55" s="179" t="e">
        <f t="shared" si="0"/>
        <v>#DIV/0!</v>
      </c>
      <c r="O55" s="180"/>
      <c r="P55" s="180"/>
      <c r="Q55" s="180"/>
      <c r="R55" s="180"/>
      <c r="S55" s="180"/>
      <c r="T55" s="180"/>
      <c r="U55" s="180"/>
    </row>
    <row r="56" spans="2:21" ht="35.1" customHeight="1" thickBot="1">
      <c r="B56" s="40"/>
      <c r="C56" s="40"/>
      <c r="D56" s="40"/>
      <c r="E56" s="40"/>
      <c r="F56" s="40"/>
      <c r="G56" s="40"/>
      <c r="H56" s="40"/>
      <c r="I56" s="41"/>
      <c r="J56" s="42"/>
      <c r="K56" s="42"/>
      <c r="L56" s="42"/>
      <c r="M56" s="42"/>
      <c r="N56" s="179" t="e">
        <f t="shared" si="0"/>
        <v>#DIV/0!</v>
      </c>
      <c r="O56" s="180"/>
      <c r="P56" s="180"/>
      <c r="Q56" s="180"/>
      <c r="R56" s="180"/>
      <c r="S56" s="180"/>
      <c r="T56" s="180"/>
      <c r="U56" s="180"/>
    </row>
    <row r="57" spans="2:21" ht="35.1" customHeight="1" thickBot="1">
      <c r="B57" s="40"/>
      <c r="C57" s="40"/>
      <c r="D57" s="40"/>
      <c r="E57" s="40"/>
      <c r="F57" s="40"/>
      <c r="G57" s="40"/>
      <c r="H57" s="40"/>
      <c r="I57" s="41"/>
      <c r="J57" s="42"/>
      <c r="K57" s="42"/>
      <c r="L57" s="42"/>
      <c r="M57" s="42"/>
      <c r="N57" s="179" t="e">
        <f t="shared" si="0"/>
        <v>#DIV/0!</v>
      </c>
      <c r="O57" s="180"/>
      <c r="P57" s="180"/>
      <c r="Q57" s="180"/>
      <c r="R57" s="180"/>
      <c r="S57" s="180"/>
      <c r="T57" s="180"/>
      <c r="U57" s="180"/>
    </row>
    <row r="58" spans="2:21" ht="35.1" customHeight="1" thickBot="1">
      <c r="B58" s="40"/>
      <c r="C58" s="40"/>
      <c r="D58" s="40"/>
      <c r="E58" s="40"/>
      <c r="F58" s="40"/>
      <c r="G58" s="40"/>
      <c r="H58" s="40"/>
      <c r="I58" s="41"/>
      <c r="J58" s="42"/>
      <c r="K58" s="42"/>
      <c r="L58" s="42"/>
      <c r="M58" s="42"/>
      <c r="N58" s="179" t="e">
        <f t="shared" si="0"/>
        <v>#DIV/0!</v>
      </c>
      <c r="O58" s="180"/>
      <c r="P58" s="180"/>
      <c r="Q58" s="180"/>
      <c r="R58" s="180"/>
      <c r="S58" s="180"/>
      <c r="T58" s="180"/>
      <c r="U58" s="180"/>
    </row>
    <row r="59" spans="2:21" ht="35.1" customHeight="1" thickBot="1">
      <c r="B59" s="43"/>
      <c r="C59" s="43"/>
      <c r="D59" s="43"/>
      <c r="E59" s="43"/>
      <c r="F59" s="43"/>
      <c r="G59" s="43"/>
      <c r="H59" s="43"/>
      <c r="I59" s="44"/>
      <c r="J59" s="45"/>
      <c r="K59" s="45"/>
      <c r="L59" s="45"/>
      <c r="M59" s="45"/>
      <c r="N59" s="179" t="e">
        <f t="shared" si="0"/>
        <v>#DIV/0!</v>
      </c>
      <c r="O59" s="180"/>
      <c r="P59" s="180"/>
      <c r="Q59" s="180"/>
      <c r="R59" s="180"/>
      <c r="S59" s="180"/>
      <c r="T59" s="180"/>
      <c r="U59" s="180"/>
    </row>
    <row r="60" spans="2:21" ht="35.1" customHeight="1" thickTop="1" thickBot="1">
      <c r="B60" s="37"/>
      <c r="C60" s="37"/>
      <c r="D60" s="37"/>
      <c r="E60" s="37"/>
      <c r="F60" s="37"/>
      <c r="G60" s="37"/>
      <c r="H60" s="37"/>
      <c r="I60" s="38"/>
      <c r="J60" s="39"/>
      <c r="K60" s="39"/>
      <c r="L60" s="39"/>
      <c r="M60" s="39"/>
      <c r="N60" s="179" t="e">
        <f t="shared" si="0"/>
        <v>#DIV/0!</v>
      </c>
      <c r="O60" s="180"/>
      <c r="P60" s="180"/>
      <c r="Q60" s="180"/>
      <c r="R60" s="180"/>
      <c r="S60" s="180"/>
      <c r="T60" s="180"/>
      <c r="U60" s="180"/>
    </row>
    <row r="61" spans="2:21" ht="35.1" customHeight="1" thickBot="1">
      <c r="B61" s="40"/>
      <c r="C61" s="40"/>
      <c r="D61" s="40"/>
      <c r="E61" s="40"/>
      <c r="F61" s="40"/>
      <c r="G61" s="40"/>
      <c r="H61" s="40"/>
      <c r="I61" s="41"/>
      <c r="J61" s="42"/>
      <c r="K61" s="42"/>
      <c r="L61" s="42"/>
      <c r="M61" s="42"/>
      <c r="N61" s="179" t="e">
        <f t="shared" si="0"/>
        <v>#DIV/0!</v>
      </c>
      <c r="O61" s="180"/>
      <c r="P61" s="180"/>
      <c r="Q61" s="180"/>
      <c r="R61" s="180"/>
      <c r="S61" s="180"/>
      <c r="T61" s="180"/>
      <c r="U61" s="180"/>
    </row>
    <row r="62" spans="2:21" ht="35.1" customHeight="1" thickBot="1">
      <c r="B62" s="40"/>
      <c r="C62" s="40"/>
      <c r="D62" s="40"/>
      <c r="E62" s="40"/>
      <c r="F62" s="40"/>
      <c r="G62" s="40"/>
      <c r="H62" s="40"/>
      <c r="I62" s="41"/>
      <c r="J62" s="42"/>
      <c r="K62" s="42"/>
      <c r="L62" s="42"/>
      <c r="M62" s="42"/>
      <c r="N62" s="179" t="e">
        <f t="shared" si="0"/>
        <v>#DIV/0!</v>
      </c>
      <c r="O62" s="180"/>
      <c r="P62" s="180"/>
      <c r="Q62" s="180"/>
      <c r="R62" s="180"/>
      <c r="S62" s="180"/>
      <c r="T62" s="180"/>
      <c r="U62" s="180"/>
    </row>
    <row r="63" spans="2:21" ht="35.1" customHeight="1" thickBot="1">
      <c r="B63" s="40"/>
      <c r="C63" s="40"/>
      <c r="D63" s="40"/>
      <c r="E63" s="40"/>
      <c r="F63" s="40"/>
      <c r="G63" s="40"/>
      <c r="H63" s="40"/>
      <c r="I63" s="41"/>
      <c r="J63" s="42"/>
      <c r="K63" s="42"/>
      <c r="L63" s="42"/>
      <c r="M63" s="42"/>
      <c r="N63" s="179" t="e">
        <f t="shared" si="0"/>
        <v>#DIV/0!</v>
      </c>
      <c r="O63" s="180"/>
      <c r="P63" s="180"/>
      <c r="Q63" s="180"/>
      <c r="R63" s="180"/>
      <c r="S63" s="180"/>
      <c r="T63" s="180"/>
      <c r="U63" s="180"/>
    </row>
    <row r="64" spans="2:21" ht="35.1" customHeight="1" thickBot="1">
      <c r="B64" s="40"/>
      <c r="C64" s="40"/>
      <c r="D64" s="40"/>
      <c r="E64" s="40"/>
      <c r="F64" s="40"/>
      <c r="G64" s="40"/>
      <c r="H64" s="40"/>
      <c r="I64" s="41"/>
      <c r="J64" s="42"/>
      <c r="K64" s="42"/>
      <c r="L64" s="42"/>
      <c r="M64" s="42"/>
      <c r="N64" s="179" t="e">
        <f t="shared" si="0"/>
        <v>#DIV/0!</v>
      </c>
      <c r="O64" s="180"/>
      <c r="P64" s="180"/>
      <c r="Q64" s="180"/>
      <c r="R64" s="180"/>
      <c r="S64" s="180"/>
      <c r="T64" s="180"/>
      <c r="U64" s="180"/>
    </row>
    <row r="65" spans="2:21" ht="35.1" customHeight="1" thickBot="1">
      <c r="B65" s="40"/>
      <c r="C65" s="40"/>
      <c r="D65" s="40"/>
      <c r="E65" s="40"/>
      <c r="F65" s="40"/>
      <c r="G65" s="40"/>
      <c r="H65" s="40"/>
      <c r="I65" s="41"/>
      <c r="J65" s="42"/>
      <c r="K65" s="42"/>
      <c r="L65" s="42"/>
      <c r="M65" s="42"/>
      <c r="N65" s="179" t="e">
        <f t="shared" si="0"/>
        <v>#DIV/0!</v>
      </c>
      <c r="O65" s="180"/>
      <c r="P65" s="180"/>
      <c r="Q65" s="180"/>
      <c r="R65" s="180"/>
      <c r="S65" s="180"/>
      <c r="T65" s="180"/>
      <c r="U65" s="180"/>
    </row>
    <row r="66" spans="2:21" ht="35.1" customHeight="1" thickBot="1">
      <c r="B66" s="43"/>
      <c r="C66" s="43"/>
      <c r="D66" s="43"/>
      <c r="E66" s="43"/>
      <c r="F66" s="43"/>
      <c r="G66" s="43"/>
      <c r="H66" s="43"/>
      <c r="I66" s="44"/>
      <c r="J66" s="45"/>
      <c r="K66" s="45"/>
      <c r="L66" s="45"/>
      <c r="M66" s="45"/>
      <c r="N66" s="179" t="e">
        <f t="shared" si="0"/>
        <v>#DIV/0!</v>
      </c>
      <c r="O66" s="180"/>
      <c r="P66" s="180"/>
      <c r="Q66" s="180"/>
      <c r="R66" s="180"/>
      <c r="S66" s="180"/>
      <c r="T66" s="180"/>
      <c r="U66" s="180"/>
    </row>
    <row r="67" spans="2:21" ht="35.1" customHeight="1" thickTop="1" thickBot="1">
      <c r="B67" s="37"/>
      <c r="C67" s="37"/>
      <c r="D67" s="37"/>
      <c r="E67" s="37"/>
      <c r="F67" s="37"/>
      <c r="G67" s="37"/>
      <c r="H67" s="37"/>
      <c r="I67" s="38"/>
      <c r="J67" s="39"/>
      <c r="K67" s="39"/>
      <c r="L67" s="39"/>
      <c r="M67" s="39"/>
      <c r="N67" s="179" t="e">
        <f t="shared" si="0"/>
        <v>#DIV/0!</v>
      </c>
      <c r="O67" s="180"/>
      <c r="P67" s="180"/>
      <c r="Q67" s="180"/>
      <c r="R67" s="180"/>
      <c r="S67" s="180"/>
      <c r="T67" s="180"/>
      <c r="U67" s="180"/>
    </row>
    <row r="68" spans="2:21" ht="35.1" customHeight="1" thickBot="1">
      <c r="B68" s="40"/>
      <c r="C68" s="40"/>
      <c r="D68" s="40"/>
      <c r="E68" s="40"/>
      <c r="F68" s="40"/>
      <c r="G68" s="40"/>
      <c r="H68" s="40"/>
      <c r="I68" s="41"/>
      <c r="J68" s="42"/>
      <c r="K68" s="42"/>
      <c r="L68" s="42"/>
      <c r="M68" s="42"/>
      <c r="N68" s="179" t="e">
        <f t="shared" ref="N68:N129" si="1">J68/I68</f>
        <v>#DIV/0!</v>
      </c>
      <c r="O68" s="180"/>
      <c r="P68" s="180"/>
      <c r="Q68" s="180"/>
      <c r="R68" s="180"/>
      <c r="S68" s="180"/>
      <c r="T68" s="180"/>
      <c r="U68" s="180"/>
    </row>
    <row r="69" spans="2:21" ht="35.1" customHeight="1" thickBot="1">
      <c r="B69" s="40"/>
      <c r="C69" s="40"/>
      <c r="D69" s="40"/>
      <c r="E69" s="40"/>
      <c r="F69" s="40"/>
      <c r="G69" s="40"/>
      <c r="H69" s="40"/>
      <c r="I69" s="41"/>
      <c r="J69" s="42"/>
      <c r="K69" s="42"/>
      <c r="L69" s="42"/>
      <c r="M69" s="42"/>
      <c r="N69" s="179" t="e">
        <f t="shared" si="1"/>
        <v>#DIV/0!</v>
      </c>
      <c r="O69" s="180"/>
      <c r="P69" s="180"/>
      <c r="Q69" s="180"/>
      <c r="R69" s="180"/>
      <c r="S69" s="180"/>
      <c r="T69" s="180"/>
      <c r="U69" s="180"/>
    </row>
    <row r="70" spans="2:21" ht="35.1" customHeight="1" thickBot="1">
      <c r="B70" s="40"/>
      <c r="C70" s="40"/>
      <c r="D70" s="40"/>
      <c r="E70" s="40"/>
      <c r="F70" s="40"/>
      <c r="G70" s="40"/>
      <c r="H70" s="40"/>
      <c r="I70" s="41"/>
      <c r="J70" s="42"/>
      <c r="K70" s="42"/>
      <c r="L70" s="42"/>
      <c r="M70" s="42"/>
      <c r="N70" s="179" t="e">
        <f t="shared" si="1"/>
        <v>#DIV/0!</v>
      </c>
      <c r="O70" s="180"/>
      <c r="P70" s="180"/>
      <c r="Q70" s="180"/>
      <c r="R70" s="180"/>
      <c r="S70" s="180"/>
      <c r="T70" s="180"/>
      <c r="U70" s="180"/>
    </row>
    <row r="71" spans="2:21" ht="35.1" customHeight="1" thickBot="1">
      <c r="B71" s="40"/>
      <c r="C71" s="40"/>
      <c r="D71" s="40"/>
      <c r="E71" s="40"/>
      <c r="F71" s="40"/>
      <c r="G71" s="40"/>
      <c r="H71" s="40"/>
      <c r="I71" s="41"/>
      <c r="J71" s="42"/>
      <c r="K71" s="42"/>
      <c r="L71" s="42"/>
      <c r="M71" s="42"/>
      <c r="N71" s="179" t="e">
        <f t="shared" si="1"/>
        <v>#DIV/0!</v>
      </c>
      <c r="O71" s="180"/>
      <c r="P71" s="180"/>
      <c r="Q71" s="180"/>
      <c r="R71" s="180"/>
      <c r="S71" s="180"/>
      <c r="T71" s="180"/>
      <c r="U71" s="180"/>
    </row>
    <row r="72" spans="2:21" ht="35.1" customHeight="1" thickBot="1">
      <c r="B72" s="40"/>
      <c r="C72" s="40"/>
      <c r="D72" s="40"/>
      <c r="E72" s="40"/>
      <c r="F72" s="40"/>
      <c r="G72" s="40"/>
      <c r="H72" s="40"/>
      <c r="I72" s="41"/>
      <c r="J72" s="42"/>
      <c r="K72" s="42"/>
      <c r="L72" s="42"/>
      <c r="M72" s="42"/>
      <c r="N72" s="179" t="e">
        <f t="shared" si="1"/>
        <v>#DIV/0!</v>
      </c>
      <c r="O72" s="180"/>
      <c r="P72" s="180"/>
      <c r="Q72" s="180"/>
      <c r="R72" s="180"/>
      <c r="S72" s="180"/>
      <c r="T72" s="180"/>
      <c r="U72" s="180"/>
    </row>
    <row r="73" spans="2:21" ht="35.1" customHeight="1" thickBot="1">
      <c r="B73" s="43"/>
      <c r="C73" s="43"/>
      <c r="D73" s="43"/>
      <c r="E73" s="43"/>
      <c r="F73" s="43"/>
      <c r="G73" s="43"/>
      <c r="H73" s="43"/>
      <c r="I73" s="44"/>
      <c r="J73" s="45"/>
      <c r="K73" s="45"/>
      <c r="L73" s="45"/>
      <c r="M73" s="45"/>
      <c r="N73" s="179" t="e">
        <f t="shared" si="1"/>
        <v>#DIV/0!</v>
      </c>
      <c r="O73" s="180"/>
      <c r="P73" s="180"/>
      <c r="Q73" s="180"/>
      <c r="R73" s="180"/>
      <c r="S73" s="180"/>
      <c r="T73" s="180"/>
      <c r="U73" s="180"/>
    </row>
    <row r="74" spans="2:21" ht="35.1" customHeight="1" thickTop="1" thickBot="1">
      <c r="B74" s="37"/>
      <c r="C74" s="37"/>
      <c r="D74" s="37"/>
      <c r="E74" s="37"/>
      <c r="F74" s="37"/>
      <c r="G74" s="37"/>
      <c r="H74" s="37"/>
      <c r="I74" s="38"/>
      <c r="J74" s="39"/>
      <c r="K74" s="39"/>
      <c r="L74" s="39"/>
      <c r="M74" s="39"/>
      <c r="N74" s="179" t="e">
        <f t="shared" si="1"/>
        <v>#DIV/0!</v>
      </c>
      <c r="O74" s="180"/>
      <c r="P74" s="180"/>
      <c r="Q74" s="180"/>
      <c r="R74" s="180"/>
      <c r="S74" s="180"/>
      <c r="T74" s="180"/>
      <c r="U74" s="180"/>
    </row>
    <row r="75" spans="2:21" ht="35.1" customHeight="1" thickBot="1">
      <c r="B75" s="40"/>
      <c r="C75" s="40"/>
      <c r="D75" s="40"/>
      <c r="E75" s="40"/>
      <c r="F75" s="40"/>
      <c r="G75" s="40"/>
      <c r="H75" s="40"/>
      <c r="I75" s="41"/>
      <c r="J75" s="42"/>
      <c r="K75" s="42"/>
      <c r="L75" s="42"/>
      <c r="M75" s="42"/>
      <c r="N75" s="179" t="e">
        <f t="shared" si="1"/>
        <v>#DIV/0!</v>
      </c>
      <c r="O75" s="180"/>
      <c r="P75" s="180"/>
      <c r="Q75" s="180"/>
      <c r="R75" s="180"/>
      <c r="S75" s="180"/>
      <c r="T75" s="180"/>
      <c r="U75" s="180"/>
    </row>
    <row r="76" spans="2:21" ht="35.1" customHeight="1" thickBot="1">
      <c r="B76" s="40"/>
      <c r="C76" s="40"/>
      <c r="D76" s="40"/>
      <c r="E76" s="40"/>
      <c r="F76" s="40"/>
      <c r="G76" s="40"/>
      <c r="H76" s="40"/>
      <c r="I76" s="41"/>
      <c r="J76" s="42"/>
      <c r="K76" s="42"/>
      <c r="L76" s="42"/>
      <c r="M76" s="42"/>
      <c r="N76" s="179" t="e">
        <f t="shared" si="1"/>
        <v>#DIV/0!</v>
      </c>
      <c r="O76" s="180"/>
      <c r="P76" s="180"/>
      <c r="Q76" s="180"/>
      <c r="R76" s="180"/>
      <c r="S76" s="180"/>
      <c r="T76" s="180"/>
      <c r="U76" s="180"/>
    </row>
    <row r="77" spans="2:21" ht="35.1" customHeight="1" thickBot="1">
      <c r="B77" s="40"/>
      <c r="C77" s="40"/>
      <c r="D77" s="40"/>
      <c r="E77" s="40"/>
      <c r="F77" s="40"/>
      <c r="G77" s="40"/>
      <c r="H77" s="40"/>
      <c r="I77" s="41"/>
      <c r="J77" s="42"/>
      <c r="K77" s="42"/>
      <c r="L77" s="42"/>
      <c r="M77" s="42"/>
      <c r="N77" s="179" t="e">
        <f t="shared" si="1"/>
        <v>#DIV/0!</v>
      </c>
      <c r="O77" s="180"/>
      <c r="P77" s="180"/>
      <c r="Q77" s="180"/>
      <c r="R77" s="180"/>
      <c r="S77" s="180"/>
      <c r="T77" s="180"/>
      <c r="U77" s="180"/>
    </row>
    <row r="78" spans="2:21" ht="35.1" customHeight="1" thickBot="1">
      <c r="B78" s="40"/>
      <c r="C78" s="40"/>
      <c r="D78" s="40"/>
      <c r="E78" s="40"/>
      <c r="F78" s="40"/>
      <c r="G78" s="40"/>
      <c r="H78" s="40"/>
      <c r="I78" s="41"/>
      <c r="J78" s="42"/>
      <c r="K78" s="42"/>
      <c r="L78" s="42"/>
      <c r="M78" s="42"/>
      <c r="N78" s="179" t="e">
        <f t="shared" si="1"/>
        <v>#DIV/0!</v>
      </c>
      <c r="O78" s="180"/>
      <c r="P78" s="180"/>
      <c r="Q78" s="180"/>
      <c r="R78" s="180"/>
      <c r="S78" s="180"/>
      <c r="T78" s="180"/>
      <c r="U78" s="180"/>
    </row>
    <row r="79" spans="2:21" ht="35.1" customHeight="1" thickBot="1">
      <c r="B79" s="40"/>
      <c r="C79" s="40"/>
      <c r="D79" s="40"/>
      <c r="E79" s="40"/>
      <c r="F79" s="40"/>
      <c r="G79" s="40"/>
      <c r="H79" s="40"/>
      <c r="I79" s="41"/>
      <c r="J79" s="42"/>
      <c r="K79" s="42"/>
      <c r="L79" s="42"/>
      <c r="M79" s="42"/>
      <c r="N79" s="179" t="e">
        <f t="shared" si="1"/>
        <v>#DIV/0!</v>
      </c>
      <c r="O79" s="180"/>
      <c r="P79" s="180"/>
      <c r="Q79" s="180"/>
      <c r="R79" s="180"/>
      <c r="S79" s="180"/>
      <c r="T79" s="180"/>
      <c r="U79" s="180"/>
    </row>
    <row r="80" spans="2:21" ht="35.1" customHeight="1" thickBot="1">
      <c r="B80" s="43"/>
      <c r="C80" s="43"/>
      <c r="D80" s="43"/>
      <c r="E80" s="43"/>
      <c r="F80" s="43"/>
      <c r="G80" s="43"/>
      <c r="H80" s="43"/>
      <c r="I80" s="44"/>
      <c r="J80" s="45"/>
      <c r="K80" s="45"/>
      <c r="L80" s="45"/>
      <c r="M80" s="45"/>
      <c r="N80" s="179" t="e">
        <f t="shared" si="1"/>
        <v>#DIV/0!</v>
      </c>
      <c r="O80" s="180"/>
      <c r="P80" s="180"/>
      <c r="Q80" s="180"/>
      <c r="R80" s="180"/>
      <c r="S80" s="180"/>
      <c r="T80" s="180"/>
      <c r="U80" s="180"/>
    </row>
    <row r="81" spans="2:21" ht="35.1" customHeight="1" thickTop="1" thickBot="1">
      <c r="B81" s="37"/>
      <c r="C81" s="37"/>
      <c r="D81" s="37"/>
      <c r="E81" s="37"/>
      <c r="F81" s="37"/>
      <c r="G81" s="37"/>
      <c r="H81" s="37"/>
      <c r="I81" s="38"/>
      <c r="J81" s="39"/>
      <c r="K81" s="39"/>
      <c r="L81" s="39"/>
      <c r="M81" s="39"/>
      <c r="N81" s="179" t="e">
        <f t="shared" si="1"/>
        <v>#DIV/0!</v>
      </c>
      <c r="O81" s="180"/>
      <c r="P81" s="180"/>
      <c r="Q81" s="180"/>
      <c r="R81" s="180"/>
      <c r="S81" s="180"/>
      <c r="T81" s="180"/>
      <c r="U81" s="180"/>
    </row>
    <row r="82" spans="2:21" ht="35.1" customHeight="1" thickBot="1">
      <c r="B82" s="40"/>
      <c r="C82" s="40"/>
      <c r="D82" s="40"/>
      <c r="E82" s="40"/>
      <c r="F82" s="40"/>
      <c r="G82" s="40"/>
      <c r="H82" s="40"/>
      <c r="I82" s="41"/>
      <c r="J82" s="42"/>
      <c r="K82" s="42"/>
      <c r="L82" s="42"/>
      <c r="M82" s="42"/>
      <c r="N82" s="179" t="e">
        <f t="shared" si="1"/>
        <v>#DIV/0!</v>
      </c>
      <c r="O82" s="180"/>
      <c r="P82" s="180"/>
      <c r="Q82" s="180"/>
      <c r="R82" s="180"/>
      <c r="S82" s="180"/>
      <c r="T82" s="180"/>
      <c r="U82" s="180"/>
    </row>
    <row r="83" spans="2:21" ht="35.1" customHeight="1" thickBot="1">
      <c r="B83" s="40"/>
      <c r="C83" s="40"/>
      <c r="D83" s="40"/>
      <c r="E83" s="40"/>
      <c r="F83" s="40"/>
      <c r="G83" s="40"/>
      <c r="H83" s="40"/>
      <c r="I83" s="41"/>
      <c r="J83" s="42"/>
      <c r="K83" s="42"/>
      <c r="L83" s="42"/>
      <c r="M83" s="42"/>
      <c r="N83" s="179" t="e">
        <f t="shared" si="1"/>
        <v>#DIV/0!</v>
      </c>
      <c r="O83" s="180"/>
      <c r="P83" s="180"/>
      <c r="Q83" s="180"/>
      <c r="R83" s="180"/>
      <c r="S83" s="180"/>
      <c r="T83" s="180"/>
      <c r="U83" s="180"/>
    </row>
    <row r="84" spans="2:21" ht="35.1" customHeight="1" thickBot="1">
      <c r="B84" s="40"/>
      <c r="C84" s="40"/>
      <c r="D84" s="40"/>
      <c r="E84" s="40"/>
      <c r="F84" s="40"/>
      <c r="G84" s="40"/>
      <c r="H84" s="40"/>
      <c r="I84" s="41"/>
      <c r="J84" s="42"/>
      <c r="K84" s="42"/>
      <c r="L84" s="42"/>
      <c r="M84" s="42"/>
      <c r="N84" s="179" t="e">
        <f t="shared" si="1"/>
        <v>#DIV/0!</v>
      </c>
      <c r="O84" s="180"/>
      <c r="P84" s="180"/>
      <c r="Q84" s="180"/>
      <c r="R84" s="180"/>
      <c r="S84" s="180"/>
      <c r="T84" s="180"/>
      <c r="U84" s="180"/>
    </row>
    <row r="85" spans="2:21" ht="35.1" customHeight="1" thickBot="1">
      <c r="B85" s="40"/>
      <c r="C85" s="40"/>
      <c r="D85" s="40"/>
      <c r="E85" s="40"/>
      <c r="F85" s="40"/>
      <c r="G85" s="40"/>
      <c r="H85" s="40"/>
      <c r="I85" s="41"/>
      <c r="J85" s="42"/>
      <c r="K85" s="42"/>
      <c r="L85" s="42"/>
      <c r="M85" s="42"/>
      <c r="N85" s="179" t="e">
        <f t="shared" si="1"/>
        <v>#DIV/0!</v>
      </c>
      <c r="O85" s="180"/>
      <c r="P85" s="180"/>
      <c r="Q85" s="180"/>
      <c r="R85" s="180"/>
      <c r="S85" s="180"/>
      <c r="T85" s="180"/>
      <c r="U85" s="180"/>
    </row>
    <row r="86" spans="2:21" ht="35.1" customHeight="1" thickBot="1">
      <c r="B86" s="40"/>
      <c r="C86" s="40"/>
      <c r="D86" s="40"/>
      <c r="E86" s="40"/>
      <c r="F86" s="40"/>
      <c r="G86" s="40"/>
      <c r="H86" s="40"/>
      <c r="I86" s="41"/>
      <c r="J86" s="42"/>
      <c r="K86" s="42"/>
      <c r="L86" s="42"/>
      <c r="M86" s="42"/>
      <c r="N86" s="179" t="e">
        <f t="shared" si="1"/>
        <v>#DIV/0!</v>
      </c>
      <c r="O86" s="180"/>
      <c r="P86" s="180"/>
      <c r="Q86" s="180"/>
      <c r="R86" s="180"/>
      <c r="S86" s="180"/>
      <c r="T86" s="180"/>
      <c r="U86" s="180"/>
    </row>
    <row r="87" spans="2:21" ht="35.1" customHeight="1" thickBot="1">
      <c r="B87" s="43"/>
      <c r="C87" s="43"/>
      <c r="D87" s="43"/>
      <c r="E87" s="43"/>
      <c r="F87" s="43"/>
      <c r="G87" s="43"/>
      <c r="H87" s="43"/>
      <c r="I87" s="44"/>
      <c r="J87" s="45"/>
      <c r="K87" s="45"/>
      <c r="L87" s="45"/>
      <c r="M87" s="45"/>
      <c r="N87" s="179" t="e">
        <f t="shared" si="1"/>
        <v>#DIV/0!</v>
      </c>
      <c r="O87" s="180"/>
      <c r="P87" s="180"/>
      <c r="Q87" s="180"/>
      <c r="R87" s="180"/>
      <c r="S87" s="180"/>
      <c r="T87" s="180"/>
      <c r="U87" s="180"/>
    </row>
    <row r="88" spans="2:21" ht="35.1" customHeight="1" thickTop="1" thickBot="1">
      <c r="B88" s="37"/>
      <c r="C88" s="37"/>
      <c r="D88" s="37"/>
      <c r="E88" s="37"/>
      <c r="F88" s="37"/>
      <c r="G88" s="37"/>
      <c r="H88" s="37"/>
      <c r="I88" s="38"/>
      <c r="J88" s="39"/>
      <c r="K88" s="39"/>
      <c r="L88" s="39"/>
      <c r="M88" s="39"/>
      <c r="N88" s="179" t="e">
        <f t="shared" si="1"/>
        <v>#DIV/0!</v>
      </c>
      <c r="O88" s="180"/>
      <c r="P88" s="180"/>
      <c r="Q88" s="180"/>
      <c r="R88" s="180"/>
      <c r="S88" s="180"/>
      <c r="T88" s="180"/>
      <c r="U88" s="180"/>
    </row>
    <row r="89" spans="2:21" ht="35.1" customHeight="1" thickBot="1">
      <c r="B89" s="40"/>
      <c r="C89" s="40"/>
      <c r="D89" s="40"/>
      <c r="E89" s="40"/>
      <c r="F89" s="40"/>
      <c r="G89" s="40"/>
      <c r="H89" s="40"/>
      <c r="I89" s="41"/>
      <c r="J89" s="42"/>
      <c r="K89" s="42"/>
      <c r="L89" s="42"/>
      <c r="M89" s="42"/>
      <c r="N89" s="179" t="e">
        <f t="shared" si="1"/>
        <v>#DIV/0!</v>
      </c>
      <c r="O89" s="180"/>
      <c r="P89" s="180"/>
      <c r="Q89" s="180"/>
      <c r="R89" s="180"/>
      <c r="S89" s="180"/>
      <c r="T89" s="180"/>
      <c r="U89" s="180"/>
    </row>
    <row r="90" spans="2:21" ht="35.1" customHeight="1" thickBot="1">
      <c r="B90" s="40"/>
      <c r="C90" s="40"/>
      <c r="D90" s="40"/>
      <c r="E90" s="40"/>
      <c r="F90" s="40"/>
      <c r="G90" s="40"/>
      <c r="H90" s="40"/>
      <c r="I90" s="41"/>
      <c r="J90" s="42"/>
      <c r="K90" s="42"/>
      <c r="L90" s="42"/>
      <c r="M90" s="42"/>
      <c r="N90" s="179" t="e">
        <f t="shared" si="1"/>
        <v>#DIV/0!</v>
      </c>
      <c r="O90" s="180"/>
      <c r="P90" s="180"/>
      <c r="Q90" s="180"/>
      <c r="R90" s="180"/>
      <c r="S90" s="180"/>
      <c r="T90" s="180"/>
      <c r="U90" s="180"/>
    </row>
    <row r="91" spans="2:21" ht="35.1" customHeight="1" thickBot="1">
      <c r="B91" s="40"/>
      <c r="C91" s="40"/>
      <c r="D91" s="40"/>
      <c r="E91" s="40"/>
      <c r="F91" s="40"/>
      <c r="G91" s="40"/>
      <c r="H91" s="40"/>
      <c r="I91" s="41"/>
      <c r="J91" s="42"/>
      <c r="K91" s="42"/>
      <c r="L91" s="42"/>
      <c r="M91" s="42"/>
      <c r="N91" s="179" t="e">
        <f t="shared" si="1"/>
        <v>#DIV/0!</v>
      </c>
      <c r="O91" s="180"/>
      <c r="P91" s="180"/>
      <c r="Q91" s="180"/>
      <c r="R91" s="180"/>
      <c r="S91" s="180"/>
      <c r="T91" s="180"/>
      <c r="U91" s="180"/>
    </row>
    <row r="92" spans="2:21" ht="35.1" customHeight="1" thickBot="1">
      <c r="B92" s="40"/>
      <c r="C92" s="40"/>
      <c r="D92" s="40"/>
      <c r="E92" s="40"/>
      <c r="F92" s="40"/>
      <c r="G92" s="40"/>
      <c r="H92" s="40"/>
      <c r="I92" s="41"/>
      <c r="J92" s="42"/>
      <c r="K92" s="42"/>
      <c r="L92" s="42"/>
      <c r="M92" s="42"/>
      <c r="N92" s="179" t="e">
        <f t="shared" si="1"/>
        <v>#DIV/0!</v>
      </c>
      <c r="O92" s="180"/>
      <c r="P92" s="180"/>
      <c r="Q92" s="180"/>
      <c r="R92" s="180"/>
      <c r="S92" s="180"/>
      <c r="T92" s="180"/>
      <c r="U92" s="180"/>
    </row>
    <row r="93" spans="2:21" ht="35.1" customHeight="1" thickBot="1">
      <c r="B93" s="40"/>
      <c r="C93" s="40"/>
      <c r="D93" s="40"/>
      <c r="E93" s="40"/>
      <c r="F93" s="40"/>
      <c r="G93" s="40"/>
      <c r="H93" s="40"/>
      <c r="I93" s="41"/>
      <c r="J93" s="42"/>
      <c r="K93" s="42"/>
      <c r="L93" s="42"/>
      <c r="M93" s="42"/>
      <c r="N93" s="179" t="e">
        <f t="shared" si="1"/>
        <v>#DIV/0!</v>
      </c>
      <c r="O93" s="180"/>
      <c r="P93" s="180"/>
      <c r="Q93" s="180"/>
      <c r="R93" s="180"/>
      <c r="S93" s="180"/>
      <c r="T93" s="180"/>
      <c r="U93" s="180"/>
    </row>
    <row r="94" spans="2:21" ht="15" customHeight="1" thickBot="1">
      <c r="B94" s="43"/>
      <c r="C94" s="43"/>
      <c r="D94" s="43"/>
      <c r="E94" s="43"/>
      <c r="F94" s="43"/>
      <c r="G94" s="43"/>
      <c r="H94" s="43"/>
      <c r="I94" s="44"/>
      <c r="J94" s="45"/>
      <c r="K94" s="45"/>
      <c r="L94" s="45"/>
      <c r="M94" s="45"/>
      <c r="N94" s="179" t="e">
        <f t="shared" si="1"/>
        <v>#DIV/0!</v>
      </c>
      <c r="O94" s="180"/>
      <c r="P94" s="180"/>
      <c r="Q94" s="180"/>
      <c r="R94" s="180"/>
      <c r="S94" s="180"/>
      <c r="T94" s="180"/>
      <c r="U94" s="180"/>
    </row>
    <row r="95" spans="2:21" ht="15" customHeight="1" thickTop="1" thickBot="1">
      <c r="B95" s="37"/>
      <c r="C95" s="37"/>
      <c r="D95" s="37"/>
      <c r="E95" s="37"/>
      <c r="F95" s="37"/>
      <c r="G95" s="37"/>
      <c r="H95" s="37"/>
      <c r="I95" s="38"/>
      <c r="J95" s="39"/>
      <c r="K95" s="39"/>
      <c r="L95" s="39"/>
      <c r="M95" s="39"/>
      <c r="N95" s="179" t="e">
        <f t="shared" si="1"/>
        <v>#DIV/0!</v>
      </c>
      <c r="O95" s="180"/>
      <c r="P95" s="180"/>
      <c r="Q95" s="180"/>
      <c r="R95" s="180"/>
      <c r="S95" s="180"/>
      <c r="T95" s="180"/>
      <c r="U95" s="180"/>
    </row>
    <row r="96" spans="2:21" ht="15" customHeight="1" thickBot="1">
      <c r="B96" s="40"/>
      <c r="C96" s="40"/>
      <c r="D96" s="40"/>
      <c r="E96" s="40"/>
      <c r="F96" s="40"/>
      <c r="G96" s="40"/>
      <c r="H96" s="40"/>
      <c r="I96" s="41"/>
      <c r="J96" s="42"/>
      <c r="K96" s="42"/>
      <c r="L96" s="42"/>
      <c r="M96" s="42"/>
      <c r="N96" s="179" t="e">
        <f t="shared" si="1"/>
        <v>#DIV/0!</v>
      </c>
      <c r="O96" s="180"/>
      <c r="P96" s="180"/>
      <c r="Q96" s="180"/>
      <c r="R96" s="180"/>
      <c r="S96" s="180"/>
      <c r="T96" s="180"/>
      <c r="U96" s="180"/>
    </row>
    <row r="97" spans="2:21" ht="15" customHeight="1" thickBot="1">
      <c r="B97" s="40"/>
      <c r="C97" s="40"/>
      <c r="D97" s="40"/>
      <c r="E97" s="40"/>
      <c r="F97" s="40"/>
      <c r="G97" s="40"/>
      <c r="H97" s="40"/>
      <c r="I97" s="41"/>
      <c r="J97" s="42"/>
      <c r="K97" s="42"/>
      <c r="L97" s="42"/>
      <c r="M97" s="42"/>
      <c r="N97" s="179" t="e">
        <f t="shared" si="1"/>
        <v>#DIV/0!</v>
      </c>
      <c r="O97" s="180"/>
      <c r="P97" s="180"/>
      <c r="Q97" s="180"/>
      <c r="R97" s="180"/>
      <c r="S97" s="180"/>
      <c r="T97" s="180"/>
      <c r="U97" s="180"/>
    </row>
    <row r="98" spans="2:21" ht="15" customHeight="1" thickBot="1">
      <c r="B98" s="40"/>
      <c r="C98" s="40"/>
      <c r="D98" s="40"/>
      <c r="E98" s="40"/>
      <c r="F98" s="40"/>
      <c r="G98" s="40"/>
      <c r="H98" s="40"/>
      <c r="I98" s="41"/>
      <c r="J98" s="42"/>
      <c r="K98" s="42"/>
      <c r="L98" s="42"/>
      <c r="M98" s="42"/>
      <c r="N98" s="179" t="e">
        <f t="shared" si="1"/>
        <v>#DIV/0!</v>
      </c>
      <c r="O98" s="180"/>
      <c r="P98" s="180"/>
      <c r="Q98" s="180"/>
      <c r="R98" s="180"/>
      <c r="S98" s="180"/>
      <c r="T98" s="180"/>
      <c r="U98" s="180"/>
    </row>
    <row r="99" spans="2:21" ht="15.75" customHeight="1" thickBot="1">
      <c r="B99" s="40"/>
      <c r="C99" s="40"/>
      <c r="D99" s="40"/>
      <c r="E99" s="40"/>
      <c r="F99" s="40"/>
      <c r="G99" s="40"/>
      <c r="H99" s="40"/>
      <c r="I99" s="41"/>
      <c r="J99" s="42"/>
      <c r="K99" s="42"/>
      <c r="L99" s="42"/>
      <c r="M99" s="42"/>
      <c r="N99" s="179" t="e">
        <f t="shared" si="1"/>
        <v>#DIV/0!</v>
      </c>
      <c r="O99" s="180"/>
      <c r="P99" s="180"/>
      <c r="Q99" s="180"/>
      <c r="R99" s="180"/>
      <c r="S99" s="180"/>
      <c r="T99" s="180"/>
      <c r="U99" s="180"/>
    </row>
    <row r="100" spans="2:21" ht="15" customHeight="1" thickBot="1">
      <c r="B100" s="40"/>
      <c r="C100" s="40"/>
      <c r="D100" s="40"/>
      <c r="E100" s="40"/>
      <c r="F100" s="40"/>
      <c r="G100" s="40"/>
      <c r="H100" s="40"/>
      <c r="I100" s="41"/>
      <c r="J100" s="42"/>
      <c r="K100" s="42"/>
      <c r="L100" s="42"/>
      <c r="M100" s="42"/>
      <c r="N100" s="179" t="e">
        <f t="shared" si="1"/>
        <v>#DIV/0!</v>
      </c>
      <c r="O100" s="180"/>
      <c r="P100" s="180"/>
      <c r="Q100" s="180"/>
      <c r="R100" s="180"/>
      <c r="S100" s="180"/>
      <c r="T100" s="180"/>
      <c r="U100" s="180"/>
    </row>
    <row r="101" spans="2:21" ht="15" customHeight="1" thickBot="1">
      <c r="B101" s="43"/>
      <c r="C101" s="43"/>
      <c r="D101" s="43"/>
      <c r="E101" s="43"/>
      <c r="F101" s="43"/>
      <c r="G101" s="43"/>
      <c r="H101" s="43"/>
      <c r="I101" s="44"/>
      <c r="J101" s="45"/>
      <c r="K101" s="45"/>
      <c r="L101" s="45"/>
      <c r="M101" s="45"/>
      <c r="N101" s="179" t="e">
        <f t="shared" si="1"/>
        <v>#DIV/0!</v>
      </c>
      <c r="O101" s="180"/>
      <c r="P101" s="180"/>
      <c r="Q101" s="180"/>
      <c r="R101" s="180"/>
      <c r="S101" s="180"/>
      <c r="T101" s="180"/>
      <c r="U101" s="180"/>
    </row>
    <row r="102" spans="2:21" ht="15" customHeight="1" thickTop="1" thickBot="1">
      <c r="B102" s="37"/>
      <c r="C102" s="37"/>
      <c r="D102" s="37"/>
      <c r="E102" s="37"/>
      <c r="F102" s="37"/>
      <c r="G102" s="37"/>
      <c r="H102" s="37"/>
      <c r="I102" s="38"/>
      <c r="J102" s="39"/>
      <c r="K102" s="39"/>
      <c r="L102" s="39"/>
      <c r="M102" s="39"/>
      <c r="N102" s="179" t="e">
        <f t="shared" si="1"/>
        <v>#DIV/0!</v>
      </c>
      <c r="O102" s="180"/>
      <c r="P102" s="180"/>
      <c r="Q102" s="180"/>
      <c r="R102" s="180"/>
      <c r="S102" s="180"/>
      <c r="T102" s="180"/>
      <c r="U102" s="180"/>
    </row>
    <row r="103" spans="2:21" ht="15" customHeight="1" thickBot="1">
      <c r="B103" s="40"/>
      <c r="C103" s="40"/>
      <c r="D103" s="40"/>
      <c r="E103" s="40"/>
      <c r="F103" s="40"/>
      <c r="G103" s="40"/>
      <c r="H103" s="40"/>
      <c r="I103" s="41"/>
      <c r="J103" s="42"/>
      <c r="K103" s="42"/>
      <c r="L103" s="42"/>
      <c r="M103" s="42"/>
      <c r="N103" s="179" t="e">
        <f t="shared" si="1"/>
        <v>#DIV/0!</v>
      </c>
      <c r="O103" s="180"/>
      <c r="P103" s="180"/>
      <c r="Q103" s="180"/>
      <c r="R103" s="180"/>
      <c r="S103" s="180"/>
      <c r="T103" s="180"/>
      <c r="U103" s="180"/>
    </row>
    <row r="104" spans="2:21" ht="15" customHeight="1" thickBot="1">
      <c r="B104" s="40"/>
      <c r="C104" s="40"/>
      <c r="D104" s="40"/>
      <c r="E104" s="40"/>
      <c r="F104" s="40"/>
      <c r="G104" s="40"/>
      <c r="H104" s="40"/>
      <c r="I104" s="41"/>
      <c r="J104" s="42"/>
      <c r="K104" s="42"/>
      <c r="L104" s="42"/>
      <c r="M104" s="42"/>
      <c r="N104" s="179" t="e">
        <f t="shared" si="1"/>
        <v>#DIV/0!</v>
      </c>
      <c r="O104" s="180"/>
      <c r="P104" s="180"/>
      <c r="Q104" s="180"/>
      <c r="R104" s="180"/>
      <c r="S104" s="180"/>
      <c r="T104" s="180"/>
      <c r="U104" s="180"/>
    </row>
    <row r="105" spans="2:21" ht="15.75" customHeight="1" thickBot="1">
      <c r="B105" s="40"/>
      <c r="C105" s="40"/>
      <c r="D105" s="40"/>
      <c r="E105" s="40"/>
      <c r="F105" s="40"/>
      <c r="G105" s="40"/>
      <c r="H105" s="40"/>
      <c r="I105" s="41"/>
      <c r="J105" s="42"/>
      <c r="K105" s="42"/>
      <c r="L105" s="42"/>
      <c r="M105" s="42"/>
      <c r="N105" s="179" t="e">
        <f t="shared" si="1"/>
        <v>#DIV/0!</v>
      </c>
      <c r="O105" s="180"/>
      <c r="P105" s="180"/>
      <c r="Q105" s="180"/>
      <c r="R105" s="180"/>
      <c r="S105" s="180"/>
      <c r="T105" s="180"/>
      <c r="U105" s="180"/>
    </row>
    <row r="106" spans="2:21" ht="15" customHeight="1" thickBot="1">
      <c r="B106" s="40"/>
      <c r="C106" s="40"/>
      <c r="D106" s="40"/>
      <c r="E106" s="40"/>
      <c r="F106" s="40"/>
      <c r="G106" s="40"/>
      <c r="H106" s="40"/>
      <c r="I106" s="41"/>
      <c r="J106" s="42"/>
      <c r="K106" s="42"/>
      <c r="L106" s="42"/>
      <c r="M106" s="42"/>
      <c r="N106" s="179" t="e">
        <f t="shared" si="1"/>
        <v>#DIV/0!</v>
      </c>
      <c r="O106" s="180"/>
      <c r="P106" s="180"/>
      <c r="Q106" s="180"/>
      <c r="R106" s="180"/>
      <c r="S106" s="180"/>
      <c r="T106" s="180"/>
      <c r="U106" s="180"/>
    </row>
    <row r="107" spans="2:21" ht="15" customHeight="1" thickBot="1">
      <c r="B107" s="40"/>
      <c r="C107" s="40"/>
      <c r="D107" s="40"/>
      <c r="E107" s="40"/>
      <c r="F107" s="40"/>
      <c r="G107" s="40"/>
      <c r="H107" s="40"/>
      <c r="I107" s="41"/>
      <c r="J107" s="42"/>
      <c r="K107" s="42"/>
      <c r="L107" s="42"/>
      <c r="M107" s="42"/>
      <c r="N107" s="179" t="e">
        <f t="shared" si="1"/>
        <v>#DIV/0!</v>
      </c>
      <c r="O107" s="180"/>
      <c r="P107" s="180"/>
      <c r="Q107" s="180"/>
      <c r="R107" s="180"/>
      <c r="S107" s="180"/>
      <c r="T107" s="180"/>
      <c r="U107" s="180"/>
    </row>
    <row r="108" spans="2:21" ht="15" customHeight="1" thickBot="1">
      <c r="B108" s="43"/>
      <c r="C108" s="43"/>
      <c r="D108" s="43"/>
      <c r="E108" s="43"/>
      <c r="F108" s="43"/>
      <c r="G108" s="43"/>
      <c r="H108" s="43"/>
      <c r="I108" s="44"/>
      <c r="J108" s="45"/>
      <c r="K108" s="45"/>
      <c r="L108" s="45"/>
      <c r="M108" s="45"/>
      <c r="N108" s="179" t="e">
        <f t="shared" si="1"/>
        <v>#DIV/0!</v>
      </c>
      <c r="O108" s="180"/>
      <c r="P108" s="180"/>
      <c r="Q108" s="180"/>
      <c r="R108" s="180"/>
      <c r="S108" s="180"/>
      <c r="T108" s="180"/>
      <c r="U108" s="180"/>
    </row>
    <row r="109" spans="2:21" ht="15" customHeight="1" thickTop="1" thickBot="1">
      <c r="B109" s="37"/>
      <c r="C109" s="37"/>
      <c r="D109" s="37"/>
      <c r="E109" s="37"/>
      <c r="F109" s="37"/>
      <c r="G109" s="37"/>
      <c r="H109" s="37"/>
      <c r="I109" s="38"/>
      <c r="J109" s="39"/>
      <c r="K109" s="39"/>
      <c r="L109" s="39"/>
      <c r="M109" s="39"/>
      <c r="N109" s="179" t="e">
        <f t="shared" si="1"/>
        <v>#DIV/0!</v>
      </c>
      <c r="O109" s="180"/>
      <c r="P109" s="180"/>
      <c r="Q109" s="180"/>
      <c r="R109" s="180"/>
      <c r="S109" s="180"/>
      <c r="T109" s="180"/>
      <c r="U109" s="180"/>
    </row>
    <row r="110" spans="2:21" ht="15" customHeight="1" thickBot="1">
      <c r="B110" s="40"/>
      <c r="C110" s="40"/>
      <c r="D110" s="40"/>
      <c r="E110" s="40"/>
      <c r="F110" s="40"/>
      <c r="G110" s="40"/>
      <c r="H110" s="40"/>
      <c r="I110" s="41"/>
      <c r="J110" s="42"/>
      <c r="K110" s="42"/>
      <c r="L110" s="42"/>
      <c r="M110" s="42"/>
      <c r="N110" s="179" t="e">
        <f t="shared" si="1"/>
        <v>#DIV/0!</v>
      </c>
      <c r="O110" s="180"/>
      <c r="P110" s="180"/>
      <c r="Q110" s="180"/>
      <c r="R110" s="180"/>
      <c r="S110" s="180"/>
      <c r="T110" s="180"/>
      <c r="U110" s="180"/>
    </row>
    <row r="111" spans="2:21" ht="15.75" customHeight="1" thickBot="1">
      <c r="B111" s="40"/>
      <c r="C111" s="40"/>
      <c r="D111" s="40"/>
      <c r="E111" s="40"/>
      <c r="F111" s="40"/>
      <c r="G111" s="40"/>
      <c r="H111" s="40"/>
      <c r="I111" s="41"/>
      <c r="J111" s="42"/>
      <c r="K111" s="42"/>
      <c r="L111" s="42"/>
      <c r="M111" s="42"/>
      <c r="N111" s="179" t="e">
        <f t="shared" si="1"/>
        <v>#DIV/0!</v>
      </c>
      <c r="O111" s="180"/>
      <c r="P111" s="180"/>
      <c r="Q111" s="180"/>
      <c r="R111" s="180"/>
      <c r="S111" s="180"/>
      <c r="T111" s="180"/>
      <c r="U111" s="180"/>
    </row>
    <row r="112" spans="2:21" ht="15" customHeight="1" thickBot="1">
      <c r="B112" s="40"/>
      <c r="C112" s="40"/>
      <c r="D112" s="40"/>
      <c r="E112" s="40"/>
      <c r="F112" s="40"/>
      <c r="G112" s="40"/>
      <c r="H112" s="40"/>
      <c r="I112" s="41"/>
      <c r="J112" s="42"/>
      <c r="K112" s="42"/>
      <c r="L112" s="42"/>
      <c r="M112" s="42"/>
      <c r="N112" s="179" t="e">
        <f t="shared" si="1"/>
        <v>#DIV/0!</v>
      </c>
      <c r="O112" s="180"/>
      <c r="P112" s="180"/>
      <c r="Q112" s="180"/>
      <c r="R112" s="180"/>
      <c r="S112" s="180"/>
      <c r="T112" s="180"/>
      <c r="U112" s="180"/>
    </row>
    <row r="113" spans="2:21" ht="15" customHeight="1" thickBot="1">
      <c r="B113" s="40"/>
      <c r="C113" s="40"/>
      <c r="D113" s="40"/>
      <c r="E113" s="40"/>
      <c r="F113" s="40"/>
      <c r="G113" s="40"/>
      <c r="H113" s="40"/>
      <c r="I113" s="41"/>
      <c r="J113" s="42"/>
      <c r="K113" s="42"/>
      <c r="L113" s="42"/>
      <c r="M113" s="42"/>
      <c r="N113" s="179" t="e">
        <f t="shared" si="1"/>
        <v>#DIV/0!</v>
      </c>
      <c r="O113" s="180"/>
      <c r="P113" s="180"/>
      <c r="Q113" s="180"/>
      <c r="R113" s="180"/>
      <c r="S113" s="180"/>
      <c r="T113" s="180"/>
      <c r="U113" s="180"/>
    </row>
    <row r="114" spans="2:21" ht="15" customHeight="1" thickBot="1">
      <c r="B114" s="40"/>
      <c r="C114" s="40"/>
      <c r="D114" s="40"/>
      <c r="E114" s="40"/>
      <c r="F114" s="40"/>
      <c r="G114" s="40"/>
      <c r="H114" s="40"/>
      <c r="I114" s="41"/>
      <c r="J114" s="42"/>
      <c r="K114" s="42"/>
      <c r="L114" s="42"/>
      <c r="M114" s="42"/>
      <c r="N114" s="179" t="e">
        <f t="shared" si="1"/>
        <v>#DIV/0!</v>
      </c>
      <c r="O114" s="180"/>
      <c r="P114" s="180"/>
      <c r="Q114" s="180"/>
      <c r="R114" s="180"/>
      <c r="S114" s="180"/>
      <c r="T114" s="180"/>
      <c r="U114" s="180"/>
    </row>
    <row r="115" spans="2:21" ht="15" customHeight="1" thickBot="1">
      <c r="B115" s="43"/>
      <c r="C115" s="43"/>
      <c r="D115" s="43"/>
      <c r="E115" s="43"/>
      <c r="F115" s="43"/>
      <c r="G115" s="43"/>
      <c r="H115" s="43"/>
      <c r="I115" s="44"/>
      <c r="J115" s="45"/>
      <c r="K115" s="45"/>
      <c r="L115" s="45"/>
      <c r="M115" s="45"/>
      <c r="N115" s="179" t="e">
        <f t="shared" si="1"/>
        <v>#DIV/0!</v>
      </c>
      <c r="O115" s="180"/>
      <c r="P115" s="180"/>
      <c r="Q115" s="180"/>
      <c r="R115" s="180"/>
      <c r="S115" s="180"/>
      <c r="T115" s="180"/>
      <c r="U115" s="180"/>
    </row>
    <row r="116" spans="2:21" ht="15" customHeight="1" thickTop="1" thickBot="1">
      <c r="B116" s="37"/>
      <c r="C116" s="37"/>
      <c r="D116" s="37"/>
      <c r="E116" s="37"/>
      <c r="F116" s="37"/>
      <c r="G116" s="37"/>
      <c r="H116" s="37"/>
      <c r="I116" s="38"/>
      <c r="J116" s="39"/>
      <c r="K116" s="39"/>
      <c r="L116" s="39"/>
      <c r="M116" s="39"/>
      <c r="N116" s="179" t="e">
        <f t="shared" si="1"/>
        <v>#DIV/0!</v>
      </c>
      <c r="O116" s="180"/>
      <c r="P116" s="180"/>
      <c r="Q116" s="180"/>
      <c r="R116" s="180"/>
      <c r="S116" s="180"/>
      <c r="T116" s="180"/>
      <c r="U116" s="180"/>
    </row>
    <row r="117" spans="2:21" ht="15.75" customHeight="1" thickBot="1">
      <c r="B117" s="40"/>
      <c r="C117" s="40"/>
      <c r="D117" s="40"/>
      <c r="E117" s="40"/>
      <c r="F117" s="40"/>
      <c r="G117" s="40"/>
      <c r="H117" s="40"/>
      <c r="I117" s="41"/>
      <c r="J117" s="42"/>
      <c r="K117" s="42"/>
      <c r="L117" s="42"/>
      <c r="M117" s="42"/>
      <c r="N117" s="179" t="e">
        <f t="shared" si="1"/>
        <v>#DIV/0!</v>
      </c>
      <c r="O117" s="180"/>
      <c r="P117" s="180"/>
      <c r="Q117" s="180"/>
      <c r="R117" s="180"/>
      <c r="S117" s="180"/>
      <c r="T117" s="180"/>
      <c r="U117" s="180"/>
    </row>
    <row r="118" spans="2:21" ht="15" customHeight="1" thickBot="1">
      <c r="B118" s="40"/>
      <c r="C118" s="40"/>
      <c r="D118" s="40"/>
      <c r="E118" s="40"/>
      <c r="F118" s="40"/>
      <c r="G118" s="40"/>
      <c r="H118" s="40"/>
      <c r="I118" s="41"/>
      <c r="J118" s="42"/>
      <c r="K118" s="42"/>
      <c r="L118" s="42"/>
      <c r="M118" s="42"/>
      <c r="N118" s="179" t="e">
        <f t="shared" si="1"/>
        <v>#DIV/0!</v>
      </c>
      <c r="O118" s="180"/>
      <c r="P118" s="180"/>
      <c r="Q118" s="180"/>
      <c r="R118" s="180"/>
      <c r="S118" s="180"/>
      <c r="T118" s="180"/>
      <c r="U118" s="180"/>
    </row>
    <row r="119" spans="2:21" ht="15" customHeight="1" thickBot="1">
      <c r="B119" s="40"/>
      <c r="C119" s="40"/>
      <c r="D119" s="40"/>
      <c r="E119" s="40"/>
      <c r="F119" s="40"/>
      <c r="G119" s="40"/>
      <c r="H119" s="40"/>
      <c r="I119" s="41"/>
      <c r="J119" s="42"/>
      <c r="K119" s="42"/>
      <c r="L119" s="42"/>
      <c r="M119" s="42"/>
      <c r="N119" s="179" t="e">
        <f t="shared" si="1"/>
        <v>#DIV/0!</v>
      </c>
      <c r="O119" s="180"/>
      <c r="P119" s="180"/>
      <c r="Q119" s="180"/>
      <c r="R119" s="180"/>
      <c r="S119" s="180"/>
      <c r="T119" s="180"/>
      <c r="U119" s="180"/>
    </row>
    <row r="120" spans="2:21" ht="15" customHeight="1" thickBot="1">
      <c r="B120" s="40"/>
      <c r="C120" s="40"/>
      <c r="D120" s="40"/>
      <c r="E120" s="40"/>
      <c r="F120" s="40"/>
      <c r="G120" s="40"/>
      <c r="H120" s="40"/>
      <c r="I120" s="41"/>
      <c r="J120" s="42"/>
      <c r="K120" s="42"/>
      <c r="L120" s="42"/>
      <c r="M120" s="42"/>
      <c r="N120" s="179" t="e">
        <f t="shared" si="1"/>
        <v>#DIV/0!</v>
      </c>
      <c r="O120" s="180"/>
      <c r="P120" s="180"/>
      <c r="Q120" s="180"/>
      <c r="R120" s="180"/>
      <c r="S120" s="180"/>
      <c r="T120" s="180"/>
      <c r="U120" s="180"/>
    </row>
    <row r="121" spans="2:21" ht="15" customHeight="1" thickBot="1">
      <c r="B121" s="40"/>
      <c r="C121" s="40"/>
      <c r="D121" s="40"/>
      <c r="E121" s="40"/>
      <c r="F121" s="40"/>
      <c r="G121" s="40"/>
      <c r="H121" s="40"/>
      <c r="I121" s="41"/>
      <c r="J121" s="42"/>
      <c r="K121" s="42"/>
      <c r="L121" s="42"/>
      <c r="M121" s="42"/>
      <c r="N121" s="179" t="e">
        <f t="shared" si="1"/>
        <v>#DIV/0!</v>
      </c>
      <c r="O121" s="180"/>
      <c r="P121" s="180"/>
      <c r="Q121" s="180"/>
      <c r="R121" s="180"/>
      <c r="S121" s="180"/>
      <c r="T121" s="180"/>
      <c r="U121" s="180"/>
    </row>
    <row r="122" spans="2:21" ht="15" customHeight="1" thickBot="1">
      <c r="B122" s="43"/>
      <c r="C122" s="43"/>
      <c r="D122" s="43"/>
      <c r="E122" s="43"/>
      <c r="F122" s="43"/>
      <c r="G122" s="43"/>
      <c r="H122" s="43"/>
      <c r="I122" s="44"/>
      <c r="J122" s="45"/>
      <c r="K122" s="45"/>
      <c r="L122" s="45"/>
      <c r="M122" s="45"/>
      <c r="N122" s="179" t="e">
        <f t="shared" si="1"/>
        <v>#DIV/0!</v>
      </c>
      <c r="O122" s="180"/>
      <c r="P122" s="180"/>
      <c r="Q122" s="180"/>
      <c r="R122" s="180"/>
      <c r="S122" s="180"/>
      <c r="T122" s="180"/>
      <c r="U122" s="180"/>
    </row>
    <row r="123" spans="2:21" ht="15.75" customHeight="1" thickTop="1" thickBot="1">
      <c r="B123" s="37"/>
      <c r="C123" s="37"/>
      <c r="D123" s="37"/>
      <c r="E123" s="37"/>
      <c r="F123" s="37"/>
      <c r="G123" s="37"/>
      <c r="H123" s="37"/>
      <c r="I123" s="38"/>
      <c r="J123" s="39"/>
      <c r="K123" s="39"/>
      <c r="L123" s="39"/>
      <c r="M123" s="39"/>
      <c r="N123" s="179" t="e">
        <f t="shared" si="1"/>
        <v>#DIV/0!</v>
      </c>
      <c r="O123" s="180"/>
      <c r="P123" s="180"/>
      <c r="Q123" s="180"/>
      <c r="R123" s="180"/>
      <c r="S123" s="180"/>
      <c r="T123" s="180"/>
      <c r="U123" s="180"/>
    </row>
    <row r="124" spans="2:21" ht="15.75" customHeight="1" thickBot="1">
      <c r="B124" s="40"/>
      <c r="C124" s="40"/>
      <c r="D124" s="40"/>
      <c r="E124" s="40"/>
      <c r="F124" s="40"/>
      <c r="G124" s="40"/>
      <c r="H124" s="40"/>
      <c r="I124" s="41"/>
      <c r="J124" s="42"/>
      <c r="K124" s="42"/>
      <c r="L124" s="42"/>
      <c r="M124" s="42"/>
      <c r="N124" s="179" t="e">
        <f t="shared" si="1"/>
        <v>#DIV/0!</v>
      </c>
      <c r="O124" s="180"/>
      <c r="P124" s="180"/>
      <c r="Q124" s="180"/>
      <c r="R124" s="180"/>
      <c r="S124" s="180"/>
      <c r="T124" s="180"/>
      <c r="U124" s="180"/>
    </row>
    <row r="125" spans="2:21" ht="15" customHeight="1" thickBot="1">
      <c r="B125" s="40"/>
      <c r="C125" s="40"/>
      <c r="D125" s="40"/>
      <c r="E125" s="40"/>
      <c r="F125" s="40"/>
      <c r="G125" s="40"/>
      <c r="H125" s="40"/>
      <c r="I125" s="41"/>
      <c r="J125" s="42"/>
      <c r="K125" s="42"/>
      <c r="L125" s="42"/>
      <c r="M125" s="42"/>
      <c r="N125" s="179" t="e">
        <f t="shared" si="1"/>
        <v>#DIV/0!</v>
      </c>
      <c r="O125" s="180"/>
      <c r="P125" s="180"/>
      <c r="Q125" s="180"/>
      <c r="R125" s="180"/>
      <c r="S125" s="180"/>
      <c r="T125" s="180"/>
      <c r="U125" s="180"/>
    </row>
    <row r="126" spans="2:21" ht="15" customHeight="1" thickBot="1">
      <c r="B126" s="40"/>
      <c r="C126" s="40"/>
      <c r="D126" s="40"/>
      <c r="E126" s="40"/>
      <c r="F126" s="40"/>
      <c r="G126" s="40"/>
      <c r="H126" s="40"/>
      <c r="I126" s="41"/>
      <c r="J126" s="42"/>
      <c r="K126" s="42"/>
      <c r="L126" s="42"/>
      <c r="M126" s="42"/>
      <c r="N126" s="179" t="e">
        <f t="shared" si="1"/>
        <v>#DIV/0!</v>
      </c>
      <c r="O126" s="180"/>
      <c r="P126" s="180"/>
      <c r="Q126" s="180"/>
      <c r="R126" s="180"/>
      <c r="S126" s="180"/>
      <c r="T126" s="180"/>
      <c r="U126" s="180"/>
    </row>
    <row r="127" spans="2:21" ht="15" customHeight="1" thickBot="1">
      <c r="B127" s="40"/>
      <c r="C127" s="40"/>
      <c r="D127" s="40"/>
      <c r="E127" s="40"/>
      <c r="F127" s="40"/>
      <c r="G127" s="40"/>
      <c r="H127" s="40"/>
      <c r="I127" s="41"/>
      <c r="J127" s="42"/>
      <c r="K127" s="42"/>
      <c r="L127" s="42"/>
      <c r="M127" s="42"/>
      <c r="N127" s="179" t="e">
        <f t="shared" si="1"/>
        <v>#DIV/0!</v>
      </c>
      <c r="O127" s="180"/>
      <c r="P127" s="180"/>
      <c r="Q127" s="180"/>
      <c r="R127" s="180"/>
      <c r="S127" s="180"/>
      <c r="T127" s="180"/>
      <c r="U127" s="180"/>
    </row>
    <row r="128" spans="2:21" ht="15" customHeight="1" thickBot="1">
      <c r="B128" s="40"/>
      <c r="C128" s="40"/>
      <c r="D128" s="40"/>
      <c r="E128" s="40"/>
      <c r="F128" s="40"/>
      <c r="G128" s="40"/>
      <c r="H128" s="40"/>
      <c r="I128" s="41"/>
      <c r="J128" s="42"/>
      <c r="K128" s="42"/>
      <c r="L128" s="42"/>
      <c r="M128" s="42"/>
      <c r="N128" s="179" t="e">
        <f t="shared" si="1"/>
        <v>#DIV/0!</v>
      </c>
      <c r="O128" s="180"/>
      <c r="P128" s="180"/>
      <c r="Q128" s="180"/>
      <c r="R128" s="180"/>
      <c r="S128" s="180"/>
      <c r="T128" s="180"/>
      <c r="U128" s="180"/>
    </row>
    <row r="129" spans="2:21" ht="15.75" customHeight="1" thickBot="1">
      <c r="B129" s="43"/>
      <c r="C129" s="43"/>
      <c r="D129" s="43"/>
      <c r="E129" s="43"/>
      <c r="F129" s="43"/>
      <c r="G129" s="43"/>
      <c r="H129" s="43"/>
      <c r="I129" s="44"/>
      <c r="J129" s="45"/>
      <c r="K129" s="45"/>
      <c r="L129" s="45"/>
      <c r="M129" s="45"/>
      <c r="N129" s="179" t="e">
        <f t="shared" si="1"/>
        <v>#DIV/0!</v>
      </c>
      <c r="O129" s="180"/>
      <c r="P129" s="180"/>
      <c r="Q129" s="180"/>
      <c r="R129" s="180"/>
      <c r="S129" s="180"/>
      <c r="T129" s="180"/>
      <c r="U129" s="180"/>
    </row>
    <row r="130" spans="2:21" ht="15" customHeight="1" thickTop="1"/>
    <row r="131" spans="2:21" ht="15" customHeight="1"/>
    <row r="132" spans="2:21" ht="15" customHeight="1"/>
    <row r="133" spans="2:21" ht="15" customHeight="1"/>
    <row r="134" spans="2:21" ht="15" customHeight="1"/>
    <row r="135" spans="2:21" ht="15.75" customHeight="1"/>
    <row r="136" spans="2:21" ht="15" customHeight="1"/>
    <row r="137" spans="2:21" ht="15" customHeight="1"/>
    <row r="138" spans="2:21" ht="15" customHeight="1"/>
    <row r="139" spans="2:21" ht="15" customHeight="1"/>
    <row r="140" spans="2:21" ht="15" customHeight="1"/>
    <row r="141" spans="2:21" ht="15.75" customHeight="1"/>
    <row r="142" spans="2:21" ht="15" customHeight="1"/>
    <row r="143" spans="2:21" ht="15" customHeight="1"/>
    <row r="144" spans="2:21" ht="15" customHeight="1"/>
    <row r="145" ht="15" customHeight="1"/>
    <row r="146" ht="15" customHeight="1"/>
    <row r="147" ht="15.75" customHeight="1"/>
    <row r="148" ht="15" customHeight="1"/>
    <row r="149" ht="15" customHeight="1"/>
    <row r="150" ht="15" customHeight="1"/>
    <row r="151" ht="15" customHeight="1"/>
    <row r="152" ht="15" customHeight="1"/>
    <row r="153" ht="15.75" customHeight="1"/>
    <row r="154" ht="15" customHeight="1"/>
    <row r="155" ht="15" customHeight="1"/>
    <row r="156" ht="15" customHeight="1"/>
    <row r="157" ht="15" customHeight="1"/>
    <row r="158" ht="15" customHeight="1"/>
    <row r="159" ht="15.75" customHeight="1"/>
    <row r="160" ht="15" customHeight="1"/>
    <row r="161" ht="15" customHeight="1"/>
    <row r="162" ht="15" customHeight="1"/>
    <row r="163" ht="15" customHeight="1"/>
    <row r="164" ht="15" customHeight="1"/>
    <row r="165" ht="15.75" customHeight="1"/>
    <row r="166" ht="15" customHeight="1"/>
    <row r="167" ht="15" customHeight="1"/>
    <row r="168" ht="15" customHeight="1"/>
    <row r="169" ht="15" customHeight="1"/>
    <row r="170" ht="15" customHeight="1"/>
    <row r="171" ht="15.75" customHeight="1"/>
    <row r="172" ht="15" customHeight="1"/>
    <row r="173" ht="15" customHeight="1"/>
    <row r="174" ht="15" customHeight="1"/>
    <row r="175" ht="15" customHeight="1"/>
    <row r="176" ht="15" customHeight="1"/>
    <row r="177" ht="15.75" customHeight="1"/>
    <row r="178" ht="15.75" customHeight="1"/>
    <row r="179" ht="15" customHeight="1"/>
    <row r="180" ht="15" customHeight="1"/>
    <row r="181" ht="15" customHeight="1"/>
    <row r="182" ht="15" customHeight="1"/>
    <row r="183" ht="15.75" customHeight="1"/>
    <row r="184" ht="15" customHeight="1"/>
    <row r="185" ht="15" customHeight="1"/>
    <row r="186" ht="15" customHeight="1"/>
    <row r="187" ht="15" customHeight="1"/>
    <row r="188" ht="15" customHeight="1"/>
    <row r="189" ht="15.75" customHeight="1"/>
    <row r="190" ht="15" customHeight="1"/>
    <row r="191" ht="15" customHeight="1"/>
    <row r="192" ht="15" customHeight="1"/>
    <row r="193" ht="15" customHeight="1"/>
    <row r="194" ht="15" customHeight="1"/>
    <row r="195" ht="15.75" customHeight="1"/>
    <row r="196" ht="15" customHeight="1"/>
    <row r="197" ht="15" customHeight="1"/>
    <row r="198" ht="15" customHeight="1"/>
    <row r="199" ht="15" customHeight="1"/>
    <row r="200" ht="15" customHeight="1"/>
    <row r="201" ht="15.75" customHeight="1"/>
    <row r="202" ht="15" customHeight="1"/>
    <row r="203" ht="15" customHeight="1"/>
    <row r="204" ht="15" customHeight="1"/>
    <row r="205" ht="15" customHeight="1"/>
    <row r="206" ht="15" customHeight="1"/>
    <row r="207" ht="15.75" customHeight="1"/>
    <row r="208" ht="15" customHeight="1"/>
    <row r="209" ht="15" customHeight="1"/>
    <row r="210" ht="15" customHeight="1"/>
    <row r="211" ht="15" customHeight="1"/>
    <row r="212" ht="15" customHeight="1"/>
    <row r="213" ht="15.75" customHeight="1"/>
    <row r="214" ht="15" customHeight="1"/>
    <row r="215" ht="15" customHeight="1"/>
    <row r="216" ht="15" customHeight="1"/>
    <row r="217" ht="15" customHeight="1"/>
    <row r="218" ht="15" customHeight="1"/>
    <row r="219" ht="15.75" customHeight="1"/>
    <row r="220" ht="15" customHeight="1"/>
    <row r="221" ht="15" customHeight="1"/>
    <row r="222" ht="15" customHeight="1"/>
    <row r="223" ht="15" customHeight="1"/>
    <row r="224" ht="15" customHeight="1"/>
    <row r="225" ht="15.75" customHeight="1"/>
    <row r="226" ht="15" customHeight="1"/>
    <row r="227" ht="15" customHeight="1"/>
    <row r="228" ht="15" customHeight="1"/>
    <row r="229" ht="15" customHeight="1"/>
    <row r="230" ht="15" customHeight="1"/>
    <row r="231" ht="15.75" customHeight="1"/>
    <row r="232" ht="15.75" customHeight="1"/>
    <row r="233" ht="15" customHeight="1"/>
    <row r="234" ht="15" customHeight="1"/>
    <row r="235" ht="15" customHeight="1"/>
    <row r="236" ht="15" customHeight="1"/>
    <row r="237" ht="15.75" customHeight="1"/>
    <row r="238" ht="15" customHeight="1"/>
    <row r="239" ht="15" customHeight="1"/>
    <row r="240" ht="15" customHeight="1"/>
    <row r="241" ht="15" customHeight="1"/>
    <row r="242" ht="15" customHeight="1"/>
    <row r="243" ht="15.75" customHeight="1"/>
    <row r="244" ht="15" customHeight="1"/>
    <row r="245" ht="15" customHeight="1"/>
    <row r="246" ht="15" customHeight="1"/>
    <row r="247" ht="15" customHeight="1"/>
    <row r="248" ht="15" customHeight="1"/>
    <row r="249" ht="15.75" customHeight="1"/>
    <row r="250" ht="15" customHeight="1"/>
    <row r="251" ht="15" customHeight="1"/>
    <row r="252" ht="15" customHeight="1"/>
    <row r="253" ht="15" customHeight="1"/>
    <row r="254" ht="15" customHeight="1"/>
    <row r="255" ht="15.75" customHeight="1"/>
    <row r="256" ht="15" customHeight="1"/>
    <row r="257" ht="15" customHeight="1"/>
    <row r="258" ht="15" customHeight="1"/>
    <row r="259" ht="15" customHeight="1"/>
    <row r="260" ht="15" customHeight="1"/>
    <row r="261" ht="15.75" customHeight="1"/>
    <row r="262" ht="15" customHeight="1"/>
    <row r="263" ht="15" customHeight="1"/>
    <row r="264" ht="15" customHeight="1"/>
    <row r="265" ht="15" customHeight="1"/>
    <row r="266" ht="15" customHeight="1"/>
    <row r="267" ht="15.75" customHeight="1"/>
    <row r="268" ht="15" customHeight="1"/>
    <row r="269" ht="15" customHeight="1"/>
    <row r="270" ht="15" customHeight="1"/>
    <row r="271" ht="15" customHeight="1"/>
    <row r="272" ht="15" customHeight="1"/>
    <row r="273" ht="15.75" customHeight="1"/>
    <row r="274" ht="15" customHeight="1"/>
    <row r="275" ht="15" customHeight="1"/>
    <row r="276" ht="15" customHeight="1"/>
    <row r="277" ht="15" customHeight="1"/>
    <row r="278" ht="15" customHeight="1"/>
    <row r="279" ht="15.75" customHeight="1"/>
    <row r="280" ht="15" customHeight="1"/>
    <row r="281" ht="15" customHeight="1"/>
    <row r="282" ht="15" customHeight="1"/>
    <row r="283" ht="15" customHeight="1"/>
    <row r="284" ht="15" customHeight="1"/>
    <row r="285" ht="15.75" customHeight="1"/>
    <row r="286" ht="15.75" customHeight="1"/>
    <row r="287" ht="15" customHeight="1"/>
    <row r="288" ht="15" customHeight="1"/>
    <row r="289" ht="15" customHeight="1"/>
    <row r="290" ht="15" customHeight="1"/>
    <row r="291" ht="15.75" customHeight="1"/>
    <row r="292" ht="15" customHeight="1"/>
    <row r="293" ht="15" customHeight="1"/>
    <row r="294" ht="15" customHeight="1"/>
    <row r="295" ht="15" customHeight="1"/>
    <row r="296" ht="15" customHeight="1"/>
    <row r="297" ht="15.75" customHeight="1"/>
    <row r="298" ht="15" customHeight="1"/>
    <row r="299" ht="15" customHeight="1"/>
    <row r="300" ht="15" customHeight="1"/>
    <row r="301" ht="15" customHeight="1"/>
    <row r="302" ht="15" customHeight="1"/>
    <row r="303" ht="15.75" customHeight="1"/>
    <row r="304" ht="15" customHeight="1"/>
    <row r="305" ht="15" customHeight="1"/>
    <row r="306" ht="15" customHeight="1"/>
    <row r="307" ht="15" customHeight="1"/>
    <row r="308" ht="15" customHeight="1"/>
    <row r="309" ht="15.75" customHeight="1"/>
    <row r="310" ht="15" customHeight="1"/>
    <row r="311" ht="15" customHeight="1"/>
    <row r="312" ht="15" customHeight="1"/>
    <row r="313" ht="15" customHeight="1"/>
    <row r="314" ht="15" customHeight="1"/>
    <row r="315" ht="15.75" customHeight="1"/>
    <row r="316" ht="15" customHeight="1"/>
    <row r="317" ht="15" customHeight="1"/>
    <row r="318" ht="15" customHeight="1"/>
    <row r="319" ht="15" customHeight="1"/>
    <row r="320" ht="15" customHeight="1"/>
    <row r="321" ht="15.75" customHeight="1"/>
    <row r="322" ht="15" customHeight="1"/>
    <row r="323" ht="15" customHeight="1"/>
    <row r="324" ht="15" customHeight="1"/>
    <row r="325" ht="15" customHeight="1"/>
    <row r="326" ht="15" customHeight="1"/>
    <row r="327" ht="15.75" customHeight="1"/>
    <row r="328" ht="15" customHeight="1"/>
    <row r="329" ht="15" customHeight="1"/>
    <row r="330" ht="15" customHeight="1"/>
    <row r="331" ht="15" customHeight="1"/>
    <row r="332" ht="15" customHeight="1"/>
    <row r="333" ht="15.75" customHeight="1"/>
    <row r="334" ht="15" customHeight="1"/>
    <row r="335" ht="15" customHeight="1"/>
    <row r="336" ht="15" customHeight="1"/>
    <row r="337" ht="15" customHeight="1"/>
    <row r="338" ht="15" customHeight="1"/>
    <row r="339" ht="15.75" customHeight="1"/>
    <row r="340" ht="15.75" customHeight="1"/>
    <row r="341" ht="15" customHeight="1"/>
    <row r="342" ht="15" customHeight="1"/>
    <row r="343" ht="15" customHeight="1"/>
    <row r="344" ht="15" customHeight="1"/>
    <row r="345" ht="15.75" customHeight="1"/>
    <row r="346" ht="15" customHeight="1"/>
    <row r="347" ht="15" customHeight="1"/>
    <row r="348" ht="15" customHeight="1"/>
    <row r="349" ht="15" customHeight="1"/>
    <row r="350" ht="15" customHeight="1"/>
    <row r="351" ht="15.75" customHeight="1"/>
    <row r="352" ht="15" customHeight="1"/>
    <row r="353" ht="15" customHeight="1"/>
    <row r="354" ht="15" customHeight="1"/>
    <row r="355" ht="15" customHeight="1"/>
    <row r="356" ht="15" customHeight="1"/>
    <row r="357" ht="15.75" customHeight="1"/>
    <row r="358" ht="15" customHeight="1"/>
    <row r="359" ht="15" customHeight="1"/>
    <row r="360" ht="15" customHeight="1"/>
    <row r="361" ht="15" customHeight="1"/>
    <row r="362" ht="15" customHeight="1"/>
    <row r="363" ht="15.75" customHeight="1"/>
    <row r="364" ht="15" customHeight="1"/>
    <row r="365" ht="15" customHeight="1"/>
    <row r="366" ht="15" customHeight="1"/>
    <row r="367" ht="15" customHeight="1"/>
    <row r="368" ht="15" customHeight="1"/>
    <row r="369" ht="15.75" customHeight="1"/>
    <row r="370" ht="15" customHeight="1"/>
    <row r="371" ht="15" customHeight="1"/>
    <row r="372" ht="15" customHeight="1"/>
    <row r="373" ht="15" customHeight="1"/>
    <row r="374" ht="15" customHeight="1"/>
    <row r="375" ht="15.75" customHeight="1"/>
    <row r="376" ht="15" customHeight="1"/>
    <row r="377" ht="15" customHeight="1"/>
    <row r="378" ht="15" customHeight="1"/>
    <row r="379" ht="15" customHeight="1"/>
    <row r="380" ht="15" customHeight="1"/>
    <row r="381" ht="15.75" customHeight="1"/>
    <row r="382" ht="15" customHeight="1"/>
    <row r="383" ht="15" customHeight="1"/>
    <row r="384" ht="15" customHeight="1"/>
    <row r="385" ht="15" customHeight="1"/>
    <row r="386" ht="15" customHeight="1"/>
    <row r="387" ht="15.75" customHeight="1"/>
    <row r="388" ht="15" customHeight="1"/>
    <row r="389" ht="15" customHeight="1"/>
    <row r="390" ht="15" customHeight="1"/>
    <row r="391" ht="15" customHeight="1"/>
    <row r="392" ht="15" customHeight="1"/>
    <row r="393" ht="15.75" customHeight="1"/>
    <row r="394" ht="15.75" customHeight="1"/>
    <row r="395" ht="15" customHeight="1"/>
    <row r="396" ht="15" customHeight="1"/>
    <row r="397" ht="15" customHeight="1"/>
    <row r="398" ht="15" customHeight="1"/>
    <row r="399" ht="15.75" customHeight="1"/>
    <row r="400" ht="15" customHeight="1"/>
    <row r="401" ht="15" customHeight="1"/>
    <row r="402" ht="15" customHeight="1"/>
    <row r="403" ht="15" customHeight="1"/>
    <row r="404" ht="15" customHeight="1"/>
    <row r="405" ht="15.75" customHeight="1"/>
    <row r="406" ht="15" customHeight="1"/>
    <row r="407" ht="15" customHeight="1"/>
    <row r="408" ht="15" customHeight="1"/>
    <row r="409" ht="15" customHeight="1"/>
    <row r="410" ht="15" customHeight="1"/>
    <row r="411" ht="15.75" customHeight="1"/>
    <row r="412" ht="15" customHeight="1"/>
    <row r="413" ht="15" customHeight="1"/>
    <row r="414" ht="15" customHeight="1"/>
    <row r="415" ht="15" customHeight="1"/>
    <row r="416" ht="15" customHeight="1"/>
    <row r="417" ht="15.75" customHeight="1"/>
    <row r="418" ht="15" customHeight="1"/>
    <row r="419" ht="15" customHeight="1"/>
    <row r="420" ht="15" customHeight="1"/>
    <row r="421" ht="15" customHeight="1"/>
    <row r="422" ht="15" customHeight="1"/>
    <row r="423" ht="15.75" customHeight="1"/>
    <row r="424" ht="15" customHeight="1"/>
    <row r="425" ht="15" customHeight="1"/>
    <row r="426" ht="15" customHeight="1"/>
    <row r="427" ht="15" customHeight="1"/>
    <row r="428" ht="15" customHeight="1"/>
    <row r="429" ht="15.75" customHeight="1"/>
    <row r="430" ht="15" customHeight="1"/>
    <row r="431" ht="15" customHeight="1"/>
    <row r="432" ht="15" customHeight="1"/>
    <row r="433" ht="15" customHeight="1"/>
    <row r="434" ht="15" customHeight="1"/>
    <row r="435" ht="15.75" customHeight="1"/>
    <row r="436" ht="15" customHeight="1"/>
    <row r="437" ht="15" customHeight="1"/>
    <row r="438" ht="15" customHeight="1"/>
    <row r="439" ht="15" customHeight="1"/>
    <row r="440" ht="15" customHeight="1"/>
    <row r="441" ht="15.75" customHeight="1"/>
    <row r="442" ht="15" customHeight="1"/>
    <row r="443" ht="15" customHeight="1"/>
    <row r="444" ht="15" customHeight="1"/>
    <row r="445" ht="15" customHeight="1"/>
    <row r="446" ht="15" customHeight="1"/>
    <row r="447" ht="15.75" customHeight="1"/>
    <row r="448" ht="15.75" customHeight="1"/>
    <row r="449" ht="15" customHeight="1"/>
    <row r="450" ht="15" customHeight="1"/>
    <row r="451" ht="15" customHeight="1"/>
    <row r="452" ht="15" customHeight="1"/>
    <row r="453" ht="15.75" customHeight="1"/>
    <row r="454" ht="15" customHeight="1"/>
    <row r="455" ht="15" customHeight="1"/>
    <row r="456" ht="15" customHeight="1"/>
    <row r="457" ht="15" customHeight="1"/>
    <row r="458" ht="15" customHeight="1"/>
    <row r="459" ht="15.75" customHeight="1"/>
    <row r="460" ht="15" customHeight="1"/>
    <row r="461" ht="15" customHeight="1"/>
    <row r="462" ht="15" customHeight="1"/>
    <row r="463" ht="15" customHeight="1"/>
    <row r="464" ht="15" customHeight="1"/>
    <row r="465" ht="15.75" customHeight="1"/>
    <row r="466" ht="15" customHeight="1"/>
    <row r="467" ht="15" customHeight="1"/>
    <row r="468" ht="15" customHeight="1"/>
    <row r="469" ht="15" customHeight="1"/>
    <row r="470" ht="15" customHeight="1"/>
    <row r="471" ht="15.75" customHeight="1"/>
    <row r="472" ht="15" customHeight="1"/>
    <row r="473" ht="15" customHeight="1"/>
    <row r="474" ht="15" customHeight="1"/>
    <row r="475" ht="15" customHeight="1"/>
    <row r="476" ht="15" customHeight="1"/>
    <row r="477" ht="15.75" customHeight="1"/>
    <row r="478" ht="15" customHeight="1"/>
    <row r="479" ht="15" customHeight="1"/>
    <row r="480" ht="15" customHeight="1"/>
    <row r="481" ht="15" customHeight="1"/>
    <row r="482" ht="15" customHeight="1"/>
    <row r="483" ht="15.75" customHeight="1"/>
    <row r="484" ht="15" customHeight="1"/>
    <row r="485" ht="15" customHeight="1"/>
    <row r="486" ht="15" customHeight="1"/>
    <row r="487" ht="15" customHeight="1"/>
    <row r="488" ht="15" customHeight="1"/>
    <row r="489" ht="15.75" customHeight="1"/>
    <row r="490" ht="15" customHeight="1"/>
    <row r="491" ht="15" customHeight="1"/>
    <row r="492" ht="15" customHeight="1"/>
    <row r="493" ht="15" customHeight="1"/>
    <row r="494" ht="15" customHeight="1"/>
    <row r="495" ht="15.75" customHeight="1"/>
    <row r="496" ht="15" customHeight="1"/>
    <row r="497" ht="15" customHeight="1"/>
    <row r="498" ht="15" customHeight="1"/>
    <row r="499" ht="15" customHeight="1"/>
    <row r="500" ht="15" customHeight="1"/>
    <row r="501" ht="15.75" customHeight="1"/>
    <row r="502" ht="15.75" customHeight="1"/>
    <row r="503" ht="15" customHeight="1"/>
    <row r="504" ht="15" customHeight="1"/>
    <row r="505" ht="15" customHeight="1"/>
    <row r="506" ht="15" customHeight="1"/>
    <row r="507" ht="15.75" customHeight="1"/>
    <row r="508" ht="15" customHeight="1"/>
    <row r="509" ht="15" customHeight="1"/>
    <row r="510" ht="15" customHeight="1"/>
    <row r="511" ht="15" customHeight="1"/>
    <row r="512" ht="15" customHeight="1"/>
    <row r="513" ht="15.75" customHeight="1"/>
    <row r="514" ht="15" customHeight="1"/>
    <row r="515" ht="15" customHeight="1"/>
    <row r="516" ht="15" customHeight="1"/>
    <row r="517" ht="15" customHeight="1"/>
    <row r="518" ht="15" customHeight="1"/>
    <row r="519" ht="15.75" customHeight="1"/>
    <row r="520" ht="15" customHeight="1"/>
    <row r="521" ht="15" customHeight="1"/>
    <row r="522" ht="15" customHeight="1"/>
    <row r="523" ht="15" customHeight="1"/>
    <row r="524" ht="15" customHeight="1"/>
    <row r="525" ht="15.75" customHeight="1"/>
    <row r="526" ht="15" customHeight="1"/>
    <row r="527" ht="15" customHeight="1"/>
    <row r="528" ht="15" customHeight="1"/>
    <row r="529" ht="15" customHeight="1"/>
    <row r="530" ht="15" customHeight="1"/>
    <row r="531" ht="15.75" customHeight="1"/>
    <row r="532" ht="15" customHeight="1"/>
    <row r="533" ht="15" customHeight="1"/>
    <row r="534" ht="15" customHeight="1"/>
    <row r="535" ht="15" customHeight="1"/>
    <row r="536" ht="15" customHeight="1"/>
    <row r="537" ht="15.75" customHeight="1"/>
    <row r="538" ht="15" customHeight="1"/>
    <row r="539" ht="15" customHeight="1"/>
    <row r="540" ht="15" customHeight="1"/>
    <row r="541" ht="15" customHeight="1"/>
    <row r="542" ht="15" customHeight="1"/>
    <row r="543" ht="15.75" customHeight="1"/>
    <row r="544" ht="15" customHeight="1"/>
    <row r="545" ht="15" customHeight="1"/>
    <row r="546" ht="15" customHeight="1"/>
    <row r="547" ht="15" customHeight="1"/>
    <row r="548" ht="15" customHeight="1"/>
    <row r="549" ht="15.75" customHeight="1"/>
    <row r="550" ht="15" customHeight="1"/>
    <row r="551" ht="15" customHeight="1"/>
    <row r="552" ht="15" customHeight="1"/>
    <row r="553" ht="15" customHeight="1"/>
    <row r="554" ht="15" customHeight="1"/>
    <row r="555" ht="15.75" customHeight="1"/>
    <row r="556" ht="15.75" customHeight="1"/>
    <row r="557" ht="15" customHeight="1"/>
    <row r="558" ht="15" customHeight="1"/>
    <row r="559" ht="15" customHeight="1"/>
    <row r="560" ht="15" customHeight="1"/>
    <row r="561" ht="15.75" customHeight="1"/>
    <row r="562" ht="15" customHeight="1"/>
    <row r="563" ht="15" customHeight="1"/>
    <row r="564" ht="15" customHeight="1"/>
    <row r="565" ht="15" customHeight="1"/>
    <row r="566" ht="15" customHeight="1"/>
    <row r="567" ht="15.75" customHeight="1"/>
    <row r="568" ht="15" customHeight="1"/>
    <row r="569" ht="15" customHeight="1"/>
    <row r="570" ht="15" customHeight="1"/>
    <row r="571" ht="15" customHeight="1"/>
    <row r="572" ht="15" customHeight="1"/>
    <row r="573" ht="15.75" customHeight="1"/>
    <row r="574" ht="15" customHeight="1"/>
    <row r="575" ht="15" customHeight="1"/>
    <row r="576" ht="15" customHeight="1"/>
    <row r="577" ht="15" customHeight="1"/>
    <row r="578" ht="15" customHeight="1"/>
    <row r="579" ht="15.75" customHeight="1"/>
    <row r="580" ht="15" customHeight="1"/>
    <row r="581" ht="15" customHeight="1"/>
    <row r="582" ht="15" customHeight="1"/>
    <row r="583" ht="15" customHeight="1"/>
    <row r="584" ht="15" customHeight="1"/>
    <row r="585" ht="15.75" customHeight="1"/>
    <row r="586" ht="15" customHeight="1"/>
    <row r="587" ht="15" customHeight="1"/>
    <row r="588" ht="15" customHeight="1"/>
    <row r="589" ht="15" customHeight="1"/>
    <row r="590" ht="15" customHeight="1"/>
    <row r="591" ht="15.75" customHeight="1"/>
    <row r="592" ht="15" customHeight="1"/>
    <row r="593" ht="15" customHeight="1"/>
    <row r="594" ht="15" customHeight="1"/>
    <row r="595" ht="15" customHeight="1"/>
    <row r="596" ht="15" customHeight="1"/>
    <row r="597" ht="15.75" customHeight="1"/>
    <row r="598" ht="15" customHeight="1"/>
    <row r="599" ht="15" customHeight="1"/>
    <row r="600" ht="15" customHeight="1"/>
    <row r="601" ht="15" customHeight="1"/>
    <row r="602" ht="15" customHeight="1"/>
    <row r="603" ht="15.75" customHeight="1"/>
    <row r="604" ht="15" customHeight="1"/>
    <row r="605" ht="15" customHeight="1"/>
    <row r="606" ht="15" customHeight="1"/>
    <row r="607" ht="15" customHeight="1"/>
    <row r="608" ht="15" customHeight="1"/>
    <row r="609" ht="15.75" customHeight="1"/>
    <row r="610" ht="15.75" customHeight="1"/>
    <row r="611" ht="15" customHeight="1"/>
    <row r="612" ht="15" customHeight="1"/>
    <row r="613" ht="15" customHeight="1"/>
    <row r="614" ht="15" customHeight="1"/>
    <row r="615" ht="15.75" customHeight="1"/>
    <row r="616" ht="15" customHeight="1"/>
    <row r="617" ht="15" customHeight="1"/>
    <row r="618" ht="15" customHeight="1"/>
    <row r="619" ht="15" customHeight="1"/>
    <row r="620" ht="15" customHeight="1"/>
    <row r="621" ht="15.75" customHeight="1"/>
    <row r="622" ht="15" customHeight="1"/>
    <row r="623" ht="15" customHeight="1"/>
    <row r="624" ht="15" customHeight="1"/>
    <row r="625" ht="15" customHeight="1"/>
    <row r="626" ht="15" customHeight="1"/>
    <row r="627" ht="15.75" customHeight="1"/>
    <row r="628" ht="15" customHeight="1"/>
    <row r="629" ht="15" customHeight="1"/>
    <row r="630" ht="15" customHeight="1"/>
    <row r="631" ht="15" customHeight="1"/>
    <row r="632" ht="15" customHeight="1"/>
    <row r="633" ht="15.75" customHeight="1"/>
    <row r="634" ht="15" customHeight="1"/>
    <row r="635" ht="15" customHeight="1"/>
    <row r="636" ht="15" customHeight="1"/>
    <row r="637" ht="15" customHeight="1"/>
    <row r="638" ht="15" customHeight="1"/>
    <row r="639" ht="15.75" customHeight="1"/>
    <row r="640" ht="15" customHeight="1"/>
    <row r="641" ht="15" customHeight="1"/>
    <row r="642" ht="15" customHeight="1"/>
    <row r="643" ht="15" customHeight="1"/>
    <row r="644" ht="15" customHeight="1"/>
    <row r="645" ht="15.75" customHeight="1"/>
    <row r="646" ht="15" customHeight="1"/>
    <row r="647" ht="15" customHeight="1"/>
    <row r="648" ht="15" customHeight="1"/>
    <row r="649" ht="15" customHeight="1"/>
    <row r="650" ht="15" customHeight="1"/>
    <row r="651" ht="15.75" customHeight="1"/>
    <row r="652" ht="15" customHeight="1"/>
    <row r="653" ht="15" customHeight="1"/>
    <row r="654" ht="15" customHeight="1"/>
    <row r="655" ht="15" customHeight="1"/>
    <row r="656" ht="15" customHeight="1"/>
    <row r="657" ht="15.75" customHeight="1"/>
    <row r="658" ht="15" customHeight="1"/>
    <row r="659" ht="15" customHeight="1"/>
    <row r="660" ht="15" customHeight="1"/>
    <row r="661" ht="15" customHeight="1"/>
    <row r="662" ht="15" customHeight="1"/>
    <row r="663" ht="15.75" customHeight="1"/>
    <row r="664" ht="15.75" customHeight="1"/>
    <row r="665" ht="15" customHeight="1"/>
    <row r="666" ht="15" customHeight="1"/>
    <row r="667" ht="15" customHeight="1"/>
    <row r="668" ht="15" customHeight="1"/>
    <row r="669" ht="15.75" customHeight="1"/>
    <row r="670" ht="15" customHeight="1"/>
    <row r="671" ht="15" customHeight="1"/>
    <row r="672" ht="15" customHeight="1"/>
    <row r="673" ht="15" customHeight="1"/>
    <row r="674" ht="15" customHeight="1"/>
    <row r="675" ht="15.75" customHeight="1"/>
    <row r="676" ht="15" customHeight="1"/>
    <row r="677" ht="15" customHeight="1"/>
    <row r="678" ht="15" customHeight="1"/>
    <row r="679" ht="15" customHeight="1"/>
    <row r="680" ht="15" customHeight="1"/>
    <row r="681" ht="15.75" customHeight="1"/>
    <row r="682" ht="15" customHeight="1"/>
    <row r="683" ht="15" customHeight="1"/>
    <row r="684" ht="15" customHeight="1"/>
    <row r="685" ht="15" customHeight="1"/>
    <row r="686" ht="15" customHeight="1"/>
    <row r="687" ht="15.75" customHeight="1"/>
    <row r="688" ht="15" customHeight="1"/>
    <row r="689" ht="15" customHeight="1"/>
    <row r="690" ht="15" customHeight="1"/>
    <row r="691" ht="15" customHeight="1"/>
    <row r="692" ht="15" customHeight="1"/>
    <row r="693" ht="15.75" customHeight="1"/>
    <row r="694" ht="15" customHeight="1"/>
    <row r="695" ht="15" customHeight="1"/>
    <row r="696" ht="15" customHeight="1"/>
    <row r="697" ht="15" customHeight="1"/>
    <row r="698" ht="15" customHeight="1"/>
    <row r="699" ht="15.75" customHeight="1"/>
    <row r="700" ht="15" customHeight="1"/>
    <row r="701" ht="15" customHeight="1"/>
    <row r="702" ht="15" customHeight="1"/>
    <row r="703" ht="15" customHeight="1"/>
    <row r="704" ht="15" customHeight="1"/>
    <row r="705" ht="15.75" customHeight="1"/>
    <row r="706" ht="15" customHeight="1"/>
    <row r="707" ht="15" customHeight="1"/>
    <row r="708" ht="15" customHeight="1"/>
    <row r="709" ht="15" customHeight="1"/>
    <row r="710" ht="15" customHeight="1"/>
    <row r="711" ht="15.75" customHeight="1"/>
    <row r="712" ht="15" customHeight="1"/>
    <row r="713" ht="15" customHeight="1"/>
    <row r="714" ht="15" customHeight="1"/>
    <row r="715" ht="15" customHeight="1"/>
    <row r="716" ht="15" customHeight="1"/>
    <row r="717" ht="15.75" customHeight="1"/>
    <row r="718" ht="15.75" customHeight="1"/>
    <row r="719" ht="15" customHeight="1"/>
    <row r="720" ht="15" customHeight="1"/>
    <row r="721" ht="15" customHeight="1"/>
    <row r="722" ht="15" customHeight="1"/>
    <row r="723" ht="15.75" customHeight="1"/>
    <row r="724" ht="15" customHeight="1"/>
    <row r="725" ht="15" customHeight="1"/>
    <row r="726" ht="15" customHeight="1"/>
    <row r="727" ht="15" customHeight="1"/>
    <row r="728" ht="15" customHeight="1"/>
    <row r="729" ht="15.75" customHeight="1"/>
    <row r="730" ht="15" customHeight="1"/>
    <row r="731" ht="15" customHeight="1"/>
    <row r="732" ht="15" customHeight="1"/>
    <row r="733" ht="15" customHeight="1"/>
    <row r="734" ht="15" customHeight="1"/>
    <row r="735" ht="15.75" customHeight="1"/>
    <row r="736" ht="15" customHeight="1"/>
    <row r="737" ht="15" customHeight="1"/>
    <row r="738" ht="15" customHeight="1"/>
    <row r="739" ht="15" customHeight="1"/>
    <row r="740" ht="15" customHeight="1"/>
    <row r="741" ht="15.75" customHeight="1"/>
    <row r="742" ht="15" customHeight="1"/>
    <row r="743" ht="15" customHeight="1"/>
    <row r="744" ht="15" customHeight="1"/>
    <row r="745" ht="15" customHeight="1"/>
    <row r="746" ht="15" customHeight="1"/>
    <row r="747" ht="15.75" customHeight="1"/>
    <row r="748" ht="15" customHeight="1"/>
    <row r="749" ht="15" customHeight="1"/>
    <row r="750" ht="15" customHeight="1"/>
    <row r="751" ht="15" customHeight="1"/>
    <row r="752" ht="15" customHeight="1"/>
    <row r="753" ht="15.75" customHeight="1"/>
    <row r="754" ht="15" customHeight="1"/>
    <row r="755" ht="15" customHeight="1"/>
    <row r="756" ht="15" customHeight="1"/>
    <row r="757" ht="15" customHeight="1"/>
    <row r="758" ht="15" customHeight="1"/>
    <row r="759" ht="15.75" customHeight="1"/>
    <row r="760" ht="15" customHeight="1"/>
    <row r="761" ht="15" customHeight="1"/>
    <row r="762" ht="15" customHeight="1"/>
    <row r="763" ht="15" customHeight="1"/>
    <row r="764" ht="15" customHeight="1"/>
    <row r="765" ht="15.75" customHeight="1"/>
    <row r="766" ht="15" customHeight="1"/>
    <row r="767" ht="15" customHeight="1"/>
    <row r="768" ht="15" customHeight="1"/>
    <row r="769" ht="15" customHeight="1"/>
    <row r="770" ht="15" customHeight="1"/>
    <row r="771" ht="15.75" customHeight="1"/>
    <row r="772" ht="15.75" customHeight="1"/>
    <row r="773" ht="15" customHeight="1"/>
    <row r="774" ht="15" customHeight="1"/>
    <row r="775" ht="15" customHeight="1"/>
    <row r="776" ht="15" customHeight="1"/>
    <row r="777" ht="15.75" customHeight="1"/>
    <row r="778" ht="15" customHeight="1"/>
    <row r="779" ht="15" customHeight="1"/>
    <row r="780" ht="15" customHeight="1"/>
    <row r="781" ht="15" customHeight="1"/>
    <row r="782" ht="15" customHeight="1"/>
    <row r="783" ht="15.75" customHeight="1"/>
    <row r="784" ht="15" customHeight="1"/>
    <row r="785" ht="15" customHeight="1"/>
    <row r="786" ht="15" customHeight="1"/>
    <row r="787" ht="15" customHeight="1"/>
    <row r="788" ht="15" customHeight="1"/>
    <row r="789" ht="15.75" customHeight="1"/>
    <row r="790" ht="15" customHeight="1"/>
    <row r="791" ht="15" customHeight="1"/>
    <row r="792" ht="15" customHeight="1"/>
    <row r="793" ht="15" customHeight="1"/>
    <row r="794" ht="15" customHeight="1"/>
    <row r="795" ht="15.75" customHeight="1"/>
    <row r="796" ht="15" customHeight="1"/>
    <row r="797" ht="15" customHeight="1"/>
    <row r="798" ht="15" customHeight="1"/>
    <row r="799" ht="15" customHeight="1"/>
    <row r="800" ht="15" customHeight="1"/>
    <row r="801" ht="15.75" customHeight="1"/>
    <row r="802" ht="15" customHeight="1"/>
    <row r="803" ht="15" customHeight="1"/>
    <row r="804" ht="15" customHeight="1"/>
    <row r="805" ht="15" customHeight="1"/>
    <row r="806" ht="15" customHeight="1"/>
    <row r="807" ht="15.75" customHeight="1"/>
    <row r="808" ht="15" customHeight="1"/>
    <row r="809" ht="15" customHeight="1"/>
    <row r="810" ht="15" customHeight="1"/>
    <row r="811" ht="15" customHeight="1"/>
    <row r="812" ht="15" customHeight="1"/>
    <row r="813" ht="15.75" customHeight="1"/>
    <row r="814" ht="15" customHeight="1"/>
    <row r="815" ht="15" customHeight="1"/>
    <row r="816" ht="15" customHeight="1"/>
    <row r="817" ht="15" customHeight="1"/>
    <row r="818" ht="15" customHeight="1"/>
    <row r="819" ht="15.75" customHeight="1"/>
    <row r="820" ht="15" customHeight="1"/>
    <row r="821" ht="15" customHeight="1"/>
    <row r="822" ht="15" customHeight="1"/>
    <row r="823" ht="15" customHeight="1"/>
    <row r="824" ht="15" customHeight="1"/>
    <row r="825" ht="15.75" customHeight="1"/>
    <row r="826" ht="15.75" customHeight="1"/>
    <row r="827" ht="15" customHeight="1"/>
    <row r="828" ht="15" customHeight="1"/>
    <row r="829" ht="15" customHeight="1"/>
    <row r="830" ht="15" customHeight="1"/>
    <row r="831" ht="15.75" customHeight="1"/>
    <row r="832" ht="15" customHeight="1"/>
    <row r="833" ht="15" customHeight="1"/>
    <row r="834" ht="15" customHeight="1"/>
    <row r="835" ht="15" customHeight="1"/>
    <row r="836" ht="15" customHeight="1"/>
    <row r="837" ht="15.75" customHeight="1"/>
    <row r="838" ht="15" customHeight="1"/>
    <row r="839" ht="15" customHeight="1"/>
    <row r="840" ht="15" customHeight="1"/>
    <row r="841" ht="15" customHeight="1"/>
    <row r="842" ht="15" customHeight="1"/>
    <row r="843" ht="15.75" customHeight="1"/>
    <row r="844" ht="15" customHeight="1"/>
    <row r="845" ht="15" customHeight="1"/>
    <row r="846" ht="15" customHeight="1"/>
    <row r="847" ht="15" customHeight="1"/>
    <row r="848" ht="15" customHeight="1"/>
    <row r="849" ht="15.75" customHeight="1"/>
    <row r="850" ht="15" customHeight="1"/>
    <row r="851" ht="15" customHeight="1"/>
    <row r="852" ht="15" customHeight="1"/>
    <row r="853" ht="15" customHeight="1"/>
    <row r="854" ht="15" customHeight="1"/>
    <row r="855" ht="15.75" customHeight="1"/>
    <row r="856" ht="15" customHeight="1"/>
    <row r="857" ht="15" customHeight="1"/>
    <row r="858" ht="15" customHeight="1"/>
    <row r="859" ht="15" customHeight="1"/>
    <row r="860" ht="15" customHeight="1"/>
    <row r="861" ht="15.75" customHeight="1"/>
    <row r="862" ht="15" customHeight="1"/>
    <row r="863" ht="15" customHeight="1"/>
    <row r="864" ht="15" customHeight="1"/>
    <row r="865" ht="15" customHeight="1"/>
    <row r="866" ht="15" customHeight="1"/>
    <row r="867" ht="15.75" customHeight="1"/>
    <row r="868" ht="15" customHeight="1"/>
    <row r="869" ht="15" customHeight="1"/>
    <row r="870" ht="15" customHeight="1"/>
    <row r="871" ht="15" customHeight="1"/>
    <row r="872" ht="15" customHeight="1"/>
    <row r="873" ht="15.75" customHeight="1"/>
    <row r="874" ht="15" customHeight="1"/>
    <row r="875" ht="15" customHeight="1"/>
    <row r="876" ht="15" customHeight="1"/>
    <row r="877" ht="15" customHeight="1"/>
    <row r="878" ht="15" customHeight="1"/>
    <row r="879" ht="15.75" customHeight="1"/>
    <row r="880" ht="15.75" customHeight="1"/>
    <row r="881" ht="15" customHeight="1"/>
    <row r="882" ht="15" customHeight="1"/>
    <row r="883" ht="15" customHeight="1"/>
    <row r="884" ht="15" customHeight="1"/>
    <row r="885" ht="15.75" customHeight="1"/>
    <row r="886" ht="15" customHeight="1"/>
    <row r="887" ht="15" customHeight="1"/>
    <row r="888" ht="15" customHeight="1"/>
    <row r="889" ht="15" customHeight="1"/>
    <row r="890" ht="15" customHeight="1"/>
    <row r="891" ht="15.75" customHeight="1"/>
    <row r="892" ht="15" customHeight="1"/>
    <row r="893" ht="15" customHeight="1"/>
    <row r="894" ht="15" customHeight="1"/>
    <row r="895" ht="15" customHeight="1"/>
    <row r="896" ht="15" customHeight="1"/>
    <row r="897" ht="15.75" customHeight="1"/>
    <row r="898" ht="15" customHeight="1"/>
    <row r="899" ht="15" customHeight="1"/>
    <row r="900" ht="15" customHeight="1"/>
    <row r="901" ht="15" customHeight="1"/>
    <row r="902" ht="15" customHeight="1"/>
    <row r="903" ht="15.75" customHeight="1"/>
    <row r="904" ht="15" customHeight="1"/>
    <row r="905" ht="15" customHeight="1"/>
    <row r="906" ht="15" customHeight="1"/>
    <row r="907" ht="15" customHeight="1"/>
    <row r="908" ht="15" customHeight="1"/>
    <row r="909" ht="15.75" customHeight="1"/>
    <row r="910" ht="15" customHeight="1"/>
    <row r="911" ht="15" customHeight="1"/>
    <row r="912" ht="15" customHeight="1"/>
    <row r="913" ht="15" customHeight="1"/>
    <row r="914" ht="15" customHeight="1"/>
    <row r="915" ht="15.75" customHeight="1"/>
    <row r="916" ht="15" customHeight="1"/>
    <row r="917" ht="15" customHeight="1"/>
    <row r="918" ht="15" customHeight="1"/>
    <row r="919" ht="15" customHeight="1"/>
    <row r="920" ht="15" customHeight="1"/>
  </sheetData>
  <autoFilter ref="B3:N3"/>
  <mergeCells count="1">
    <mergeCell ref="I2:N2"/>
  </mergeCells>
  <pageMargins left="0.7" right="0.7" top="0.75" bottom="0.75" header="0.3" footer="0.3"/>
  <pageSetup paperSize="9" orientation="portrait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Summary Stats</vt:lpstr>
      <vt:lpstr>Dynamic_Range</vt:lpstr>
      <vt:lpstr>FR SNR</vt:lpstr>
      <vt:lpstr>Counter 0</vt:lpstr>
      <vt:lpstr>Counter 1</vt:lpstr>
      <vt:lpstr>UART</vt:lpstr>
      <vt:lpstr>Serial</vt:lpstr>
      <vt:lpstr>Counter 0 DR</vt:lpstr>
      <vt:lpstr>Counter 1 DR</vt:lpstr>
      <vt:lpstr>UART DR</vt:lpstr>
      <vt:lpstr>Serial DR</vt:lpstr>
      <vt:lpstr>Counter 0 mTRIG</vt:lpstr>
      <vt:lpstr>Counter 1 mTRIG</vt:lpstr>
      <vt:lpstr>UART mTRIG</vt:lpstr>
      <vt:lpstr>Serial DR mTRIG</vt:lpstr>
      <vt:lpstr>Serial mTRIG</vt:lpstr>
      <vt:lpstr>Counter 0 sTRIG_mASR</vt:lpstr>
      <vt:lpstr>Counter 1 sTRIG_mASR</vt:lpstr>
      <vt:lpstr>UART sTRIG_mASR</vt:lpstr>
      <vt:lpstr>Serial sTRIG_mASR</vt:lpstr>
      <vt:lpstr>MP_mTRIG_sASR</vt:lpstr>
      <vt:lpstr>Counter 0 DR sTRIG_mASR</vt:lpstr>
      <vt:lpstr>Counter 1 DR sTRIG_mASR</vt:lpstr>
      <vt:lpstr>UART DR sTRIG_mASR</vt:lpstr>
      <vt:lpstr>Serial DR sTRIG_mASR</vt:lpstr>
      <vt:lpstr>LONG_TALKS_Counter 0</vt:lpstr>
      <vt:lpstr>LONG_TALKS_Counter 1</vt:lpstr>
      <vt:lpstr>LONG_TALKS_UART</vt:lpstr>
      <vt:lpstr>LONG_TALKS_Serial</vt:lpstr>
      <vt:lpstr>LONG_TALKS_Counter 1 mTrig</vt:lpstr>
      <vt:lpstr>LONG_TALKS_Counter 0 mTrig</vt:lpstr>
      <vt:lpstr>LONG_TALKS_UART mTrig</vt:lpstr>
      <vt:lpstr>LONG_TALKS_Serial mTrig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qa</dc:creator>
  <cp:keywords/>
  <dc:description/>
  <cp:lastModifiedBy>Gil</cp:lastModifiedBy>
  <cp:revision/>
  <dcterms:created xsi:type="dcterms:W3CDTF">2016-08-11T10:53:52Z</dcterms:created>
  <dcterms:modified xsi:type="dcterms:W3CDTF">2018-09-02T08:42:33Z</dcterms:modified>
  <cp:category/>
  <dc:identifier/>
  <cp:contentStatus/>
  <dc:language/>
  <cp:version/>
</cp:coreProperties>
</file>