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woo\OneDrive\Documents\GitHub\SchedulingAnimeBoston\"/>
    </mc:Choice>
  </mc:AlternateContent>
  <bookViews>
    <workbookView xWindow="0" yWindow="0" windowWidth="28770" windowHeight="13530"/>
  </bookViews>
  <sheets>
    <sheet name="0_all_events" sheetId="1" r:id="rId1"/>
  </sheets>
  <definedNames>
    <definedName name="_xlnm._FilterDatabase" localSheetId="0" hidden="1">'0_all_events'!$A$1:$G$331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2" i="1"/>
</calcChain>
</file>

<file path=xl/sharedStrings.xml><?xml version="1.0" encoding="utf-8"?>
<sst xmlns="http://schemas.openxmlformats.org/spreadsheetml/2006/main" count="1382" uniqueCount="657">
  <si>
    <t>title</t>
  </si>
  <si>
    <t>title_table</t>
  </si>
  <si>
    <t>title_alt</t>
  </si>
  <si>
    <t>Category</t>
  </si>
  <si>
    <t>Color</t>
  </si>
  <si>
    <t>"In the Name of the Moon!" History of the Sailor Moon Franchise</t>
  </si>
  <si>
    <t>"In the Name of the Moon!" History of the Sailor Moon Franchis e</t>
  </si>
  <si>
    <t>Fan Content</t>
  </si>
  <si>
    <t>#FF69B4</t>
  </si>
  <si>
    <t>"Make It to Fake It" (How to Make EVA Foam Look Like Anything)</t>
  </si>
  <si>
    <t>"Make It to Fake It" (How to Make EVA Foam Look Like Anything )</t>
  </si>
  <si>
    <t>Arts and Crafting|Cosplay</t>
  </si>
  <si>
    <t>#CC99FF</t>
  </si>
  <si>
    <t>20 Years in the Joint: A Like a Dragon Retrospective</t>
  </si>
  <si>
    <t>20 Years in the Joint: A Like a Dragon Retrospe ctive                     (18+)</t>
  </si>
  <si>
    <t>20 Years in the Joint: A Like a Dragon Retrospe ctive (18+)</t>
  </si>
  <si>
    <t>18+</t>
  </si>
  <si>
    <t>#F44336</t>
  </si>
  <si>
    <t>2025 Anime Boston Karaoke Contest</t>
  </si>
  <si>
    <t>Family Friendly</t>
  </si>
  <si>
    <t>#A64FF7</t>
  </si>
  <si>
    <t>25 Great Anime Movies You've Never Heard of</t>
  </si>
  <si>
    <t>25 Great Anime Movies you've Never Heard of</t>
  </si>
  <si>
    <t>Panel</t>
  </si>
  <si>
    <t>#72B7ED</t>
  </si>
  <si>
    <t>25 Years Behind the Mic with Greg Ayres</t>
  </si>
  <si>
    <t>Guest Content</t>
  </si>
  <si>
    <t>#00FF00</t>
  </si>
  <si>
    <t>30 Years Ago: Anime in 1995</t>
  </si>
  <si>
    <t>3D Print Finishing Masterclass: Make a Genshin Vision</t>
  </si>
  <si>
    <t>3D Print Finishin g Mastercl ass: Make a Genshin Vision                     (18+)</t>
  </si>
  <si>
    <t>3D Print Finishin g Mastercl ass: Make a Genshin Vision (18+)</t>
  </si>
  <si>
    <t>50 Years of Black Jack</t>
  </si>
  <si>
    <t>50% Off</t>
  </si>
  <si>
    <t>50% off</t>
  </si>
  <si>
    <t>Fan Creations</t>
  </si>
  <si>
    <t>#CCFF66</t>
  </si>
  <si>
    <t>A Beginner's Guide to Idol Dance</t>
  </si>
  <si>
    <t>A Beginner 's Guide to Idol Dance</t>
  </si>
  <si>
    <t>A Beginner's Guide to the Japanese Visual Novel</t>
  </si>
  <si>
    <t>A Beginner 's Guide to the Japanese Visual Novel                     (18+)</t>
  </si>
  <si>
    <t>A Beginner 's Guide to the Japanese Visual Novel (18+)</t>
  </si>
  <si>
    <t>A Cozy Conversation with Jill Harris &amp; Kana Ichinose</t>
  </si>
  <si>
    <t>A Cozy Conversa tion with Jill Harris &amp; Kana Ichinose</t>
  </si>
  <si>
    <t>A History of Studio ARMS, the forgotten studio behind Elfen Lied</t>
  </si>
  <si>
    <t>A History of Studio ARMS, the forgotte n studio behind Elfen Lied                     (18+)</t>
  </si>
  <si>
    <t>A History of Studio ARMS, the forgotte n studio behind Elfen Lied (18+)</t>
  </si>
  <si>
    <t>A History of the Japanese Sword</t>
  </si>
  <si>
    <t>Arts and Crafting</t>
  </si>
  <si>
    <t>A Look at Anime in the 90s</t>
  </si>
  <si>
    <t>Anime</t>
  </si>
  <si>
    <t>#FFFF00</t>
  </si>
  <si>
    <t>A Look at Shimoneta, Censorship, and Sexual Repression</t>
  </si>
  <si>
    <t>A Look at Shimonet a, Censorsh ip, and Sexual Repressi on                     (18+)</t>
  </si>
  <si>
    <t>A Look at Shimonet a, Censorsh ip, and Sexual Repressi on (18+)</t>
  </si>
  <si>
    <t>A Sophisticatedly Unsophisticated Look At Fan Service 18+</t>
  </si>
  <si>
    <t>A Sophisti catedly Unsophis ticated Look At Fan Service 18+                     (18+)</t>
  </si>
  <si>
    <t>A Sophisti catedly Unsophis ticated Look At Fan Service 18+ (18+)</t>
  </si>
  <si>
    <t>Adrenaline Beat</t>
  </si>
  <si>
    <t>Adrenali ne Beat</t>
  </si>
  <si>
    <t>Video</t>
  </si>
  <si>
    <t>#66A3D2</t>
  </si>
  <si>
    <t>After Dark Dating Game</t>
  </si>
  <si>
    <t>After Dark Dating Game                     (18+)</t>
  </si>
  <si>
    <t>After Dark Dating Game (18+)</t>
  </si>
  <si>
    <t>After Dark</t>
  </si>
  <si>
    <t>Ainu Representation in Anime: Kawaii &amp; Colonialism</t>
  </si>
  <si>
    <t>Ainu Represen tation in Anime: Kawaii &amp; Colonial ism</t>
  </si>
  <si>
    <t>Akira Kurosawa: The Director's Adaptations</t>
  </si>
  <si>
    <t>Akira Kurosawa : The Director 's Adaptati ons</t>
  </si>
  <si>
    <t>All the Feels</t>
  </si>
  <si>
    <t>All the Mecha You'll Ever Need</t>
  </si>
  <si>
    <t>American 'Anime' That Time Forgot</t>
  </si>
  <si>
    <t>AMV Contest</t>
  </si>
  <si>
    <t>Fan Creations|Video</t>
  </si>
  <si>
    <t>#66A3D2|#CCFF66</t>
  </si>
  <si>
    <t>AMV Contest Overflow</t>
  </si>
  <si>
    <t>AMV Genkis</t>
  </si>
  <si>
    <t>AMV HELL 8</t>
  </si>
  <si>
    <t>AMV Sing-A-Long</t>
  </si>
  <si>
    <t>AMV Sing-A-L ong</t>
  </si>
  <si>
    <t>An Hour With Steve Blum</t>
  </si>
  <si>
    <t>Q&amp;A</t>
  </si>
  <si>
    <t>An Introduction to Jirai Kei</t>
  </si>
  <si>
    <t>An Introduc tion to Jirai Kei</t>
  </si>
  <si>
    <t>Anatomy of Anime</t>
  </si>
  <si>
    <t>Anime According to AMVs</t>
  </si>
  <si>
    <t>Anime Accordin g to AMVs</t>
  </si>
  <si>
    <t>Anime Connect - Anime's Toughest Quiz Show</t>
  </si>
  <si>
    <t>Representation</t>
  </si>
  <si>
    <t>#00FFFF</t>
  </si>
  <si>
    <t>Anime Fashion Crimes: Tokyo Drift</t>
  </si>
  <si>
    <t>Anime Hero's Journey</t>
  </si>
  <si>
    <t>Anime in Hollywood</t>
  </si>
  <si>
    <t>Anime in Hollywoo d</t>
  </si>
  <si>
    <t xml:space="preserve">Anime Jeopardy! </t>
  </si>
  <si>
    <t>Anime Jeopardy !</t>
  </si>
  <si>
    <t>Gameshow</t>
  </si>
  <si>
    <t xml:space="preserve">Anime On Trial </t>
  </si>
  <si>
    <t>Anime On Trial</t>
  </si>
  <si>
    <t>Stage Show</t>
  </si>
  <si>
    <t>#AFE1F1</t>
  </si>
  <si>
    <t>Anime on Video: We Love Physical Media!</t>
  </si>
  <si>
    <t>Anime Squares – The Ultimate Otaku Trivia Showdown!</t>
  </si>
  <si>
    <t>Anime Squares – The Ultimate Otaku Trivia Showdown !</t>
  </si>
  <si>
    <t>Anime Unscripted</t>
  </si>
  <si>
    <t>Anime Unscript ed</t>
  </si>
  <si>
    <t>Anime You May have Missed or should never admit to watching</t>
  </si>
  <si>
    <t>Anime Zeigeist in the 2000s</t>
  </si>
  <si>
    <t>Anime's Craziest Deaths 18+</t>
  </si>
  <si>
    <t>Anime's Craziest Deaths 18+                     (18+)</t>
  </si>
  <si>
    <t>Anime's Craziest Deaths 18+ (18+)</t>
  </si>
  <si>
    <t>Arcs and Lessons in Tokyo Revengers</t>
  </si>
  <si>
    <t>Arcs and Lessons in Tokyo Revenger s</t>
  </si>
  <si>
    <t>Armor, Swords, and - Lobsters? Explore the Craft of Japanese Metalwork</t>
  </si>
  <si>
    <t>Armor, Swords, and - Lobsters ? Explore the Craft of Japanese Metalwor k</t>
  </si>
  <si>
    <t xml:space="preserve">Baddy Daddies </t>
  </si>
  <si>
    <t>Baddy Daddies                      (18+)</t>
  </si>
  <si>
    <t>Baddy Daddies (18+)</t>
  </si>
  <si>
    <t>Beginner's Guide to Tokusatsu</t>
  </si>
  <si>
    <t>Beginner 's Guide to Tokusats u</t>
  </si>
  <si>
    <t>Beyond Gundam: The Amazing Yoshiyuki Tomino</t>
  </si>
  <si>
    <t>Beyond Gundam: The Amazing Yoshiyuk i Tomino</t>
  </si>
  <si>
    <t>Big Fat Quiz Show of Cosplay</t>
  </si>
  <si>
    <t>Big Fat Quiz Show of Cosplay                     (18+)</t>
  </si>
  <si>
    <t>Big Fat Quiz Show of Cosplay (18+)</t>
  </si>
  <si>
    <t>BL Bang Marry Kill</t>
  </si>
  <si>
    <t>BL Manga Making with Ayamine-sensei</t>
  </si>
  <si>
    <t>BL Manga Making with Ayamine- sensei</t>
  </si>
  <si>
    <t>BL Recommendations For Every Mood &amp; Trope</t>
  </si>
  <si>
    <t>BL Recommen dations For Every Mood &amp; Trope                     (18+)</t>
  </si>
  <si>
    <t>BL Recommen dations For Every Mood &amp; Trope (18+)</t>
  </si>
  <si>
    <t>Black Characters Matter: The Intersection of Race and Otaku Culture</t>
  </si>
  <si>
    <t>Black Characte rs Matter: The Intersec tion of Race and Otaku Culture</t>
  </si>
  <si>
    <t>BLEACH: Thousand-Year Blood War</t>
  </si>
  <si>
    <t>BLEACH: Thousand -Year Blood War                     (PG-13)</t>
  </si>
  <si>
    <t>BLEACH: Thousand -Year Blood War (PG-13)</t>
  </si>
  <si>
    <t>BLUE ENCOUNT &amp; Reol Concert</t>
  </si>
  <si>
    <t>Concert</t>
  </si>
  <si>
    <t>BLUE ENCOUNT Q&amp;A</t>
  </si>
  <si>
    <t>Break Your Brain: A history of psychological anime</t>
  </si>
  <si>
    <t>Break Your Brain: A history of psycholo gical anime</t>
  </si>
  <si>
    <t>Bungo Stray Dogs: Themes of War and Conflict</t>
  </si>
  <si>
    <t>Burlesque Show</t>
  </si>
  <si>
    <t>Burlesqu e Show                     (18+)</t>
  </si>
  <si>
    <t>Burlesqu e Show (18+)</t>
  </si>
  <si>
    <t xml:space="preserve">By the Blade of Knights: 20 Years of Garo </t>
  </si>
  <si>
    <t>By the Blade of Knights: 20 Years of Garo                      (18+)</t>
  </si>
  <si>
    <t>By the Blade of Knights: 20 Years of Garo (18+)</t>
  </si>
  <si>
    <t>Caitlin Glass Q&amp;A</t>
  </si>
  <si>
    <t>Celebrity Voices in Anime</t>
  </si>
  <si>
    <t>Celebrit y Voices in Anime</t>
  </si>
  <si>
    <t>Chained Soldier (18+)</t>
  </si>
  <si>
    <t>Chained Soldier (18+)                     (TVMA)</t>
  </si>
  <si>
    <t>Chained Soldier (18+) (TVMA)</t>
  </si>
  <si>
    <t>Charity Auction</t>
  </si>
  <si>
    <t>Activity</t>
  </si>
  <si>
    <t>#F7931E</t>
  </si>
  <si>
    <t>Charity Ball</t>
  </si>
  <si>
    <t>Dance</t>
  </si>
  <si>
    <t>#CCFFFF</t>
  </si>
  <si>
    <t>Circus Spectacular</t>
  </si>
  <si>
    <t>Circus Spectacu lar</t>
  </si>
  <si>
    <t>Partner Content</t>
  </si>
  <si>
    <t>Cloak, Dagger, Kimono, Katana: Spycraft And Other Dirty Deeds In Animation</t>
  </si>
  <si>
    <t>Cloak, Dagger, Kimono, Katana: Spycraft And Other Dirty Deeds In Animatio n</t>
  </si>
  <si>
    <t>Closing Ceremonies</t>
  </si>
  <si>
    <t>Closing Ceremoni es</t>
  </si>
  <si>
    <t xml:space="preserve">Code Geass and why its themes remain relevant </t>
  </si>
  <si>
    <t>Code Geass and why its themes remain relevant</t>
  </si>
  <si>
    <t>Comedy AMVs</t>
  </si>
  <si>
    <t>Coming Attractions: AMV Trailers</t>
  </si>
  <si>
    <t>Coming Attracti ons: AMV Trailers</t>
  </si>
  <si>
    <t>Con Survival: How to Make the Most Out of Cons</t>
  </si>
  <si>
    <t>Con Survival : How to Make the Most Out of Cons</t>
  </si>
  <si>
    <t>Connecting the Borders: A ClariS Fan Panel</t>
  </si>
  <si>
    <t>Connecti ng the Borders: A ClariS Fan Panel</t>
  </si>
  <si>
    <t>Music</t>
  </si>
  <si>
    <t xml:space="preserve">Contemporary Literary Women of Japan </t>
  </si>
  <si>
    <t>Contempo rary Literary Women of Japan</t>
  </si>
  <si>
    <t>Convention Feedback</t>
  </si>
  <si>
    <t>Conventi on Feedback</t>
  </si>
  <si>
    <t>Cosplay Armor 101</t>
  </si>
  <si>
    <t>Cosplay</t>
  </si>
  <si>
    <t>Cosplay Bingo</t>
  </si>
  <si>
    <t>Cosplay Death Match</t>
  </si>
  <si>
    <t>Cosplay Horror Stories (18+)</t>
  </si>
  <si>
    <t>Cosplay Horror Stories (18+)                     (18+)</t>
  </si>
  <si>
    <t>Cosplay Horror Stories (18+) (18+)</t>
  </si>
  <si>
    <t>Cosplay In Character Contest - Qualifiers</t>
  </si>
  <si>
    <t>Cosplay In Characte r Contest - Qualifie rs</t>
  </si>
  <si>
    <t>Cosplay Music Videos</t>
  </si>
  <si>
    <t>Cosplay Posing 101</t>
  </si>
  <si>
    <t>Cosplay Runway</t>
  </si>
  <si>
    <t>Cosplay Scavenger Hunt</t>
  </si>
  <si>
    <t>Cosplay Scavenge r Hunt</t>
  </si>
  <si>
    <t>Cosplay Shenanigans</t>
  </si>
  <si>
    <t>Cosplay Shenanig ans                     (18+)</t>
  </si>
  <si>
    <t>Cosplay Shenanig ans (18+)</t>
  </si>
  <si>
    <t>Cosplay Singer</t>
  </si>
  <si>
    <t>Cosplay Wigs for Beginners</t>
  </si>
  <si>
    <t>Cosplay Wigs for Beginner s</t>
  </si>
  <si>
    <t>Creator Spotlight</t>
  </si>
  <si>
    <t>Creator Spotligh t</t>
  </si>
  <si>
    <t>Crowning Moments &amp; Global Cosplay Competitions</t>
  </si>
  <si>
    <t>Crowning Moments &amp; Global Cosplay Competit ions</t>
  </si>
  <si>
    <t>Culture of Change: Addressing Racism in Cosplay</t>
  </si>
  <si>
    <t>Culture of Change: Addressi ng Racism in Cosplay</t>
  </si>
  <si>
    <t>Dark Horse Industry Panel</t>
  </si>
  <si>
    <t>Industry Content</t>
  </si>
  <si>
    <t>#55ED99</t>
  </si>
  <si>
    <t>Dark Horse: Eizouken: Before and Beyond the Anime</t>
  </si>
  <si>
    <t>Dark Horse: Eizouken : Before and Beyond the Anime</t>
  </si>
  <si>
    <t>Dear Jujutsu Kaisen, Have We Met Before?</t>
  </si>
  <si>
    <t>Death Note</t>
  </si>
  <si>
    <t>DEG 101: An Introduction to Hentai</t>
  </si>
  <si>
    <t>DEG 101: An Introduc tion to Hentai                     (18+)</t>
  </si>
  <si>
    <t>DEG 101: An Introduc tion to Hentai (18+)</t>
  </si>
  <si>
    <t>DEG 201: Advanced Hentai Genres</t>
  </si>
  <si>
    <t>DEG 201: Advanced Hentai Genres                     (18+)</t>
  </si>
  <si>
    <t>DEG 201: Advanced Hentai Genres (18+)</t>
  </si>
  <si>
    <t>Demon Slayer Gathering</t>
  </si>
  <si>
    <t>Demon Slayer Gatherin g</t>
  </si>
  <si>
    <t>Social Gatherings</t>
  </si>
  <si>
    <t>#FF3366</t>
  </si>
  <si>
    <t>Disney Through AMVs</t>
  </si>
  <si>
    <t>DMBJ Only-Discover Chinese ACGN culture</t>
  </si>
  <si>
    <t>DMBJ Only-Dis cover Chinese ACGN culture</t>
  </si>
  <si>
    <t>Drag Show</t>
  </si>
  <si>
    <t>Drag Show                     (18+)</t>
  </si>
  <si>
    <t>Drag Show (18+)</t>
  </si>
  <si>
    <t>Embracing the Uncertainty of World Building</t>
  </si>
  <si>
    <t>Embracin g the Uncertai nty of World Building</t>
  </si>
  <si>
    <t>Enamel Pins 101: Drawing and Producing Portable Artwork</t>
  </si>
  <si>
    <t>Enamel Pins 101: Drawing and Producin g Portable Artwork</t>
  </si>
  <si>
    <t>Endangered Languages of Japan</t>
  </si>
  <si>
    <t>Endanger ed Language s of Japan</t>
  </si>
  <si>
    <t>Enter the Wired: Serial Experiments Lain in 2025</t>
  </si>
  <si>
    <t>Enter the Wired: Serial Experime nts Lain in 2025</t>
  </si>
  <si>
    <t xml:space="preserve">Euphoria at 10: A Player's Journey Into The White Room </t>
  </si>
  <si>
    <t>Euphoria at 10: A Player's Journey Into The White Room                      (18+)</t>
  </si>
  <si>
    <t>Euphoria at 10: A Player's Journey Into The White Room (18+)</t>
  </si>
  <si>
    <t>Fact or Fiction: Historical Accuracy in Anime</t>
  </si>
  <si>
    <t>Fact or Fiction: Historic al Accuracy in Anime</t>
  </si>
  <si>
    <t>Family Feud</t>
  </si>
  <si>
    <t>Fandom Obasan- 25 Years of BL fandom</t>
  </si>
  <si>
    <t>Fanservice &amp; Ecchi AMVs</t>
  </si>
  <si>
    <t>Fanservi ce &amp; Ecchi AMVs                     (18+)</t>
  </si>
  <si>
    <t>Fanservi ce &amp; Ecchi AMVs (18+)</t>
  </si>
  <si>
    <t>Fantasy Never Dies: Metaphor ReFantazio in Forsaken Times</t>
  </si>
  <si>
    <t>Fantasy Never Dies: Metaphor ReFantaz io in Forsaken Times</t>
  </si>
  <si>
    <t>F-Bombs for Charity</t>
  </si>
  <si>
    <t>F-Bombs for Charity                     (18+)</t>
  </si>
  <si>
    <t>F-Bombs for Charity (18+)</t>
  </si>
  <si>
    <t>Food and Friendship: Cooking Through the World of Persona</t>
  </si>
  <si>
    <t>Food and Friendsh ip: Cooking Through the World of Persona</t>
  </si>
  <si>
    <t>Food</t>
  </si>
  <si>
    <t>#FFCCFF</t>
  </si>
  <si>
    <t>Form and Fashion: The World of DIY and Alterations in Lolita Fashion</t>
  </si>
  <si>
    <t>Form and Fashion: The World of DIY and Alterati ons in Lolita Fashion</t>
  </si>
  <si>
    <t>Fashion</t>
  </si>
  <si>
    <t>Formal Ball Dance Lessons</t>
  </si>
  <si>
    <t xml:space="preserve">Free Will and Determinism in Anime </t>
  </si>
  <si>
    <t>Free Will and Determin ism in Anime</t>
  </si>
  <si>
    <t>Friends to Lovers: What Do These Tropes Even Mean</t>
  </si>
  <si>
    <t>Frills and Bills: A Lolita Shopping Guide</t>
  </si>
  <si>
    <t>From Black Butler to Twisted Wonderland: Inspiration and Magic</t>
  </si>
  <si>
    <t>From Black Butler to Twisted Wonderla nd: Inspirat ion and Magic</t>
  </si>
  <si>
    <t>From Gum to Gundam: Anime Funding Through History</t>
  </si>
  <si>
    <t>History</t>
  </si>
  <si>
    <t>#CCFFCC</t>
  </si>
  <si>
    <t>From Screen to Kitchen: Adapting Existing Worlds into Recipes</t>
  </si>
  <si>
    <t>Fruits Basket and the Inevitability of Love</t>
  </si>
  <si>
    <t>Fruits Basket and the Inevitab ility of Love</t>
  </si>
  <si>
    <t xml:space="preserve">GaoGaiGar: The King of Braves </t>
  </si>
  <si>
    <t>GaoGaiGa r: The King of Braves</t>
  </si>
  <si>
    <t>Gender Non-Conforming Men in Lolita Fashion</t>
  </si>
  <si>
    <t>Gender Non-Conf orming Men in Lolita Fashion</t>
  </si>
  <si>
    <t>Genshin Impact Gathering</t>
  </si>
  <si>
    <t>Genshin Impact Gatherin g</t>
  </si>
  <si>
    <t>Getter Robo Armageddon</t>
  </si>
  <si>
    <t>Getter Robo Armagedd on</t>
  </si>
  <si>
    <t>Ghost Stories: Ghosts Beyond the Infamous Dub</t>
  </si>
  <si>
    <t>Girls Band Panel: Celebrating 10 Years of BanG Dream!</t>
  </si>
  <si>
    <t>Girls Band Panel: Celebrat ing 10 Years of BanG Dream!</t>
  </si>
  <si>
    <t>Godzilla: 70 Years Strong</t>
  </si>
  <si>
    <t>Godzilla : 70 Years Strong</t>
  </si>
  <si>
    <t>Going All Out with the Cast of Dandadan</t>
  </si>
  <si>
    <t>Goodnight Mr. Nook</t>
  </si>
  <si>
    <t>Goodnigh t Mr. Nook</t>
  </si>
  <si>
    <t>Greg Ayres – Raw &amp; Uncensored (18+)</t>
  </si>
  <si>
    <t>Greg Ayres – Raw &amp; Uncensor ed (18+)                     (18+)</t>
  </si>
  <si>
    <t>Greg Ayres – Raw &amp; Uncensor ed (18+) (18+)</t>
  </si>
  <si>
    <t>Guess That Anime</t>
  </si>
  <si>
    <t>Gullwings or Dullwings? The Ultimate Final Fantasy X-2 Costume Showdow</t>
  </si>
  <si>
    <t>Gullwing s or Dullwing s? The Ultimate Final Fantasy X-2 Costume Showdow                     (18+)</t>
  </si>
  <si>
    <t>Gullwing s or Dullwing s? The Ultimate Final Fantasy X-2 Costume Showdow (18+)</t>
  </si>
  <si>
    <t>Gundam Building - Beginner</t>
  </si>
  <si>
    <t>Arts and Crafting|Partner Content|Workshop</t>
  </si>
  <si>
    <t>#CC99FF|#F7931E|#FF69B4</t>
  </si>
  <si>
    <t>Gundam Building - Intermediate</t>
  </si>
  <si>
    <t>Gundam Building - Intermed iate</t>
  </si>
  <si>
    <t>Arts and Crafting|Workshop</t>
  </si>
  <si>
    <t>#CC99FF|#F7931E</t>
  </si>
  <si>
    <t>Harlequin Manga : translating romance for Japanese readers</t>
  </si>
  <si>
    <t>Harlequi n Manga : translat ing romance for Japanese readers</t>
  </si>
  <si>
    <t>Manga</t>
  </si>
  <si>
    <t>#CCFF00</t>
  </si>
  <si>
    <t>Hentai AMV Extravaganza!</t>
  </si>
  <si>
    <t>Hentai AMV Extravag anza!                     (18+)</t>
  </si>
  <si>
    <t>Hentai AMV Extravag anza! (18+)</t>
  </si>
  <si>
    <t>Hentai by Women, for Women: An Intro to Josei Smut</t>
  </si>
  <si>
    <t>Hentai by Women, for Women: An Intro to Josei Smut                     (18+)</t>
  </si>
  <si>
    <t>Hentai by Women, for Women: An Intro to Josei Smut (18+)</t>
  </si>
  <si>
    <t xml:space="preserve">HIDIVE Presents 2.5 Dimensional Seduction Dub Special Screening Eps 1 &amp; 2 </t>
  </si>
  <si>
    <t>HIDIVE Presents 2.5 Dimensio nal Seductio n Dub Special Screenin g Eps 1 &amp; 2</t>
  </si>
  <si>
    <t xml:space="preserve">HIDIVE Presents From Bureaucrat to Villainess: Dad’s Been Reincarnated! Dub Special Screening Eps 1 &amp; 2 </t>
  </si>
  <si>
    <t>HIDIVE Presents From Bureaucr at to Villaine ss: Dad’s Been Reincarn ated! Dub Special Screenin g Eps 1 &amp; 2                      (PG)</t>
  </si>
  <si>
    <t>HIDIVE Presents From Bureaucr at to Villaine ss: Dad’s Been Reincarn ated! Dub Special Screenin g Eps 1 &amp; 2 (PG)</t>
  </si>
  <si>
    <t>HIDIVE Presents Is It Wrong to Try to Pick Up Girls in a Dungeon? 10th Anniversary Dub Panel</t>
  </si>
  <si>
    <t>HIDIVE Presents Is It Wrong to Try to Pick Up Girls in a Dungeon? 10th Annivers ary Dub Panel</t>
  </si>
  <si>
    <t xml:space="preserve">HIDIVE Presents Rock is a Lady’s Modesty Special Screening Eps 1 &amp; 2 </t>
  </si>
  <si>
    <t>HIDIVE Presents Rock is a Lady’s Modesty Special Screenin g Eps 1 &amp; 2                      (PG-13)</t>
  </si>
  <si>
    <t>HIDIVE Presents Rock is a Lady’s Modesty Special Screenin g Eps 1 &amp; 2 (PG-13)</t>
  </si>
  <si>
    <t>HIDIVE Presents Sword of the Demon Hunter Dub World Premiere Episode 1                      (PG-13)</t>
  </si>
  <si>
    <t>HIDIVE Presents Sword of the Demon Hunter Dub World Premiere Episode 1 (PG-13)</t>
  </si>
  <si>
    <t>History of the Mecha Genre</t>
  </si>
  <si>
    <t>hololive English -Justice-</t>
  </si>
  <si>
    <t>hololive English -Justice -</t>
  </si>
  <si>
    <t>Idols and VTubers</t>
  </si>
  <si>
    <t>hololive Meet SUPER KARAOKE PARTY</t>
  </si>
  <si>
    <t>How Do You Say Atelier? A Starter Guide to Synthesis and Story</t>
  </si>
  <si>
    <t>How Do You Say Atelier? A Starter Guide to Synthesi s and Story</t>
  </si>
  <si>
    <t>Gaming</t>
  </si>
  <si>
    <t>#FFCC00</t>
  </si>
  <si>
    <t>How to Frankenstein a Pattern for Cosplay</t>
  </si>
  <si>
    <t>How to Frankens tein a Pattern for Cosplay</t>
  </si>
  <si>
    <t>Husbandos and Himbos: Otome Games and You!</t>
  </si>
  <si>
    <t>Husbando s and Himbos: Otome Games and You!</t>
  </si>
  <si>
    <t>ID Check Seating</t>
  </si>
  <si>
    <t>ID Check Seating                     (18+)</t>
  </si>
  <si>
    <t>ID Check Seating (18+)</t>
  </si>
  <si>
    <t>ID Check|Seating</t>
  </si>
  <si>
    <t>#999999|#CCCCCC</t>
  </si>
  <si>
    <t>Idol Showcase</t>
  </si>
  <si>
    <t>Idoling IRL: A Survival Guide for Beginner s</t>
  </si>
  <si>
    <t>I'm not OLD, But My Knees ARE Creaking (2005)</t>
  </si>
  <si>
    <t>I'm not OLD, But My Knees ARE Creaking (2015)</t>
  </si>
  <si>
    <t>In Character Contest - Finals</t>
  </si>
  <si>
    <t>In Characte r Contest - Finals</t>
  </si>
  <si>
    <t>Into The Sunshine: A Look Back at Aqours!</t>
  </si>
  <si>
    <t>Into The Sunshine : A Look Back at Aqours!</t>
  </si>
  <si>
    <t>Intro to J-horror</t>
  </si>
  <si>
    <t>Ironmouse Q &amp; A Live</t>
  </si>
  <si>
    <t>Ironmous e Q &amp; A Live</t>
  </si>
  <si>
    <t>Isekai Webtoon Market Saturation</t>
  </si>
  <si>
    <t>Isekai Webtoon Market Saturati on</t>
  </si>
  <si>
    <t>Itabag Show &amp; Tell</t>
  </si>
  <si>
    <t>It's Okay to Make Bad Art — The Art of Sucking</t>
  </si>
  <si>
    <t>Jam Zone: Berklee Anime Band</t>
  </si>
  <si>
    <t>Jam Zone: Cocolia</t>
  </si>
  <si>
    <t>Jam Zone: Cometa</t>
  </si>
  <si>
    <t>Jam Zone: Off-Knowneous</t>
  </si>
  <si>
    <t>Jam Zone: Off-Know neous</t>
  </si>
  <si>
    <t>Jam Zone: Shiori Kubrick</t>
  </si>
  <si>
    <t>Jam Zone: Sora</t>
  </si>
  <si>
    <t>Jam Zone: Violinist Prince</t>
  </si>
  <si>
    <t>Jam Zone: Violinis t Prince</t>
  </si>
  <si>
    <t>Japan and the World's Game: Exploring Football in Anime</t>
  </si>
  <si>
    <t>Japan and the World's Game: Explorin g Football in Anime</t>
  </si>
  <si>
    <t>Sports</t>
  </si>
  <si>
    <t>Japan in the 1920s: An Overview</t>
  </si>
  <si>
    <t>Japanese Commercials to Make You Laugh, Cry, and Think</t>
  </si>
  <si>
    <t>Japanese Commerci als to Make You Laugh, Cry, and Think</t>
  </si>
  <si>
    <t>Japanese Pro Wrestling</t>
  </si>
  <si>
    <t>Japanese Pro Wrestlin g</t>
  </si>
  <si>
    <t>JDrama 101: Exploring the wonderful world of Japanese Dramas</t>
  </si>
  <si>
    <t>JDrama 101: Explorin g the wonderfu l world of Japanese Dramas</t>
  </si>
  <si>
    <t>JET – Japanese Exchange and Teaching Program Information Session</t>
  </si>
  <si>
    <t>JET – Japanese Exchange and Teaching Program Informat ion Session</t>
  </si>
  <si>
    <t>Travel</t>
  </si>
  <si>
    <t>J-Fashion Swap Meet</t>
  </si>
  <si>
    <t>J-Fashio n Swap Meet</t>
  </si>
  <si>
    <t>J-Music and K-Music in AMVs</t>
  </si>
  <si>
    <t>JoJo's Bizarre Adventures Gathering</t>
  </si>
  <si>
    <t>JoJo's Bizarre Adventur es Gatherin g</t>
  </si>
  <si>
    <t>Killing Point! K-Pop Skit Contest</t>
  </si>
  <si>
    <t>Kings 21+ Lounge</t>
  </si>
  <si>
    <t>Kings 21+ Lounge                     (18+)</t>
  </si>
  <si>
    <t>Kings 21+ Lounge (18+)</t>
  </si>
  <si>
    <t>Social Event</t>
  </si>
  <si>
    <t>K-Pop 101</t>
  </si>
  <si>
    <t>K-Pop Dance Workshop</t>
  </si>
  <si>
    <t>K-Pop Random Dance Game</t>
  </si>
  <si>
    <t>K-Pop Survival! Save One, Drop One</t>
  </si>
  <si>
    <t>K-Pop Survival ! Save One, Drop One</t>
  </si>
  <si>
    <t>K-Pop Time!</t>
  </si>
  <si>
    <t>Learn to Play: Weiss Schwarz TCG</t>
  </si>
  <si>
    <t>Learn To Use Dance in Cosplay Photos and Performance</t>
  </si>
  <si>
    <t>Learn To Use Dance in Cosplay Photos and Performa nce</t>
  </si>
  <si>
    <t>Let'$ Bead Inu Yasha's GLOW Necklace!</t>
  </si>
  <si>
    <t>Let'$ Bead Inu Yasha's GLOW Necklace !</t>
  </si>
  <si>
    <t>Let's $ew! a Ditto!</t>
  </si>
  <si>
    <t>Let's $ew! Dino Nuggies!</t>
  </si>
  <si>
    <t>Workshop</t>
  </si>
  <si>
    <t>Let's $ew! Fat Rattling Frogs!</t>
  </si>
  <si>
    <t>Let's $ew! Pickles!</t>
  </si>
  <si>
    <t>Let's get this bread: Baking in Japan</t>
  </si>
  <si>
    <t>LGBT and U</t>
  </si>
  <si>
    <t>Lip Sync Battle</t>
  </si>
  <si>
    <t>Lolita and J-Fashion Show</t>
  </si>
  <si>
    <t>Lolita and J-Fashio n Show</t>
  </si>
  <si>
    <t>Lolita Fashion 101</t>
  </si>
  <si>
    <t>Lolita Hell: The Bad, the Cringe, and the Ita</t>
  </si>
  <si>
    <t>Lolita Hell: The Bad, the Cringe, and the Ita                     (18+)</t>
  </si>
  <si>
    <t>Lolita Hell: The Bad, the Cringe, and the Ita (18+)</t>
  </si>
  <si>
    <t>Lovely Complex</t>
  </si>
  <si>
    <t>Lunar: A Story Not Forgotten</t>
  </si>
  <si>
    <t>Lunar: A Story Not Forgotte n</t>
  </si>
  <si>
    <t>Lunchtime!</t>
  </si>
  <si>
    <t>Lunchtim e!</t>
  </si>
  <si>
    <t xml:space="preserve">Mada Mada Dane! 70 Years of Sports Manga and Anime </t>
  </si>
  <si>
    <t>Mada Mada Dane! 70 Years of Sports Manga and Anime</t>
  </si>
  <si>
    <t xml:space="preserve">Magic Knights at the Mic: Asta and Noelle of Black Clover English VA Q&amp;A </t>
  </si>
  <si>
    <t>Magic Knights at the Mic: Asta and Noelle of Black Clover English VA Q&amp;A</t>
  </si>
  <si>
    <t>Magnificiant Danger Concert</t>
  </si>
  <si>
    <t>Magnific iant Danger Concert</t>
  </si>
  <si>
    <t>Maid Cafe Live Show</t>
  </si>
  <si>
    <t>Majik Mystery PIN BRAWL!</t>
  </si>
  <si>
    <t>Make a Soot Sprite Keychain</t>
  </si>
  <si>
    <t>Make a Visual Novel! Intro to Renpy</t>
  </si>
  <si>
    <t>Making Video Games in 2025</t>
  </si>
  <si>
    <t>Manga Demographics and You</t>
  </si>
  <si>
    <t>Manga Demograp hics and You</t>
  </si>
  <si>
    <t>Manga for Teachers and Librarians</t>
  </si>
  <si>
    <t>Manga for Teachers and Libraria ns</t>
  </si>
  <si>
    <t>Masquerade</t>
  </si>
  <si>
    <t>Masquera de</t>
  </si>
  <si>
    <t>Meet Ayamine-sensei: Behind The Feisty Omega and His Twin Mates</t>
  </si>
  <si>
    <t>Meet Ayamine- sensei: Behind The Feisty Omega and His Twin Mates</t>
  </si>
  <si>
    <t>Meet Kaiji Tang</t>
  </si>
  <si>
    <t>Meet Yuriko Yamaguchi</t>
  </si>
  <si>
    <t>Meet Yuriko Yamaguch i</t>
  </si>
  <si>
    <t>Modern Samurai: Life in the Japanese Self-Defense Forces</t>
  </si>
  <si>
    <t>Modern Samurai: Life in the Japanese Self-Def ense Forces</t>
  </si>
  <si>
    <t>Moving Pictures: Manga Music Videos</t>
  </si>
  <si>
    <t>Moving Pictures : Manga Music Videos</t>
  </si>
  <si>
    <t>My Hero Academia Gathering</t>
  </si>
  <si>
    <t>My Hero Academia Gatherin g</t>
  </si>
  <si>
    <t>My Teenage Romantic Comedy SNAFU</t>
  </si>
  <si>
    <t>My Teenage Romantic Comedy SNAFU                     (PG-13)</t>
  </si>
  <si>
    <t>My Teenage Romantic Comedy SNAFU (PG-13)</t>
  </si>
  <si>
    <t>Mythology of Final Fantasy</t>
  </si>
  <si>
    <t>Mytholog y of Final Fantasy</t>
  </si>
  <si>
    <t>Name That Anime Tune</t>
  </si>
  <si>
    <t>New Genesis, New Century: the untold story of Evangeli on</t>
  </si>
  <si>
    <t>Objection! A Celebration of Ace Attorney / Phoenix Wright</t>
  </si>
  <si>
    <t>Objectio n! A Celebrat ion of Ace Attorney / Phoenix Wright</t>
  </si>
  <si>
    <t>Older Than VHS: Gen-X Recollections On The Early Days Of American Anime Fandom</t>
  </si>
  <si>
    <t>Older Than VHS: Gen-X Recollec tions On The Early Days Of American Anime Fandom</t>
  </si>
  <si>
    <t>On Anime and AI: A Discussion with Hirokatsu Kihara</t>
  </si>
  <si>
    <t>On Anime and AI: A Discussi on with Hirokats u Kihara</t>
  </si>
  <si>
    <t>One Piece Gathering</t>
  </si>
  <si>
    <t>One Piece Gatherin g</t>
  </si>
  <si>
    <t>One Punch Man</t>
  </si>
  <si>
    <t>Opening Ceremonies</t>
  </si>
  <si>
    <t>Opening Ceremoni es</t>
  </si>
  <si>
    <t>Openings After Dark</t>
  </si>
  <si>
    <t>Openings After Dark                     (18+)</t>
  </si>
  <si>
    <t>Openings After Dark (18+)</t>
  </si>
  <si>
    <t>Original Fan Animation</t>
  </si>
  <si>
    <t>Original Fan Animatio n</t>
  </si>
  <si>
    <t>Otaku University: Anime to Learn From</t>
  </si>
  <si>
    <t>Otaku Universi ty: Anime to Learn From</t>
  </si>
  <si>
    <t>Otakus Unite!: Anime Club Starter Kit</t>
  </si>
  <si>
    <t>Our (Returning) Neighbor Kihara-san: Celebrating 40 Years of Studio Ghibli</t>
  </si>
  <si>
    <t>Our (Returni ng) Neighbor Kihara-s an: Celebrat ing 40 Years of Studio Ghibli</t>
  </si>
  <si>
    <t>Pastie Making 101</t>
  </si>
  <si>
    <t>Pastie Making 101                     (18+)</t>
  </si>
  <si>
    <t>Pastie Making 101 (18+)</t>
  </si>
  <si>
    <t>Plastic Love: A Crash Course To Anime Figures</t>
  </si>
  <si>
    <t>Plus Size Lolita Fashion</t>
  </si>
  <si>
    <t>Pokemon Gathering</t>
  </si>
  <si>
    <t>Pokemon Gatherin g</t>
  </si>
  <si>
    <t>Pokémon trainer academy</t>
  </si>
  <si>
    <t>Post-War Japanese Literature and the Global West</t>
  </si>
  <si>
    <t>Post-War Japanese Literatu re and the Global West</t>
  </si>
  <si>
    <t>Preserving and Documenting Anime Fandom History</t>
  </si>
  <si>
    <t>Preservi ng and Document ing Anime Fandom History</t>
  </si>
  <si>
    <t>Pretty Cure: The Best Magical Girl Anime You've Never Heard Of</t>
  </si>
  <si>
    <t>Princess Mononoke who Really was the Villain?</t>
  </si>
  <si>
    <t>Pyramid Head Has a Point: Feminine Horror in Silent Hill</t>
  </si>
  <si>
    <t>Pyramid Head Has a Point: Feminine Horror in Silent Hill                     (18+)</t>
  </si>
  <si>
    <t>Pyramid Head Has a Point: Feminine Horror in Silent Hill (18+)</t>
  </si>
  <si>
    <t>Q &amp; A With Kana Ichinose</t>
  </si>
  <si>
    <t>Ramen: A History and Deep Dive</t>
  </si>
  <si>
    <t>Rap-Attack</t>
  </si>
  <si>
    <t>Rap-Atta ck                     (18+)</t>
  </si>
  <si>
    <t>Rap-Atta ck (18+)</t>
  </si>
  <si>
    <t>RAWR!!! Go Go Godzilla...'s  History with Pacific Asia Relations???</t>
  </si>
  <si>
    <t>RAWR!!! Go Go Godzilla ...'s  History with Pacific Asia Relation s???</t>
  </si>
  <si>
    <t>RAWR!!! Go Go Godzilla ...'s History with Pacific Asia Relation s???</t>
  </si>
  <si>
    <t>Rebuilding the Millennium Puzzle: Yu-Gi-Oh Duel Monsters History</t>
  </si>
  <si>
    <t>Rebuildi ng the Millenni um Puzzle: Yu-Gi-Oh Duel Monsters History</t>
  </si>
  <si>
    <t>Relationships and Identity: Witch From Mercury and The Tempest</t>
  </si>
  <si>
    <t>Relation ships and Identity : Witch From Mercury and The Tempest</t>
  </si>
  <si>
    <t>Remembering Akira Toriyama</t>
  </si>
  <si>
    <t>Remember ing Akira Toriyama</t>
  </si>
  <si>
    <t xml:space="preserve">Reol Q&amp;A </t>
  </si>
  <si>
    <t>Reol Q&amp;A</t>
  </si>
  <si>
    <t>Reviewing Anime</t>
  </si>
  <si>
    <t>Reviewin g Anime</t>
  </si>
  <si>
    <t>Ridiculous History: Crazy Videos from AB AMV Contests Past</t>
  </si>
  <si>
    <t>Ridiculo us History: Crazy Videos from AB AMV Contests Past</t>
  </si>
  <si>
    <t>Room Clear</t>
  </si>
  <si>
    <t>#CCCCCC</t>
  </si>
  <si>
    <t>Sailor Moon</t>
  </si>
  <si>
    <t>Samurai Champloo Cast Reunion</t>
  </si>
  <si>
    <t>Samurai Troopers Ronin Warriors</t>
  </si>
  <si>
    <t>Saturday Evening Fan Parodies</t>
  </si>
  <si>
    <t>Seating</t>
  </si>
  <si>
    <t>Setsuko Hara: Japan's Most Mysterious Actress</t>
  </si>
  <si>
    <t>Setsuko Hara: Japan's Most Mysterio us Actress</t>
  </si>
  <si>
    <t>Sketchbook Swap</t>
  </si>
  <si>
    <t>Sketchbo ok Swap</t>
  </si>
  <si>
    <t>Social Event|Workshop</t>
  </si>
  <si>
    <t>Slumber Party</t>
  </si>
  <si>
    <t>Family Friendly|Social Event</t>
  </si>
  <si>
    <t>#A64FF7|#F7931E</t>
  </si>
  <si>
    <t>So... You Want to be a Pokémon Master?</t>
  </si>
  <si>
    <t>Speed Friending</t>
  </si>
  <si>
    <t>Speed Friendin g                     (18+)</t>
  </si>
  <si>
    <t>Speed Friendin g (18+)</t>
  </si>
  <si>
    <t>Social Event|18+</t>
  </si>
  <si>
    <t>#F7931E|#F44336</t>
  </si>
  <si>
    <t>Spirits, Shadows, and Legends</t>
  </si>
  <si>
    <t>SportsBalls</t>
  </si>
  <si>
    <t>SportsBa lls</t>
  </si>
  <si>
    <t>Straight? Yaoi? Yuri? I See No Difference, Ships Are Ships!</t>
  </si>
  <si>
    <t>Straight ? Yaoi? Yuri? I See No Differen ce, Ships Are Ships!</t>
  </si>
  <si>
    <t>Sustainability in Cosplay</t>
  </si>
  <si>
    <t>Sustaina bility in Cosplay</t>
  </si>
  <si>
    <t>Swap Meet</t>
  </si>
  <si>
    <t>Taiko Drum Concert</t>
  </si>
  <si>
    <t>Taskmaster</t>
  </si>
  <si>
    <t>Taskmast er                     (18+)</t>
  </si>
  <si>
    <t>Taskmast er (18+)</t>
  </si>
  <si>
    <t>Tenjo Tenge (18+)</t>
  </si>
  <si>
    <t>Tenjo Tenge (18+)                     (TVMA)</t>
  </si>
  <si>
    <t>Tenjo Tenge (18+) (TVMA)</t>
  </si>
  <si>
    <t>Tentacle Fanfic Theater</t>
  </si>
  <si>
    <t>Tentacle Fanfic Theater                     (18+)</t>
  </si>
  <si>
    <t>Tentacle Fanfic Theater (18+)</t>
  </si>
  <si>
    <t>Terrorism in Anime</t>
  </si>
  <si>
    <t>Terroris m in Anime                     (18+)</t>
  </si>
  <si>
    <t>Terroris m in Anime (18+)</t>
  </si>
  <si>
    <t>The Con-Goer's Guide to a Happy Spine</t>
  </si>
  <si>
    <t>The Con-Goer 's Guide to a Happy Spine</t>
  </si>
  <si>
    <t>The Cosmic Horror of Games, Anime, &amp; Manga</t>
  </si>
  <si>
    <t>The Female Gaze in Anime</t>
  </si>
  <si>
    <t>The Great Divide</t>
  </si>
  <si>
    <t>The Heretic Artists of Great Japan: A History of Visual Kei</t>
  </si>
  <si>
    <t>The History of Digimon in America</t>
  </si>
  <si>
    <t>The Insomniac's Guide to Vampire Anime</t>
  </si>
  <si>
    <t>The Insomnia c's Guide to Vampire Anime</t>
  </si>
  <si>
    <t>The Lasting Impact of the Rose of Versailles</t>
  </si>
  <si>
    <t>The Lasting Impact of the Rose of Versaill es</t>
  </si>
  <si>
    <t>The Making of Pokémon: The First Movie</t>
  </si>
  <si>
    <t>The Making of Pokémon : The First Movie</t>
  </si>
  <si>
    <t>The Modern Arcade: Building Arcade Cabs Today!</t>
  </si>
  <si>
    <t>The Power of Music in Liz &amp; The Blue Bird</t>
  </si>
  <si>
    <t>The Real Life Pirates of One Piece</t>
  </si>
  <si>
    <t>The Reversal of Male Archetypes in Anime</t>
  </si>
  <si>
    <t>The Reversal of Male Archetyp es in Anime</t>
  </si>
  <si>
    <t>The Weakest Weeb (Weakest Link Parody Game)</t>
  </si>
  <si>
    <t>The Wonderful World of Puss &amp; Boots</t>
  </si>
  <si>
    <t>The Wonderfu l World of Puss &amp; Boots</t>
  </si>
  <si>
    <t>The World is Still Beautiful</t>
  </si>
  <si>
    <t>The World is Still Beautifu l                     (PG)</t>
  </si>
  <si>
    <t>The World is Still Beautifu l (PG)</t>
  </si>
  <si>
    <t>There’s a Live Action Version?! An Intro to Anime Musicals</t>
  </si>
  <si>
    <t>There’ s a Live Action Version? ! An Intro to Anime Musicals</t>
  </si>
  <si>
    <t>Three Ways of Looking at a Heron: A Miyazaki Analysis</t>
  </si>
  <si>
    <t>Throwdown</t>
  </si>
  <si>
    <t>Throwdow n</t>
  </si>
  <si>
    <t>Totally Subversive 'Toons</t>
  </si>
  <si>
    <t>Totally Subversi ve 'Toons</t>
  </si>
  <si>
    <t>Touhou: The Truth behind Yokai and Gods</t>
  </si>
  <si>
    <t>Traditional Clothing in Cosplay</t>
  </si>
  <si>
    <t>Traditio nal Clothing in Cosplay</t>
  </si>
  <si>
    <t>Traveling to Japan in 2025: What's Changed?</t>
  </si>
  <si>
    <t>Travelin g to Japan in 2025: What's Changed?</t>
  </si>
  <si>
    <t>Tutu Making for Cosplay</t>
  </si>
  <si>
    <t>Twelve Kingdoms</t>
  </si>
  <si>
    <t>Twelve Kingdoms                     (PG-13)</t>
  </si>
  <si>
    <t>Twelve Kingdoms (PG-13)</t>
  </si>
  <si>
    <t>Twenty-F ive Years Of "Bad Anime, Bad!!</t>
  </si>
  <si>
    <t>Um, Actually</t>
  </si>
  <si>
    <t xml:space="preserve">Urasawa's Universe </t>
  </si>
  <si>
    <t>Urasawa' s Universe</t>
  </si>
  <si>
    <t>Urusei Yatsura (Season 3)</t>
  </si>
  <si>
    <t>Utattemita 101: From Vocaloid to Tokyo Dome</t>
  </si>
  <si>
    <t>Utattemi ta 101: From Vocaloid to Tokyo Dome</t>
  </si>
  <si>
    <t>Visual Style of the SHAFT School</t>
  </si>
  <si>
    <t>Voice Actor Roundtable</t>
  </si>
  <si>
    <t>Voice Actor Roundtab le</t>
  </si>
  <si>
    <t>Voices of Mashle</t>
  </si>
  <si>
    <t>Weird Biology in Final Fantasy VII</t>
  </si>
  <si>
    <t>We're Still Here: Then &amp; Now as a Transgender Anime Fan</t>
  </si>
  <si>
    <t>We're Still Here: Then &amp; Now as a Transgen der Anime Fan</t>
  </si>
  <si>
    <t>Western Animation Voice Acting and Anime Dubbing</t>
  </si>
  <si>
    <t>Western Animatio n Voice Acting and Anime Dubbing</t>
  </si>
  <si>
    <t>What is happening to Anime moms???</t>
  </si>
  <si>
    <t>What is happenin g to Anime moms???</t>
  </si>
  <si>
    <t>What Show Is That!?!</t>
  </si>
  <si>
    <t>What's that Anime Sound? A Look Into the Music Theory of J-pop</t>
  </si>
  <si>
    <t>Where the Wild Pics Are: A Guide to On-Location Cosplay Photography</t>
  </si>
  <si>
    <t>Where the Wild Pics Are: A Guide to On-Locat ion Cosplay Photogra phy</t>
  </si>
  <si>
    <t>Who Wants to be an Animillionaire?</t>
  </si>
  <si>
    <t>Who Wants to be an Animilli onaire?</t>
  </si>
  <si>
    <t>Why All Cosplayers Should Try LARPing</t>
  </si>
  <si>
    <t>Why All Cosplaye rs Should Try LARPing</t>
  </si>
  <si>
    <t>Why Did You Come to Japan?</t>
  </si>
  <si>
    <t>World Masterpiece Theater: Biggest Anime Ever</t>
  </si>
  <si>
    <t>World Masterpi ece Theater: Biggest Anime Ever</t>
  </si>
  <si>
    <t>WTF AMVs</t>
  </si>
  <si>
    <t>Yaoi Madlibs</t>
  </si>
  <si>
    <t>Yaoi Madlibs                     (18+)</t>
  </si>
  <si>
    <t>Yaoi Madlibs (18+)</t>
  </si>
  <si>
    <t>Yassify Your Cosplay Makeup</t>
  </si>
  <si>
    <t>Yes You CAD: Intro to Computer Aided Design / 3D Modeling</t>
  </si>
  <si>
    <t>Yes You CAD: Intro to Computer Aided Design / 3D Modeling                     (18+)</t>
  </si>
  <si>
    <t>Yes You CAD: Intro to Computer Aided Design / 3D Modeling (18+)</t>
  </si>
  <si>
    <t>Yoko Taro-verse: Sex, Death, and Violence</t>
  </si>
  <si>
    <t>Yoko Taro-ver se: Sex, Death, and Violence                     (18+)</t>
  </si>
  <si>
    <t>Yoko Taro-ver se: Sex, Death, and Violence (18+)</t>
  </si>
  <si>
    <t>Your Favorite Anime Didn’t Make Itself: The Process Explained</t>
  </si>
  <si>
    <t>Your Favorite Anime Didn’t Make Itself: The Process Explaine d</t>
  </si>
  <si>
    <t>Your Turn to Die Trivia!</t>
  </si>
  <si>
    <t>Yume Nikki &amp; the Wide World of Indie Horror</t>
  </si>
  <si>
    <t>Yuriko Yamaguch i Q &amp; A</t>
  </si>
  <si>
    <t>Idoling IRL: A Survival Guide for Beginners</t>
  </si>
  <si>
    <t xml:space="preserve">HIDIVE Presents Sword of the Demon Hunter Dub World Premiere Episode 1 </t>
  </si>
  <si>
    <t xml:space="preserve">New Genesis, New Century: the Untold Story of Evangelion </t>
  </si>
  <si>
    <t xml:space="preserve">Pokémon Trainer Academy </t>
  </si>
  <si>
    <t>Twenty-Five Years Of "Bad Anime, Bad!!"</t>
  </si>
  <si>
    <t>Utility General</t>
  </si>
  <si>
    <t>Notes</t>
  </si>
  <si>
    <t>Yuriko Yamaguchi Q&amp;A</t>
  </si>
  <si>
    <t>Utility_JW</t>
  </si>
  <si>
    <t>Food of the Occident: A History of Yōshoku and Foreign Policy</t>
  </si>
  <si>
    <t>Food of the Occident : A History of Yōshoku and Foreign Policy</t>
  </si>
  <si>
    <t>title_bestguess</t>
  </si>
  <si>
    <t>Day0</t>
  </si>
  <si>
    <t>Day1</t>
  </si>
  <si>
    <t>Day2</t>
  </si>
  <si>
    <t>MultipleDays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</si>
</sst>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zoomScaleNormal="100" workbookViewId="0">
      <selection activeCell="A2" sqref="A2"/>
    </sheetView>
  </sheetViews>
  <sheetFormatPr defaultRowHeight="15" x14ac:dyDescent="0.25"/>
  <cols>
    <col min="1" max="1" width="63.5703125" customWidth="1"/>
    <col min="2" max="2" width="44.42578125" customWidth="1"/>
    <col min="3" max="3" width="9.140625" customWidth="1"/>
    <col min="5" max="5" width="18.140625" customWidth="1"/>
    <col min="6" max="6" width="9.140625" customWidth="1"/>
    <col min="7" max="7" width="12.28515625" bestFit="1" customWidth="1"/>
    <col min="8" max="8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652</v>
      </c>
      <c r="E1" t="s">
        <v>3</v>
      </c>
      <c r="F1" t="s">
        <v>4</v>
      </c>
      <c r="G1" t="s">
        <v>649</v>
      </c>
      <c r="H1" t="s">
        <v>646</v>
      </c>
      <c r="I1" t="s">
        <v>647</v>
      </c>
      <c r="J1" t="s">
        <v>653</v>
      </c>
      <c r="K1" t="s">
        <v>654</v>
      </c>
      <c r="L1" t="s">
        <v>655</v>
      </c>
      <c r="M1" t="s">
        <v>656</v>
      </c>
    </row>
    <row r="2" spans="1:13" x14ac:dyDescent="0.25">
      <c r="A2" t="s">
        <v>158</v>
      </c>
      <c r="B2" t="s">
        <v>158</v>
      </c>
      <c r="D2" t="str">
        <f t="shared" ref="D2:D65" si="0">IF(C2&lt;&gt;"",C2,B2)</f>
        <v>Charity Ball</v>
      </c>
      <c r="E2" t="s">
        <v>159</v>
      </c>
      <c r="F2" t="s">
        <v>160</v>
      </c>
      <c r="G2">
        <v>0</v>
      </c>
      <c r="H2">
        <v>8</v>
      </c>
      <c r="J2" t="b">
        <v>1</v>
      </c>
      <c r="K2" t="b">
        <v>0</v>
      </c>
      <c r="L2" t="b">
        <v>0</v>
      </c>
      <c r="M2" t="b">
        <v>0</v>
      </c>
    </row>
    <row r="3" spans="1:13" x14ac:dyDescent="0.25">
      <c r="A3" t="s">
        <v>261</v>
      </c>
      <c r="B3" t="s">
        <v>261</v>
      </c>
      <c r="D3" t="str">
        <f t="shared" si="0"/>
        <v>Formal Ball Dance Lessons</v>
      </c>
      <c r="E3" t="s">
        <v>159</v>
      </c>
      <c r="F3" t="s">
        <v>160</v>
      </c>
      <c r="G3">
        <v>0</v>
      </c>
      <c r="H3">
        <v>8</v>
      </c>
      <c r="J3" t="b">
        <v>1</v>
      </c>
      <c r="K3" t="b">
        <v>0</v>
      </c>
      <c r="L3" t="b">
        <v>0</v>
      </c>
      <c r="M3" t="b">
        <v>0</v>
      </c>
    </row>
    <row r="4" spans="1:13" x14ac:dyDescent="0.25">
      <c r="A4" t="s">
        <v>526</v>
      </c>
      <c r="B4" t="s">
        <v>526</v>
      </c>
      <c r="D4" t="str">
        <f t="shared" si="0"/>
        <v>Slumber Party</v>
      </c>
      <c r="E4" t="s">
        <v>527</v>
      </c>
      <c r="F4" t="s">
        <v>528</v>
      </c>
      <c r="G4">
        <v>0</v>
      </c>
      <c r="H4">
        <v>0</v>
      </c>
      <c r="J4" t="b">
        <v>1</v>
      </c>
      <c r="K4" t="b">
        <v>1</v>
      </c>
      <c r="L4" t="b">
        <v>0</v>
      </c>
      <c r="M4" t="b">
        <v>1</v>
      </c>
    </row>
    <row r="5" spans="1:13" x14ac:dyDescent="0.25">
      <c r="A5" t="s">
        <v>339</v>
      </c>
      <c r="B5" t="s">
        <v>340</v>
      </c>
      <c r="C5" t="s">
        <v>341</v>
      </c>
      <c r="D5" t="str">
        <f t="shared" si="0"/>
        <v>ID Check Seating (18+)</v>
      </c>
      <c r="E5" t="s">
        <v>342</v>
      </c>
      <c r="F5" t="s">
        <v>343</v>
      </c>
      <c r="G5">
        <v>0</v>
      </c>
      <c r="H5">
        <v>0</v>
      </c>
      <c r="J5" t="b">
        <v>1</v>
      </c>
      <c r="K5" t="b">
        <v>1</v>
      </c>
      <c r="L5" t="b">
        <v>1</v>
      </c>
      <c r="M5" t="b">
        <v>1</v>
      </c>
    </row>
    <row r="6" spans="1:13" x14ac:dyDescent="0.25">
      <c r="A6" t="s">
        <v>514</v>
      </c>
      <c r="B6" t="s">
        <v>514</v>
      </c>
      <c r="D6" t="str">
        <f t="shared" si="0"/>
        <v>Room Clear</v>
      </c>
      <c r="E6" t="s">
        <v>514</v>
      </c>
      <c r="F6" t="s">
        <v>515</v>
      </c>
      <c r="G6">
        <v>0</v>
      </c>
      <c r="H6">
        <v>0</v>
      </c>
      <c r="J6" t="b">
        <v>0</v>
      </c>
      <c r="K6" t="b">
        <v>0</v>
      </c>
      <c r="L6" t="b">
        <v>0</v>
      </c>
      <c r="M6" t="b">
        <v>0</v>
      </c>
    </row>
    <row r="7" spans="1:13" x14ac:dyDescent="0.25">
      <c r="A7" t="s">
        <v>520</v>
      </c>
      <c r="B7" t="s">
        <v>520</v>
      </c>
      <c r="D7" t="str">
        <f t="shared" si="0"/>
        <v>Seating</v>
      </c>
      <c r="E7" t="s">
        <v>520</v>
      </c>
      <c r="F7" t="s">
        <v>515</v>
      </c>
      <c r="G7">
        <v>0</v>
      </c>
      <c r="H7">
        <v>0</v>
      </c>
      <c r="J7" t="b">
        <v>0</v>
      </c>
      <c r="K7" t="b">
        <v>0</v>
      </c>
      <c r="L7" t="b">
        <v>0</v>
      </c>
      <c r="M7" t="b">
        <v>0</v>
      </c>
    </row>
    <row r="8" spans="1:13" x14ac:dyDescent="0.25">
      <c r="A8" t="s">
        <v>109</v>
      </c>
      <c r="B8" t="s">
        <v>110</v>
      </c>
      <c r="C8" t="s">
        <v>111</v>
      </c>
      <c r="D8" t="str">
        <f t="shared" si="0"/>
        <v>Anime's Craziest Deaths 18+ (18+)</v>
      </c>
      <c r="E8" t="s">
        <v>16</v>
      </c>
      <c r="F8" t="s">
        <v>17</v>
      </c>
      <c r="G8">
        <v>2</v>
      </c>
      <c r="H8">
        <v>6</v>
      </c>
      <c r="J8" t="b">
        <v>1</v>
      </c>
      <c r="K8" t="b">
        <v>0</v>
      </c>
      <c r="L8" t="b">
        <v>0</v>
      </c>
      <c r="M8" t="b">
        <v>0</v>
      </c>
    </row>
    <row r="9" spans="1:13" x14ac:dyDescent="0.25">
      <c r="A9" t="s">
        <v>146</v>
      </c>
      <c r="B9" t="s">
        <v>147</v>
      </c>
      <c r="C9" t="s">
        <v>148</v>
      </c>
      <c r="D9" t="str">
        <f t="shared" si="0"/>
        <v>By the Blade of Knights: 20 Years of Garo (18+)</v>
      </c>
      <c r="E9" t="s">
        <v>16</v>
      </c>
      <c r="F9" t="s">
        <v>17</v>
      </c>
      <c r="G9">
        <v>2</v>
      </c>
      <c r="H9">
        <v>6</v>
      </c>
      <c r="J9" t="b">
        <v>1</v>
      </c>
      <c r="K9" t="b">
        <v>0</v>
      </c>
      <c r="L9" t="b">
        <v>0</v>
      </c>
      <c r="M9" t="b">
        <v>0</v>
      </c>
    </row>
    <row r="10" spans="1:13" x14ac:dyDescent="0.25">
      <c r="A10" t="s">
        <v>152</v>
      </c>
      <c r="B10" t="s">
        <v>153</v>
      </c>
      <c r="C10" t="s">
        <v>154</v>
      </c>
      <c r="D10" t="str">
        <f t="shared" si="0"/>
        <v>Chained Soldier (18+) (TVMA)</v>
      </c>
      <c r="E10" t="s">
        <v>16</v>
      </c>
      <c r="F10" t="s">
        <v>17</v>
      </c>
      <c r="G10">
        <v>2</v>
      </c>
      <c r="H10">
        <v>6</v>
      </c>
      <c r="J10" t="b">
        <v>1</v>
      </c>
      <c r="K10" t="b">
        <v>0</v>
      </c>
      <c r="L10" t="b">
        <v>0</v>
      </c>
      <c r="M10" t="b">
        <v>0</v>
      </c>
    </row>
    <row r="11" spans="1:13" x14ac:dyDescent="0.25">
      <c r="A11" t="s">
        <v>196</v>
      </c>
      <c r="B11" t="s">
        <v>197</v>
      </c>
      <c r="C11" t="s">
        <v>198</v>
      </c>
      <c r="D11" t="str">
        <f t="shared" si="0"/>
        <v>Cosplay Shenanig ans (18+)</v>
      </c>
      <c r="E11" t="s">
        <v>16</v>
      </c>
      <c r="F11" t="s">
        <v>17</v>
      </c>
      <c r="G11">
        <v>2</v>
      </c>
      <c r="H11">
        <v>6</v>
      </c>
      <c r="J11" t="b">
        <v>0</v>
      </c>
      <c r="K11" t="b">
        <v>1</v>
      </c>
      <c r="L11" t="b">
        <v>0</v>
      </c>
      <c r="M11" t="b">
        <v>0</v>
      </c>
    </row>
    <row r="12" spans="1:13" x14ac:dyDescent="0.25">
      <c r="A12" t="s">
        <v>550</v>
      </c>
      <c r="B12" t="s">
        <v>551</v>
      </c>
      <c r="C12" t="s">
        <v>552</v>
      </c>
      <c r="D12" t="str">
        <f t="shared" si="0"/>
        <v>Tentacle Fanfic Theater (18+)</v>
      </c>
      <c r="E12" t="s">
        <v>16</v>
      </c>
      <c r="F12" t="s">
        <v>17</v>
      </c>
      <c r="G12">
        <v>2</v>
      </c>
      <c r="H12">
        <v>6</v>
      </c>
      <c r="J12" t="b">
        <v>0</v>
      </c>
      <c r="K12" t="b">
        <v>1</v>
      </c>
      <c r="L12" t="b">
        <v>0</v>
      </c>
      <c r="M12" t="b">
        <v>0</v>
      </c>
    </row>
    <row r="13" spans="1:13" x14ac:dyDescent="0.25">
      <c r="A13" t="s">
        <v>62</v>
      </c>
      <c r="B13" t="s">
        <v>63</v>
      </c>
      <c r="C13" t="s">
        <v>64</v>
      </c>
      <c r="D13" t="str">
        <f t="shared" si="0"/>
        <v>After Dark Dating Game (18+)</v>
      </c>
      <c r="E13" t="s">
        <v>65</v>
      </c>
      <c r="F13" t="s">
        <v>17</v>
      </c>
      <c r="G13">
        <v>2</v>
      </c>
      <c r="H13">
        <v>4</v>
      </c>
      <c r="J13" t="b">
        <v>1</v>
      </c>
      <c r="K13" t="b">
        <v>0</v>
      </c>
      <c r="L13" t="b">
        <v>0</v>
      </c>
      <c r="M13" t="b">
        <v>0</v>
      </c>
    </row>
    <row r="14" spans="1:13" x14ac:dyDescent="0.25">
      <c r="A14" t="s">
        <v>143</v>
      </c>
      <c r="B14" t="s">
        <v>144</v>
      </c>
      <c r="C14" t="s">
        <v>145</v>
      </c>
      <c r="D14" t="str">
        <f t="shared" si="0"/>
        <v>Burlesqu e Show (18+)</v>
      </c>
      <c r="E14" t="s">
        <v>65</v>
      </c>
      <c r="F14" t="s">
        <v>17</v>
      </c>
      <c r="G14">
        <v>2</v>
      </c>
      <c r="H14">
        <v>4</v>
      </c>
      <c r="J14" t="b">
        <v>1</v>
      </c>
      <c r="K14" t="b">
        <v>0</v>
      </c>
      <c r="L14" t="b">
        <v>0</v>
      </c>
      <c r="M14" t="b">
        <v>0</v>
      </c>
    </row>
    <row r="15" spans="1:13" x14ac:dyDescent="0.25">
      <c r="A15" t="s">
        <v>186</v>
      </c>
      <c r="B15" t="s">
        <v>187</v>
      </c>
      <c r="C15" t="s">
        <v>188</v>
      </c>
      <c r="D15" t="str">
        <f t="shared" si="0"/>
        <v>Cosplay Horror Stories (18+) (18+)</v>
      </c>
      <c r="E15" t="s">
        <v>65</v>
      </c>
      <c r="F15" t="s">
        <v>17</v>
      </c>
      <c r="G15">
        <v>2</v>
      </c>
      <c r="H15">
        <v>4</v>
      </c>
      <c r="J15" t="b">
        <v>1</v>
      </c>
      <c r="K15" t="b">
        <v>0</v>
      </c>
      <c r="L15" t="b">
        <v>0</v>
      </c>
      <c r="M15" t="b">
        <v>0</v>
      </c>
    </row>
    <row r="16" spans="1:13" x14ac:dyDescent="0.25">
      <c r="A16" t="s">
        <v>251</v>
      </c>
      <c r="B16" t="s">
        <v>252</v>
      </c>
      <c r="C16" t="s">
        <v>253</v>
      </c>
      <c r="D16" t="str">
        <f t="shared" si="0"/>
        <v>F-Bombs for Charity (18+)</v>
      </c>
      <c r="E16" t="s">
        <v>65</v>
      </c>
      <c r="F16" t="s">
        <v>17</v>
      </c>
      <c r="G16">
        <v>2</v>
      </c>
      <c r="H16">
        <v>4</v>
      </c>
      <c r="J16" t="b">
        <v>1</v>
      </c>
      <c r="K16" t="b">
        <v>0</v>
      </c>
      <c r="L16" t="b">
        <v>0</v>
      </c>
      <c r="M16" t="b">
        <v>0</v>
      </c>
    </row>
    <row r="17" spans="1:13" x14ac:dyDescent="0.25">
      <c r="A17" t="s">
        <v>290</v>
      </c>
      <c r="B17" t="s">
        <v>291</v>
      </c>
      <c r="C17" t="s">
        <v>292</v>
      </c>
      <c r="D17" t="str">
        <f t="shared" si="0"/>
        <v>Greg Ayres – Raw &amp; Uncensor ed (18+) (18+)</v>
      </c>
      <c r="E17" t="s">
        <v>65</v>
      </c>
      <c r="F17" t="s">
        <v>17</v>
      </c>
      <c r="G17">
        <v>2</v>
      </c>
      <c r="H17">
        <v>4</v>
      </c>
      <c r="J17" t="b">
        <v>0</v>
      </c>
      <c r="K17" t="b">
        <v>1</v>
      </c>
      <c r="L17" t="b">
        <v>0</v>
      </c>
      <c r="M17" t="b">
        <v>0</v>
      </c>
    </row>
    <row r="18" spans="1:13" x14ac:dyDescent="0.25">
      <c r="A18" t="s">
        <v>413</v>
      </c>
      <c r="B18" t="s">
        <v>414</v>
      </c>
      <c r="C18" t="s">
        <v>415</v>
      </c>
      <c r="D18" t="str">
        <f t="shared" si="0"/>
        <v>Lolita Hell: The Bad, the Cringe, and the Ita (18+)</v>
      </c>
      <c r="E18" t="s">
        <v>65</v>
      </c>
      <c r="F18" t="s">
        <v>17</v>
      </c>
      <c r="G18">
        <v>2</v>
      </c>
      <c r="H18">
        <v>4</v>
      </c>
      <c r="J18" t="b">
        <v>1</v>
      </c>
      <c r="K18" t="b">
        <v>0</v>
      </c>
      <c r="L18" t="b">
        <v>0</v>
      </c>
      <c r="M18" t="b">
        <v>0</v>
      </c>
    </row>
    <row r="19" spans="1:13" x14ac:dyDescent="0.25">
      <c r="A19" t="s">
        <v>467</v>
      </c>
      <c r="B19" t="s">
        <v>468</v>
      </c>
      <c r="C19" t="s">
        <v>469</v>
      </c>
      <c r="D19" t="str">
        <f t="shared" si="0"/>
        <v>Openings After Dark (18+)</v>
      </c>
      <c r="E19" t="s">
        <v>65</v>
      </c>
      <c r="F19" t="s">
        <v>17</v>
      </c>
      <c r="G19">
        <v>2</v>
      </c>
      <c r="H19">
        <v>4</v>
      </c>
      <c r="J19" t="b">
        <v>0</v>
      </c>
      <c r="K19" t="b">
        <v>1</v>
      </c>
      <c r="L19" t="b">
        <v>0</v>
      </c>
      <c r="M19" t="b">
        <v>0</v>
      </c>
    </row>
    <row r="20" spans="1:13" x14ac:dyDescent="0.25">
      <c r="A20" t="s">
        <v>91</v>
      </c>
      <c r="B20" t="s">
        <v>91</v>
      </c>
      <c r="D20" t="str">
        <f t="shared" si="0"/>
        <v>Anime Fashion Crimes: Tokyo Drift</v>
      </c>
      <c r="E20" t="s">
        <v>50</v>
      </c>
      <c r="F20" t="s">
        <v>51</v>
      </c>
      <c r="G20">
        <v>2</v>
      </c>
      <c r="H20">
        <v>4</v>
      </c>
      <c r="J20" t="b">
        <v>0</v>
      </c>
      <c r="K20" t="b">
        <v>1</v>
      </c>
      <c r="L20" t="b">
        <v>0</v>
      </c>
      <c r="M20" t="b">
        <v>0</v>
      </c>
    </row>
    <row r="21" spans="1:13" x14ac:dyDescent="0.25">
      <c r="A21" t="s">
        <v>237</v>
      </c>
      <c r="B21" t="s">
        <v>238</v>
      </c>
      <c r="D21" t="str">
        <f t="shared" si="0"/>
        <v>Enter the Wired: Serial Experime nts Lain in 2025</v>
      </c>
      <c r="E21" t="s">
        <v>50</v>
      </c>
      <c r="F21" t="s">
        <v>51</v>
      </c>
      <c r="G21">
        <v>2</v>
      </c>
      <c r="H21">
        <v>4</v>
      </c>
      <c r="J21" t="b">
        <v>0</v>
      </c>
      <c r="K21" t="b">
        <v>1</v>
      </c>
      <c r="L21" t="b">
        <v>0</v>
      </c>
      <c r="M21" t="b">
        <v>0</v>
      </c>
    </row>
    <row r="22" spans="1:13" x14ac:dyDescent="0.25">
      <c r="A22" t="s">
        <v>406</v>
      </c>
      <c r="B22" t="s">
        <v>406</v>
      </c>
      <c r="D22" t="str">
        <f t="shared" si="0"/>
        <v>Let's $ew! Pickles!</v>
      </c>
      <c r="E22" t="s">
        <v>48</v>
      </c>
      <c r="F22" t="s">
        <v>12</v>
      </c>
      <c r="G22">
        <v>2</v>
      </c>
      <c r="H22">
        <v>5</v>
      </c>
      <c r="J22" t="b">
        <v>0</v>
      </c>
      <c r="K22" t="b">
        <v>1</v>
      </c>
      <c r="L22" t="b">
        <v>0</v>
      </c>
      <c r="M22" t="b">
        <v>0</v>
      </c>
    </row>
    <row r="23" spans="1:13" x14ac:dyDescent="0.25">
      <c r="A23" t="s">
        <v>330</v>
      </c>
      <c r="B23" t="s">
        <v>330</v>
      </c>
      <c r="D23" t="str">
        <f t="shared" si="0"/>
        <v>hololive Meet SUPER KARAOKE PARTY</v>
      </c>
      <c r="E23" t="s">
        <v>138</v>
      </c>
      <c r="F23" t="s">
        <v>101</v>
      </c>
      <c r="G23">
        <v>2</v>
      </c>
      <c r="H23">
        <v>7</v>
      </c>
      <c r="J23" t="b">
        <v>0</v>
      </c>
      <c r="K23" t="b">
        <v>1</v>
      </c>
      <c r="L23" t="b">
        <v>0</v>
      </c>
      <c r="M23" t="b">
        <v>0</v>
      </c>
    </row>
    <row r="24" spans="1:13" x14ac:dyDescent="0.25">
      <c r="A24" t="s">
        <v>192</v>
      </c>
      <c r="B24" t="s">
        <v>192</v>
      </c>
      <c r="D24" t="str">
        <f t="shared" si="0"/>
        <v>Cosplay Posing 101</v>
      </c>
      <c r="E24" t="s">
        <v>183</v>
      </c>
      <c r="F24" t="s">
        <v>12</v>
      </c>
      <c r="G24">
        <v>2</v>
      </c>
      <c r="H24">
        <v>5</v>
      </c>
      <c r="J24" t="b">
        <v>0</v>
      </c>
      <c r="K24" t="b">
        <v>1</v>
      </c>
      <c r="L24" t="b">
        <v>0</v>
      </c>
      <c r="M24" t="b">
        <v>0</v>
      </c>
    </row>
    <row r="25" spans="1:13" x14ac:dyDescent="0.25">
      <c r="A25" t="s">
        <v>200</v>
      </c>
      <c r="B25" t="s">
        <v>201</v>
      </c>
      <c r="D25" t="str">
        <f t="shared" si="0"/>
        <v>Cosplay Wigs for Beginner s</v>
      </c>
      <c r="E25" t="s">
        <v>183</v>
      </c>
      <c r="F25" t="s">
        <v>12</v>
      </c>
      <c r="G25">
        <v>2</v>
      </c>
      <c r="H25">
        <v>5</v>
      </c>
      <c r="J25" t="b">
        <v>0</v>
      </c>
      <c r="K25" t="b">
        <v>1</v>
      </c>
      <c r="L25" t="b">
        <v>0</v>
      </c>
      <c r="M25" t="b">
        <v>0</v>
      </c>
    </row>
    <row r="26" spans="1:13" x14ac:dyDescent="0.25">
      <c r="A26" t="s">
        <v>335</v>
      </c>
      <c r="B26" t="s">
        <v>336</v>
      </c>
      <c r="D26" t="str">
        <f t="shared" si="0"/>
        <v>How to Frankens tein a Pattern for Cosplay</v>
      </c>
      <c r="E26" t="s">
        <v>183</v>
      </c>
      <c r="F26" t="s">
        <v>12</v>
      </c>
      <c r="G26">
        <v>2</v>
      </c>
      <c r="H26">
        <v>5</v>
      </c>
      <c r="J26" t="b">
        <v>1</v>
      </c>
      <c r="K26" t="b">
        <v>0</v>
      </c>
      <c r="L26" t="b">
        <v>0</v>
      </c>
      <c r="M26" t="b">
        <v>0</v>
      </c>
    </row>
    <row r="27" spans="1:13" x14ac:dyDescent="0.25">
      <c r="A27" t="s">
        <v>398</v>
      </c>
      <c r="B27" t="s">
        <v>399</v>
      </c>
      <c r="D27" t="str">
        <f t="shared" si="0"/>
        <v>Learn To Use Dance in Cosplay Photos and Performa nce</v>
      </c>
      <c r="E27" t="s">
        <v>183</v>
      </c>
      <c r="F27" t="s">
        <v>12</v>
      </c>
      <c r="G27">
        <v>2</v>
      </c>
      <c r="H27">
        <v>5</v>
      </c>
      <c r="J27" t="b">
        <v>1</v>
      </c>
      <c r="K27" t="b">
        <v>0</v>
      </c>
      <c r="L27" t="b">
        <v>0</v>
      </c>
      <c r="M27" t="b">
        <v>0</v>
      </c>
    </row>
    <row r="28" spans="1:13" x14ac:dyDescent="0.25">
      <c r="A28" t="s">
        <v>616</v>
      </c>
      <c r="B28" t="s">
        <v>617</v>
      </c>
      <c r="D28" t="str">
        <f t="shared" si="0"/>
        <v>Where the Wild Pics Are: A Guide to On-Locat ion Cosplay Photogra phy</v>
      </c>
      <c r="E28" t="s">
        <v>183</v>
      </c>
      <c r="F28" t="s">
        <v>12</v>
      </c>
      <c r="G28">
        <v>2</v>
      </c>
      <c r="H28">
        <v>5</v>
      </c>
      <c r="J28" t="b">
        <v>0</v>
      </c>
      <c r="K28" t="b">
        <v>0</v>
      </c>
      <c r="L28" t="b">
        <v>1</v>
      </c>
      <c r="M28" t="b">
        <v>0</v>
      </c>
    </row>
    <row r="29" spans="1:13" x14ac:dyDescent="0.25">
      <c r="A29" t="s">
        <v>620</v>
      </c>
      <c r="B29" t="s">
        <v>621</v>
      </c>
      <c r="D29" t="str">
        <f t="shared" si="0"/>
        <v>Why All Cosplaye rs Should Try LARPing</v>
      </c>
      <c r="E29" t="s">
        <v>183</v>
      </c>
      <c r="F29" t="s">
        <v>12</v>
      </c>
      <c r="G29">
        <v>2</v>
      </c>
      <c r="H29">
        <v>5</v>
      </c>
      <c r="J29" t="b">
        <v>0</v>
      </c>
      <c r="K29" t="b">
        <v>0</v>
      </c>
      <c r="L29" t="b">
        <v>1</v>
      </c>
      <c r="M29" t="b">
        <v>0</v>
      </c>
    </row>
    <row r="30" spans="1:13" x14ac:dyDescent="0.25">
      <c r="A30" t="s">
        <v>630</v>
      </c>
      <c r="B30" t="s">
        <v>631</v>
      </c>
      <c r="C30" t="s">
        <v>632</v>
      </c>
      <c r="D30" t="str">
        <f t="shared" si="0"/>
        <v>Yes You CAD: Intro to Computer Aided Design / 3D Modeling (18+)</v>
      </c>
      <c r="E30" t="s">
        <v>183</v>
      </c>
      <c r="F30" t="s">
        <v>12</v>
      </c>
      <c r="G30">
        <v>2</v>
      </c>
      <c r="H30">
        <v>5</v>
      </c>
      <c r="J30" t="b">
        <v>1</v>
      </c>
      <c r="K30" t="b">
        <v>0</v>
      </c>
      <c r="L30" t="b">
        <v>0</v>
      </c>
      <c r="M30" t="b">
        <v>0</v>
      </c>
    </row>
    <row r="31" spans="1:13" x14ac:dyDescent="0.25">
      <c r="A31" t="s">
        <v>185</v>
      </c>
      <c r="B31" t="s">
        <v>185</v>
      </c>
      <c r="D31" t="str">
        <f t="shared" si="0"/>
        <v>Cosplay Death Match</v>
      </c>
      <c r="E31" t="s">
        <v>19</v>
      </c>
      <c r="F31" t="s">
        <v>20</v>
      </c>
      <c r="G31">
        <v>2</v>
      </c>
      <c r="H31">
        <v>5</v>
      </c>
      <c r="J31" t="b">
        <v>1</v>
      </c>
      <c r="K31" t="b">
        <v>0</v>
      </c>
      <c r="L31" t="b">
        <v>0</v>
      </c>
      <c r="M31" t="b">
        <v>0</v>
      </c>
    </row>
    <row r="32" spans="1:13" x14ac:dyDescent="0.25">
      <c r="A32" t="s">
        <v>357</v>
      </c>
      <c r="B32" t="s">
        <v>357</v>
      </c>
      <c r="D32" t="str">
        <f t="shared" si="0"/>
        <v>Itabag Show &amp; Tell</v>
      </c>
      <c r="E32" t="s">
        <v>19</v>
      </c>
      <c r="F32" t="s">
        <v>20</v>
      </c>
      <c r="G32">
        <v>2</v>
      </c>
      <c r="H32">
        <v>5</v>
      </c>
      <c r="J32" t="b">
        <v>0</v>
      </c>
      <c r="K32" t="b">
        <v>0</v>
      </c>
      <c r="L32" t="b">
        <v>1</v>
      </c>
      <c r="M32" t="b">
        <v>0</v>
      </c>
    </row>
    <row r="33" spans="1:13" x14ac:dyDescent="0.25">
      <c r="A33" t="s">
        <v>410</v>
      </c>
      <c r="B33" t="s">
        <v>411</v>
      </c>
      <c r="D33" t="str">
        <f t="shared" si="0"/>
        <v>Lolita and J-Fashio n Show</v>
      </c>
      <c r="E33" t="s">
        <v>19</v>
      </c>
      <c r="F33" t="s">
        <v>20</v>
      </c>
      <c r="G33">
        <v>2</v>
      </c>
      <c r="H33">
        <v>5</v>
      </c>
      <c r="J33" t="b">
        <v>0</v>
      </c>
      <c r="K33" t="b">
        <v>1</v>
      </c>
      <c r="L33" t="b">
        <v>0</v>
      </c>
      <c r="M33" t="b">
        <v>0</v>
      </c>
    </row>
    <row r="34" spans="1:13" x14ac:dyDescent="0.25">
      <c r="A34" t="s">
        <v>68</v>
      </c>
      <c r="B34" t="s">
        <v>69</v>
      </c>
      <c r="D34" t="str">
        <f t="shared" si="0"/>
        <v>Akira Kurosawa : The Director 's Adaptati ons</v>
      </c>
      <c r="E34" t="s">
        <v>7</v>
      </c>
      <c r="F34" t="s">
        <v>8</v>
      </c>
      <c r="G34">
        <v>2</v>
      </c>
      <c r="H34">
        <v>5</v>
      </c>
      <c r="J34" t="b">
        <v>0</v>
      </c>
      <c r="K34" t="b">
        <v>1</v>
      </c>
      <c r="L34" t="b">
        <v>0</v>
      </c>
      <c r="M34" t="b">
        <v>0</v>
      </c>
    </row>
    <row r="35" spans="1:13" x14ac:dyDescent="0.25">
      <c r="A35" t="s">
        <v>71</v>
      </c>
      <c r="B35" t="s">
        <v>71</v>
      </c>
      <c r="D35" t="str">
        <f t="shared" si="0"/>
        <v>All the Mecha You'll Ever Need</v>
      </c>
      <c r="E35" t="s">
        <v>7</v>
      </c>
      <c r="F35" t="s">
        <v>8</v>
      </c>
      <c r="G35">
        <v>2</v>
      </c>
      <c r="H35">
        <v>5</v>
      </c>
      <c r="J35" t="b">
        <v>0</v>
      </c>
      <c r="K35" t="b">
        <v>1</v>
      </c>
      <c r="L35" t="b">
        <v>0</v>
      </c>
      <c r="M35" t="b">
        <v>0</v>
      </c>
    </row>
    <row r="36" spans="1:13" x14ac:dyDescent="0.25">
      <c r="A36" t="s">
        <v>92</v>
      </c>
      <c r="B36" t="s">
        <v>92</v>
      </c>
      <c r="D36" t="str">
        <f t="shared" si="0"/>
        <v>Anime Hero's Journey</v>
      </c>
      <c r="E36" t="s">
        <v>7</v>
      </c>
      <c r="F36" t="s">
        <v>8</v>
      </c>
      <c r="G36">
        <v>2</v>
      </c>
      <c r="H36">
        <v>5</v>
      </c>
      <c r="J36" t="b">
        <v>0</v>
      </c>
      <c r="K36" t="b">
        <v>1</v>
      </c>
      <c r="L36" t="b">
        <v>0</v>
      </c>
      <c r="M36" t="b">
        <v>0</v>
      </c>
    </row>
    <row r="37" spans="1:13" x14ac:dyDescent="0.25">
      <c r="A37" t="s">
        <v>114</v>
      </c>
      <c r="B37" t="s">
        <v>115</v>
      </c>
      <c r="D37" t="str">
        <f t="shared" si="0"/>
        <v>Armor, Swords, and - Lobsters ? Explore the Craft of Japanese Metalwor k</v>
      </c>
      <c r="E37" t="s">
        <v>7</v>
      </c>
      <c r="F37" t="s">
        <v>8</v>
      </c>
      <c r="G37">
        <v>2</v>
      </c>
      <c r="H37">
        <v>5</v>
      </c>
      <c r="J37" t="b">
        <v>0</v>
      </c>
      <c r="K37" t="b">
        <v>0</v>
      </c>
      <c r="L37" t="b">
        <v>1</v>
      </c>
      <c r="M37" t="b">
        <v>0</v>
      </c>
    </row>
    <row r="38" spans="1:13" x14ac:dyDescent="0.25">
      <c r="A38" t="s">
        <v>129</v>
      </c>
      <c r="B38" t="s">
        <v>130</v>
      </c>
      <c r="C38" t="s">
        <v>131</v>
      </c>
      <c r="D38" t="str">
        <f t="shared" si="0"/>
        <v>BL Recommen dations For Every Mood &amp; Trope (18+)</v>
      </c>
      <c r="E38" t="s">
        <v>7</v>
      </c>
      <c r="F38" t="s">
        <v>8</v>
      </c>
      <c r="G38">
        <v>2</v>
      </c>
      <c r="H38">
        <v>5</v>
      </c>
      <c r="J38" t="b">
        <v>0</v>
      </c>
      <c r="K38" t="b">
        <v>1</v>
      </c>
      <c r="L38" t="b">
        <v>0</v>
      </c>
      <c r="M38" t="b">
        <v>0</v>
      </c>
    </row>
    <row r="39" spans="1:13" x14ac:dyDescent="0.25">
      <c r="A39" t="s">
        <v>132</v>
      </c>
      <c r="B39" t="s">
        <v>133</v>
      </c>
      <c r="D39" t="str">
        <f t="shared" si="0"/>
        <v>Black Characte rs Matter: The Intersec tion of Race and Otaku Culture</v>
      </c>
      <c r="E39" t="s">
        <v>7</v>
      </c>
      <c r="F39" t="s">
        <v>8</v>
      </c>
      <c r="G39">
        <v>2</v>
      </c>
      <c r="H39">
        <v>5</v>
      </c>
      <c r="J39" t="b">
        <v>0</v>
      </c>
      <c r="K39" t="b">
        <v>1</v>
      </c>
      <c r="L39" t="b">
        <v>0</v>
      </c>
      <c r="M39" t="b">
        <v>0</v>
      </c>
    </row>
    <row r="40" spans="1:13" x14ac:dyDescent="0.25">
      <c r="A40" t="s">
        <v>213</v>
      </c>
      <c r="B40" t="s">
        <v>213</v>
      </c>
      <c r="D40" t="str">
        <f t="shared" si="0"/>
        <v>Dear Jujutsu Kaisen, Have We Met Before?</v>
      </c>
      <c r="E40" t="s">
        <v>7</v>
      </c>
      <c r="F40" t="s">
        <v>8</v>
      </c>
      <c r="G40">
        <v>2</v>
      </c>
      <c r="H40">
        <v>5</v>
      </c>
      <c r="J40" t="b">
        <v>0</v>
      </c>
      <c r="K40" t="b">
        <v>1</v>
      </c>
      <c r="L40" t="b">
        <v>0</v>
      </c>
      <c r="M40" t="b">
        <v>0</v>
      </c>
    </row>
    <row r="41" spans="1:13" x14ac:dyDescent="0.25">
      <c r="A41" t="s">
        <v>226</v>
      </c>
      <c r="B41" t="s">
        <v>227</v>
      </c>
      <c r="D41" t="str">
        <f t="shared" si="0"/>
        <v>DMBJ Only-Dis cover Chinese ACGN culture</v>
      </c>
      <c r="E41" t="s">
        <v>7</v>
      </c>
      <c r="F41" t="s">
        <v>8</v>
      </c>
      <c r="G41">
        <v>2</v>
      </c>
      <c r="H41">
        <v>5</v>
      </c>
      <c r="J41" t="b">
        <v>0</v>
      </c>
      <c r="K41" t="b">
        <v>1</v>
      </c>
      <c r="L41" t="b">
        <v>0</v>
      </c>
      <c r="M41" t="b">
        <v>0</v>
      </c>
    </row>
    <row r="42" spans="1:13" x14ac:dyDescent="0.25">
      <c r="A42" t="s">
        <v>245</v>
      </c>
      <c r="B42" t="s">
        <v>245</v>
      </c>
      <c r="D42" t="str">
        <f t="shared" si="0"/>
        <v>Fandom Obasan- 25 Years of BL fandom</v>
      </c>
      <c r="E42" t="s">
        <v>7</v>
      </c>
      <c r="F42" t="s">
        <v>8</v>
      </c>
      <c r="G42">
        <v>2</v>
      </c>
      <c r="H42">
        <v>5</v>
      </c>
      <c r="J42" t="b">
        <v>1</v>
      </c>
      <c r="K42" t="b">
        <v>0</v>
      </c>
      <c r="L42" t="b">
        <v>0</v>
      </c>
      <c r="M42" t="b">
        <v>0</v>
      </c>
    </row>
    <row r="43" spans="1:13" x14ac:dyDescent="0.25">
      <c r="A43" t="s">
        <v>282</v>
      </c>
      <c r="B43" t="s">
        <v>282</v>
      </c>
      <c r="D43" t="str">
        <f t="shared" si="0"/>
        <v>Ghost Stories: Ghosts Beyond the Infamous Dub</v>
      </c>
      <c r="E43" t="s">
        <v>7</v>
      </c>
      <c r="F43" t="s">
        <v>8</v>
      </c>
      <c r="G43">
        <v>2</v>
      </c>
      <c r="H43">
        <v>5</v>
      </c>
      <c r="J43" t="b">
        <v>0</v>
      </c>
      <c r="K43" t="b">
        <v>1</v>
      </c>
      <c r="L43" t="b">
        <v>0</v>
      </c>
      <c r="M43" t="b">
        <v>0</v>
      </c>
    </row>
    <row r="44" spans="1:13" x14ac:dyDescent="0.25">
      <c r="A44" t="s">
        <v>283</v>
      </c>
      <c r="B44" t="s">
        <v>284</v>
      </c>
      <c r="D44" t="str">
        <f t="shared" si="0"/>
        <v>Girls Band Panel: Celebrat ing 10 Years of BanG Dream!</v>
      </c>
      <c r="E44" t="s">
        <v>7</v>
      </c>
      <c r="F44" t="s">
        <v>8</v>
      </c>
      <c r="G44">
        <v>2</v>
      </c>
      <c r="H44">
        <v>5</v>
      </c>
      <c r="J44" t="b">
        <v>1</v>
      </c>
      <c r="K44" t="b">
        <v>0</v>
      </c>
      <c r="L44" t="b">
        <v>0</v>
      </c>
      <c r="M44" t="b">
        <v>0</v>
      </c>
    </row>
    <row r="45" spans="1:13" x14ac:dyDescent="0.25">
      <c r="A45" t="s">
        <v>352</v>
      </c>
      <c r="B45" t="s">
        <v>352</v>
      </c>
      <c r="D45" t="str">
        <f t="shared" si="0"/>
        <v>Intro to J-horror</v>
      </c>
      <c r="E45" t="s">
        <v>7</v>
      </c>
      <c r="F45" t="s">
        <v>8</v>
      </c>
      <c r="G45">
        <v>2</v>
      </c>
      <c r="H45">
        <v>5</v>
      </c>
      <c r="J45" t="b">
        <v>1</v>
      </c>
      <c r="K45" t="b">
        <v>0</v>
      </c>
      <c r="L45" t="b">
        <v>0</v>
      </c>
      <c r="M45" t="b">
        <v>0</v>
      </c>
    </row>
    <row r="46" spans="1:13" x14ac:dyDescent="0.25">
      <c r="A46" t="s">
        <v>559</v>
      </c>
      <c r="B46" t="s">
        <v>559</v>
      </c>
      <c r="D46" t="str">
        <f t="shared" si="0"/>
        <v>The Female Gaze in Anime</v>
      </c>
      <c r="E46" t="s">
        <v>7</v>
      </c>
      <c r="F46" t="s">
        <v>8</v>
      </c>
      <c r="G46">
        <v>2</v>
      </c>
      <c r="H46">
        <v>5</v>
      </c>
      <c r="J46" t="b">
        <v>0</v>
      </c>
      <c r="K46" t="b">
        <v>1</v>
      </c>
      <c r="L46" t="b">
        <v>0</v>
      </c>
      <c r="M46" t="b">
        <v>0</v>
      </c>
    </row>
    <row r="47" spans="1:13" x14ac:dyDescent="0.25">
      <c r="A47" t="s">
        <v>563</v>
      </c>
      <c r="B47" t="s">
        <v>564</v>
      </c>
      <c r="D47" t="str">
        <f t="shared" si="0"/>
        <v>The Insomnia c's Guide to Vampire Anime</v>
      </c>
      <c r="E47" t="s">
        <v>7</v>
      </c>
      <c r="F47" t="s">
        <v>8</v>
      </c>
      <c r="G47">
        <v>2</v>
      </c>
      <c r="H47">
        <v>5</v>
      </c>
      <c r="J47" t="b">
        <v>0</v>
      </c>
      <c r="K47" t="b">
        <v>1</v>
      </c>
      <c r="L47" t="b">
        <v>0</v>
      </c>
      <c r="M47" t="b">
        <v>0</v>
      </c>
    </row>
    <row r="48" spans="1:13" x14ac:dyDescent="0.25">
      <c r="A48" t="s">
        <v>582</v>
      </c>
      <c r="B48" t="s">
        <v>582</v>
      </c>
      <c r="D48" t="str">
        <f t="shared" si="0"/>
        <v>Three Ways of Looking at a Heron: A Miyazaki Analysis</v>
      </c>
      <c r="E48" t="s">
        <v>7</v>
      </c>
      <c r="F48" t="s">
        <v>8</v>
      </c>
      <c r="G48">
        <v>2</v>
      </c>
      <c r="H48">
        <v>5</v>
      </c>
      <c r="J48" t="b">
        <v>0</v>
      </c>
      <c r="K48" t="b">
        <v>1</v>
      </c>
      <c r="L48" t="b">
        <v>0</v>
      </c>
      <c r="M48" t="b">
        <v>0</v>
      </c>
    </row>
    <row r="49" spans="1:13" x14ac:dyDescent="0.25">
      <c r="A49" t="s">
        <v>191</v>
      </c>
      <c r="B49" t="s">
        <v>191</v>
      </c>
      <c r="D49" t="str">
        <f t="shared" si="0"/>
        <v>Cosplay Music Videos</v>
      </c>
      <c r="E49" t="s">
        <v>35</v>
      </c>
      <c r="F49" t="s">
        <v>36</v>
      </c>
      <c r="G49">
        <v>2</v>
      </c>
      <c r="H49">
        <v>5</v>
      </c>
      <c r="J49" t="b">
        <v>0</v>
      </c>
      <c r="K49" t="b">
        <v>1</v>
      </c>
      <c r="L49" t="b">
        <v>0</v>
      </c>
      <c r="M49" t="b">
        <v>0</v>
      </c>
    </row>
    <row r="50" spans="1:13" x14ac:dyDescent="0.25">
      <c r="A50" t="s">
        <v>408</v>
      </c>
      <c r="B50" t="s">
        <v>408</v>
      </c>
      <c r="D50" t="str">
        <f t="shared" si="0"/>
        <v>LGBT and U</v>
      </c>
      <c r="E50" t="s">
        <v>35</v>
      </c>
      <c r="F50" t="s">
        <v>36</v>
      </c>
      <c r="G50">
        <v>2</v>
      </c>
      <c r="H50">
        <v>5</v>
      </c>
      <c r="J50" t="b">
        <v>1</v>
      </c>
      <c r="K50" t="b">
        <v>0</v>
      </c>
      <c r="L50" t="b">
        <v>0</v>
      </c>
      <c r="M50" t="b">
        <v>0</v>
      </c>
    </row>
    <row r="51" spans="1:13" x14ac:dyDescent="0.25">
      <c r="A51" t="s">
        <v>506</v>
      </c>
      <c r="B51" t="s">
        <v>507</v>
      </c>
      <c r="D51" t="str">
        <f t="shared" si="0"/>
        <v>Remember ing Akira Toriyama</v>
      </c>
      <c r="E51" t="s">
        <v>35</v>
      </c>
      <c r="F51" t="s">
        <v>36</v>
      </c>
      <c r="G51">
        <v>2</v>
      </c>
      <c r="H51">
        <v>5</v>
      </c>
      <c r="J51" t="b">
        <v>0</v>
      </c>
      <c r="K51" t="b">
        <v>1</v>
      </c>
      <c r="L51" t="b">
        <v>0</v>
      </c>
      <c r="M51" t="b">
        <v>0</v>
      </c>
    </row>
    <row r="52" spans="1:13" x14ac:dyDescent="0.25">
      <c r="A52" t="s">
        <v>258</v>
      </c>
      <c r="B52" t="s">
        <v>259</v>
      </c>
      <c r="D52" t="str">
        <f t="shared" si="0"/>
        <v>Form and Fashion: The World of DIY and Alterati ons in Lolita Fashion</v>
      </c>
      <c r="E52" t="s">
        <v>260</v>
      </c>
      <c r="F52" t="s">
        <v>12</v>
      </c>
      <c r="G52">
        <v>2</v>
      </c>
      <c r="H52">
        <v>5</v>
      </c>
      <c r="J52" t="b">
        <v>1</v>
      </c>
      <c r="K52" t="b">
        <v>0</v>
      </c>
      <c r="L52" t="b">
        <v>0</v>
      </c>
      <c r="M52" t="b">
        <v>0</v>
      </c>
    </row>
    <row r="53" spans="1:13" x14ac:dyDescent="0.25">
      <c r="A53" t="s">
        <v>381</v>
      </c>
      <c r="B53" t="s">
        <v>382</v>
      </c>
      <c r="D53" t="str">
        <f t="shared" si="0"/>
        <v>J-Fashio n Swap Meet</v>
      </c>
      <c r="E53" t="s">
        <v>260</v>
      </c>
      <c r="F53" t="s">
        <v>12</v>
      </c>
      <c r="G53">
        <v>2</v>
      </c>
      <c r="H53">
        <v>5</v>
      </c>
      <c r="J53" t="b">
        <v>0</v>
      </c>
      <c r="K53" t="b">
        <v>0</v>
      </c>
      <c r="L53" t="b">
        <v>1</v>
      </c>
      <c r="M53" t="b">
        <v>0</v>
      </c>
    </row>
    <row r="54" spans="1:13" x14ac:dyDescent="0.25">
      <c r="A54" t="s">
        <v>644</v>
      </c>
      <c r="B54" t="s">
        <v>484</v>
      </c>
      <c r="D54" t="str">
        <f t="shared" si="0"/>
        <v>Pokémon trainer academy</v>
      </c>
      <c r="E54" t="s">
        <v>97</v>
      </c>
      <c r="F54" t="s">
        <v>24</v>
      </c>
      <c r="G54">
        <v>2</v>
      </c>
      <c r="H54">
        <v>7</v>
      </c>
      <c r="J54" t="b">
        <v>0</v>
      </c>
      <c r="K54" t="b">
        <v>1</v>
      </c>
      <c r="L54" t="b">
        <v>0</v>
      </c>
      <c r="M54" t="b">
        <v>0</v>
      </c>
    </row>
    <row r="55" spans="1:13" x14ac:dyDescent="0.25">
      <c r="A55" t="s">
        <v>587</v>
      </c>
      <c r="B55" t="s">
        <v>587</v>
      </c>
      <c r="D55" t="str">
        <f t="shared" si="0"/>
        <v>Touhou: The Truth behind Yokai and Gods</v>
      </c>
      <c r="E55" t="s">
        <v>333</v>
      </c>
      <c r="F55" t="s">
        <v>334</v>
      </c>
      <c r="G55">
        <v>2</v>
      </c>
      <c r="H55">
        <v>6</v>
      </c>
      <c r="J55" t="b">
        <v>1</v>
      </c>
      <c r="K55" t="b">
        <v>0</v>
      </c>
      <c r="L55" t="b">
        <v>0</v>
      </c>
      <c r="M55" t="b">
        <v>0</v>
      </c>
    </row>
    <row r="56" spans="1:13" x14ac:dyDescent="0.25">
      <c r="A56" t="s">
        <v>25</v>
      </c>
      <c r="B56" t="s">
        <v>25</v>
      </c>
      <c r="D56" t="str">
        <f t="shared" si="0"/>
        <v>25 Years Behind the Mic with Greg Ayres</v>
      </c>
      <c r="E56" t="s">
        <v>26</v>
      </c>
      <c r="F56" t="s">
        <v>27</v>
      </c>
      <c r="G56">
        <v>2</v>
      </c>
      <c r="H56">
        <v>5</v>
      </c>
      <c r="J56" t="b">
        <v>1</v>
      </c>
      <c r="K56" t="b">
        <v>0</v>
      </c>
      <c r="L56" t="b">
        <v>0</v>
      </c>
      <c r="M56" t="b">
        <v>0</v>
      </c>
    </row>
    <row r="57" spans="1:13" x14ac:dyDescent="0.25">
      <c r="A57" t="s">
        <v>102</v>
      </c>
      <c r="B57" t="s">
        <v>102</v>
      </c>
      <c r="D57" t="str">
        <f t="shared" si="0"/>
        <v>Anime on Video: We Love Physical Media!</v>
      </c>
      <c r="E57" t="s">
        <v>26</v>
      </c>
      <c r="F57" t="s">
        <v>27</v>
      </c>
      <c r="G57">
        <v>2</v>
      </c>
      <c r="H57">
        <v>5</v>
      </c>
      <c r="J57" t="b">
        <v>0</v>
      </c>
      <c r="K57" t="b">
        <v>1</v>
      </c>
      <c r="L57" t="b">
        <v>0</v>
      </c>
      <c r="M57" t="b">
        <v>0</v>
      </c>
    </row>
    <row r="58" spans="1:13" x14ac:dyDescent="0.25">
      <c r="A58" t="s">
        <v>127</v>
      </c>
      <c r="B58" t="s">
        <v>128</v>
      </c>
      <c r="D58" t="str">
        <f t="shared" si="0"/>
        <v>BL Manga Making with Ayamine- sensei</v>
      </c>
      <c r="E58" t="s">
        <v>26</v>
      </c>
      <c r="F58" t="s">
        <v>27</v>
      </c>
      <c r="G58">
        <v>2</v>
      </c>
      <c r="H58">
        <v>5</v>
      </c>
      <c r="J58" t="b">
        <v>0</v>
      </c>
      <c r="K58" t="b">
        <v>1</v>
      </c>
      <c r="L58" t="b">
        <v>0</v>
      </c>
      <c r="M58" t="b">
        <v>0</v>
      </c>
    </row>
    <row r="59" spans="1:13" x14ac:dyDescent="0.25">
      <c r="A59" t="s">
        <v>204</v>
      </c>
      <c r="B59" t="s">
        <v>205</v>
      </c>
      <c r="D59" t="str">
        <f t="shared" si="0"/>
        <v>Crowning Moments &amp; Global Cosplay Competit ions</v>
      </c>
      <c r="E59" t="s">
        <v>26</v>
      </c>
      <c r="F59" t="s">
        <v>27</v>
      </c>
      <c r="G59">
        <v>2</v>
      </c>
      <c r="H59">
        <v>5</v>
      </c>
      <c r="J59" t="b">
        <v>0</v>
      </c>
      <c r="K59" t="b">
        <v>0</v>
      </c>
      <c r="L59" t="b">
        <v>1</v>
      </c>
      <c r="M59" t="b">
        <v>0</v>
      </c>
    </row>
    <row r="60" spans="1:13" x14ac:dyDescent="0.25">
      <c r="A60" t="s">
        <v>438</v>
      </c>
      <c r="B60" t="s">
        <v>439</v>
      </c>
      <c r="D60" t="str">
        <f t="shared" si="0"/>
        <v>Meet Ayamine- sensei: Behind The Feisty Omega and His Twin Mates</v>
      </c>
      <c r="E60" t="s">
        <v>26</v>
      </c>
      <c r="F60" t="s">
        <v>27</v>
      </c>
      <c r="G60">
        <v>2</v>
      </c>
      <c r="H60">
        <v>5</v>
      </c>
      <c r="J60" t="b">
        <v>1</v>
      </c>
      <c r="K60" t="b">
        <v>0</v>
      </c>
      <c r="L60" t="b">
        <v>0</v>
      </c>
      <c r="M60" t="b">
        <v>0</v>
      </c>
    </row>
    <row r="61" spans="1:13" x14ac:dyDescent="0.25">
      <c r="A61" t="s">
        <v>592</v>
      </c>
      <c r="B61" t="s">
        <v>592</v>
      </c>
      <c r="D61" t="str">
        <f t="shared" si="0"/>
        <v>Tutu Making for Cosplay</v>
      </c>
      <c r="E61" t="s">
        <v>26</v>
      </c>
      <c r="F61" t="s">
        <v>27</v>
      </c>
      <c r="G61">
        <v>2</v>
      </c>
      <c r="H61">
        <v>5</v>
      </c>
      <c r="J61" t="b">
        <v>1</v>
      </c>
      <c r="K61" t="b">
        <v>0</v>
      </c>
      <c r="L61" t="b">
        <v>0</v>
      </c>
      <c r="M61" t="b">
        <v>0</v>
      </c>
    </row>
    <row r="62" spans="1:13" x14ac:dyDescent="0.25">
      <c r="A62" t="s">
        <v>268</v>
      </c>
      <c r="B62" t="s">
        <v>268</v>
      </c>
      <c r="D62" t="str">
        <f t="shared" si="0"/>
        <v>From Gum to Gundam: Anime Funding Through History</v>
      </c>
      <c r="E62" t="s">
        <v>269</v>
      </c>
      <c r="F62" t="s">
        <v>270</v>
      </c>
      <c r="G62">
        <v>2</v>
      </c>
      <c r="H62">
        <v>5</v>
      </c>
      <c r="J62" t="b">
        <v>0</v>
      </c>
      <c r="K62" t="b">
        <v>0</v>
      </c>
      <c r="L62" t="b">
        <v>1</v>
      </c>
      <c r="M62" t="b">
        <v>0</v>
      </c>
    </row>
    <row r="63" spans="1:13" x14ac:dyDescent="0.25">
      <c r="A63" t="s">
        <v>285</v>
      </c>
      <c r="B63" t="s">
        <v>286</v>
      </c>
      <c r="D63" t="str">
        <f t="shared" si="0"/>
        <v>Godzilla : 70 Years Strong</v>
      </c>
      <c r="E63" t="s">
        <v>269</v>
      </c>
      <c r="F63" t="s">
        <v>270</v>
      </c>
      <c r="G63">
        <v>2</v>
      </c>
      <c r="H63">
        <v>5</v>
      </c>
      <c r="J63" t="b">
        <v>1</v>
      </c>
      <c r="K63" t="b">
        <v>0</v>
      </c>
      <c r="L63" t="b">
        <v>0</v>
      </c>
      <c r="M63" t="b">
        <v>0</v>
      </c>
    </row>
    <row r="64" spans="1:13" x14ac:dyDescent="0.25">
      <c r="A64" t="s">
        <v>326</v>
      </c>
      <c r="B64" t="s">
        <v>326</v>
      </c>
      <c r="D64" t="str">
        <f t="shared" si="0"/>
        <v>History of the Mecha Genre</v>
      </c>
      <c r="E64" t="s">
        <v>269</v>
      </c>
      <c r="F64" t="s">
        <v>270</v>
      </c>
      <c r="G64">
        <v>2</v>
      </c>
      <c r="H64">
        <v>5</v>
      </c>
      <c r="J64" t="b">
        <v>1</v>
      </c>
      <c r="K64" t="b">
        <v>0</v>
      </c>
      <c r="L64" t="b">
        <v>0</v>
      </c>
      <c r="M64" t="b">
        <v>0</v>
      </c>
    </row>
    <row r="65" spans="1:13" x14ac:dyDescent="0.25">
      <c r="A65" t="s">
        <v>487</v>
      </c>
      <c r="B65" t="s">
        <v>488</v>
      </c>
      <c r="D65" t="str">
        <f t="shared" si="0"/>
        <v>Preservi ng and Document ing Anime Fandom History</v>
      </c>
      <c r="E65" t="s">
        <v>269</v>
      </c>
      <c r="F65" t="s">
        <v>270</v>
      </c>
      <c r="G65">
        <v>2</v>
      </c>
      <c r="H65">
        <v>5</v>
      </c>
      <c r="J65" t="b">
        <v>0</v>
      </c>
      <c r="K65" t="b">
        <v>0</v>
      </c>
      <c r="L65" t="b">
        <v>1</v>
      </c>
      <c r="M65" t="b">
        <v>0</v>
      </c>
    </row>
    <row r="66" spans="1:13" x14ac:dyDescent="0.25">
      <c r="A66" t="s">
        <v>561</v>
      </c>
      <c r="B66" t="s">
        <v>561</v>
      </c>
      <c r="D66" t="str">
        <f t="shared" ref="D66:D129" si="1">IF(C66&lt;&gt;"",C66,B66)</f>
        <v>The Heretic Artists of Great Japan: A History of Visual Kei</v>
      </c>
      <c r="E66" t="s">
        <v>269</v>
      </c>
      <c r="F66" t="s">
        <v>270</v>
      </c>
      <c r="G66">
        <v>2</v>
      </c>
      <c r="H66">
        <v>5</v>
      </c>
      <c r="J66" t="b">
        <v>0</v>
      </c>
      <c r="K66" t="b">
        <v>1</v>
      </c>
      <c r="L66" t="b">
        <v>0</v>
      </c>
      <c r="M66" t="b">
        <v>0</v>
      </c>
    </row>
    <row r="67" spans="1:13" x14ac:dyDescent="0.25">
      <c r="A67" t="s">
        <v>641</v>
      </c>
      <c r="B67" t="s">
        <v>345</v>
      </c>
      <c r="D67" t="str">
        <f t="shared" si="1"/>
        <v>Idoling IRL: A Survival Guide for Beginner s</v>
      </c>
      <c r="E67" t="s">
        <v>329</v>
      </c>
      <c r="F67" t="s">
        <v>160</v>
      </c>
      <c r="G67">
        <v>2</v>
      </c>
      <c r="H67">
        <v>5</v>
      </c>
      <c r="J67" t="b">
        <v>1</v>
      </c>
      <c r="K67" t="b">
        <v>0</v>
      </c>
      <c r="L67" t="b">
        <v>0</v>
      </c>
      <c r="M67" t="b">
        <v>0</v>
      </c>
    </row>
    <row r="68" spans="1:13" x14ac:dyDescent="0.25">
      <c r="A68" t="s">
        <v>601</v>
      </c>
      <c r="B68" t="s">
        <v>602</v>
      </c>
      <c r="D68" t="str">
        <f t="shared" si="1"/>
        <v>Utattemi ta 101: From Vocaloid to Tokyo Dome</v>
      </c>
      <c r="E68" t="s">
        <v>329</v>
      </c>
      <c r="F68" t="s">
        <v>160</v>
      </c>
      <c r="G68">
        <v>2</v>
      </c>
      <c r="H68">
        <v>5</v>
      </c>
      <c r="J68" t="b">
        <v>0</v>
      </c>
      <c r="K68" t="b">
        <v>0</v>
      </c>
      <c r="L68" t="b">
        <v>1</v>
      </c>
      <c r="M68" t="b">
        <v>0</v>
      </c>
    </row>
    <row r="69" spans="1:13" x14ac:dyDescent="0.25">
      <c r="A69" t="s">
        <v>304</v>
      </c>
      <c r="B69" t="s">
        <v>305</v>
      </c>
      <c r="D69" t="str">
        <f t="shared" si="1"/>
        <v>Harlequi n Manga : translat ing romance for Japanese readers</v>
      </c>
      <c r="E69" t="s">
        <v>306</v>
      </c>
      <c r="F69" t="s">
        <v>307</v>
      </c>
      <c r="G69">
        <v>2</v>
      </c>
      <c r="H69">
        <v>5</v>
      </c>
      <c r="J69" t="b">
        <v>1</v>
      </c>
      <c r="K69" t="b">
        <v>0</v>
      </c>
      <c r="L69" t="b">
        <v>0</v>
      </c>
      <c r="M69" t="b">
        <v>0</v>
      </c>
    </row>
    <row r="70" spans="1:13" x14ac:dyDescent="0.25">
      <c r="A70" t="s">
        <v>175</v>
      </c>
      <c r="B70" t="s">
        <v>176</v>
      </c>
      <c r="D70" t="str">
        <f t="shared" si="1"/>
        <v>Connecti ng the Borders: A ClariS Fan Panel</v>
      </c>
      <c r="E70" t="s">
        <v>177</v>
      </c>
      <c r="F70" t="s">
        <v>160</v>
      </c>
      <c r="G70">
        <v>2</v>
      </c>
      <c r="H70">
        <v>6</v>
      </c>
      <c r="J70" t="b">
        <v>1</v>
      </c>
      <c r="K70" t="b">
        <v>0</v>
      </c>
      <c r="L70" t="b">
        <v>0</v>
      </c>
      <c r="M70" t="b">
        <v>0</v>
      </c>
    </row>
    <row r="71" spans="1:13" x14ac:dyDescent="0.25">
      <c r="A71" t="s">
        <v>396</v>
      </c>
      <c r="B71" t="s">
        <v>396</v>
      </c>
      <c r="D71" t="str">
        <f t="shared" si="1"/>
        <v>K-Pop Time!</v>
      </c>
      <c r="E71" t="s">
        <v>177</v>
      </c>
      <c r="F71" t="s">
        <v>160</v>
      </c>
      <c r="G71">
        <v>2</v>
      </c>
      <c r="H71">
        <v>6</v>
      </c>
      <c r="J71" t="b">
        <v>0</v>
      </c>
      <c r="K71" t="b">
        <v>1</v>
      </c>
      <c r="L71" t="b">
        <v>0</v>
      </c>
      <c r="M71" t="b">
        <v>0</v>
      </c>
    </row>
    <row r="72" spans="1:13" x14ac:dyDescent="0.25">
      <c r="A72" t="s">
        <v>32</v>
      </c>
      <c r="B72" t="s">
        <v>32</v>
      </c>
      <c r="D72" t="str">
        <f t="shared" si="1"/>
        <v>50 Years of Black Jack</v>
      </c>
      <c r="E72" t="s">
        <v>23</v>
      </c>
      <c r="F72" t="s">
        <v>24</v>
      </c>
      <c r="G72">
        <v>2</v>
      </c>
      <c r="H72">
        <v>6</v>
      </c>
      <c r="J72" t="b">
        <v>1</v>
      </c>
      <c r="K72" t="b">
        <v>0</v>
      </c>
      <c r="L72" t="b">
        <v>0</v>
      </c>
      <c r="M72" t="b">
        <v>0</v>
      </c>
    </row>
    <row r="73" spans="1:13" x14ac:dyDescent="0.25">
      <c r="A73" t="s">
        <v>37</v>
      </c>
      <c r="B73" t="s">
        <v>38</v>
      </c>
      <c r="D73" t="str">
        <f t="shared" si="1"/>
        <v>A Beginner 's Guide to Idol Dance</v>
      </c>
      <c r="E73" t="s">
        <v>23</v>
      </c>
      <c r="F73" t="s">
        <v>24</v>
      </c>
      <c r="G73">
        <v>2</v>
      </c>
      <c r="H73">
        <v>6</v>
      </c>
      <c r="J73" t="b">
        <v>1</v>
      </c>
      <c r="K73" t="b">
        <v>0</v>
      </c>
      <c r="L73" t="b">
        <v>0</v>
      </c>
      <c r="M73" t="b">
        <v>0</v>
      </c>
    </row>
    <row r="74" spans="1:13" x14ac:dyDescent="0.25">
      <c r="A74" t="s">
        <v>66</v>
      </c>
      <c r="B74" t="s">
        <v>67</v>
      </c>
      <c r="D74" t="str">
        <f t="shared" si="1"/>
        <v>Ainu Represen tation in Anime: Kawaii &amp; Colonial ism</v>
      </c>
      <c r="E74" t="s">
        <v>23</v>
      </c>
      <c r="F74" t="s">
        <v>24</v>
      </c>
      <c r="G74">
        <v>2</v>
      </c>
      <c r="H74">
        <v>6</v>
      </c>
      <c r="J74" t="b">
        <v>0</v>
      </c>
      <c r="K74" t="b">
        <v>1</v>
      </c>
      <c r="L74" t="b">
        <v>0</v>
      </c>
      <c r="M74" t="b">
        <v>0</v>
      </c>
    </row>
    <row r="75" spans="1:13" x14ac:dyDescent="0.25">
      <c r="A75" t="s">
        <v>126</v>
      </c>
      <c r="B75" t="s">
        <v>126</v>
      </c>
      <c r="D75" t="str">
        <f t="shared" si="1"/>
        <v>BL Bang Marry Kill</v>
      </c>
      <c r="E75" t="s">
        <v>23</v>
      </c>
      <c r="F75" t="s">
        <v>24</v>
      </c>
      <c r="G75">
        <v>2</v>
      </c>
      <c r="H75">
        <v>6</v>
      </c>
      <c r="J75" t="b">
        <v>1</v>
      </c>
      <c r="K75" t="b">
        <v>0</v>
      </c>
      <c r="L75" t="b">
        <v>0</v>
      </c>
      <c r="M75" t="b">
        <v>0</v>
      </c>
    </row>
    <row r="76" spans="1:13" x14ac:dyDescent="0.25">
      <c r="A76" t="s">
        <v>139</v>
      </c>
      <c r="B76" t="s">
        <v>139</v>
      </c>
      <c r="D76" t="str">
        <f t="shared" si="1"/>
        <v>BLUE ENCOUNT Q&amp;A</v>
      </c>
      <c r="E76" t="s">
        <v>23</v>
      </c>
      <c r="F76" t="s">
        <v>24</v>
      </c>
      <c r="G76">
        <v>2</v>
      </c>
      <c r="H76">
        <v>6</v>
      </c>
      <c r="J76" t="b">
        <v>0</v>
      </c>
      <c r="K76" t="b">
        <v>1</v>
      </c>
      <c r="L76" t="b">
        <v>0</v>
      </c>
      <c r="M76" t="b">
        <v>0</v>
      </c>
    </row>
    <row r="77" spans="1:13" x14ac:dyDescent="0.25">
      <c r="A77" t="s">
        <v>265</v>
      </c>
      <c r="B77" t="s">
        <v>265</v>
      </c>
      <c r="D77" t="str">
        <f t="shared" si="1"/>
        <v>Frills and Bills: A Lolita Shopping Guide</v>
      </c>
      <c r="E77" t="s">
        <v>23</v>
      </c>
      <c r="F77" t="s">
        <v>24</v>
      </c>
      <c r="G77">
        <v>2</v>
      </c>
      <c r="H77">
        <v>6</v>
      </c>
      <c r="J77" t="b">
        <v>0</v>
      </c>
      <c r="K77" t="b">
        <v>1</v>
      </c>
      <c r="L77" t="b">
        <v>0</v>
      </c>
      <c r="M77" t="b">
        <v>0</v>
      </c>
    </row>
    <row r="78" spans="1:13" x14ac:dyDescent="0.25">
      <c r="A78" t="s">
        <v>266</v>
      </c>
      <c r="B78" t="s">
        <v>267</v>
      </c>
      <c r="D78" t="str">
        <f t="shared" si="1"/>
        <v>From Black Butler to Twisted Wonderla nd: Inspirat ion and Magic</v>
      </c>
      <c r="E78" t="s">
        <v>23</v>
      </c>
      <c r="F78" t="s">
        <v>24</v>
      </c>
      <c r="G78">
        <v>2</v>
      </c>
      <c r="H78">
        <v>6</v>
      </c>
      <c r="J78" t="b">
        <v>0</v>
      </c>
      <c r="K78" t="b">
        <v>0</v>
      </c>
      <c r="L78" t="b">
        <v>1</v>
      </c>
      <c r="M78" t="b">
        <v>0</v>
      </c>
    </row>
    <row r="79" spans="1:13" x14ac:dyDescent="0.25">
      <c r="A79" t="s">
        <v>276</v>
      </c>
      <c r="B79" t="s">
        <v>277</v>
      </c>
      <c r="D79" t="str">
        <f t="shared" si="1"/>
        <v>Gender Non-Conf orming Men in Lolita Fashion</v>
      </c>
      <c r="E79" t="s">
        <v>23</v>
      </c>
      <c r="F79" t="s">
        <v>24</v>
      </c>
      <c r="G79">
        <v>2</v>
      </c>
      <c r="H79">
        <v>6</v>
      </c>
      <c r="J79" t="b">
        <v>0</v>
      </c>
      <c r="K79" t="b">
        <v>0</v>
      </c>
      <c r="L79" t="b">
        <v>1</v>
      </c>
      <c r="M79" t="b">
        <v>0</v>
      </c>
    </row>
    <row r="80" spans="1:13" x14ac:dyDescent="0.25">
      <c r="A80" t="s">
        <v>288</v>
      </c>
      <c r="B80" t="s">
        <v>289</v>
      </c>
      <c r="D80" t="str">
        <f t="shared" si="1"/>
        <v>Goodnigh t Mr. Nook</v>
      </c>
      <c r="E80" t="s">
        <v>23</v>
      </c>
      <c r="F80" t="s">
        <v>24</v>
      </c>
      <c r="G80">
        <v>2</v>
      </c>
      <c r="H80">
        <v>6</v>
      </c>
      <c r="J80" t="b">
        <v>0</v>
      </c>
      <c r="K80" t="b">
        <v>0</v>
      </c>
      <c r="L80" t="b">
        <v>1</v>
      </c>
      <c r="M80" t="b">
        <v>0</v>
      </c>
    </row>
    <row r="81" spans="1:13" x14ac:dyDescent="0.25">
      <c r="A81" t="s">
        <v>412</v>
      </c>
      <c r="B81" t="s">
        <v>412</v>
      </c>
      <c r="D81" t="str">
        <f t="shared" si="1"/>
        <v>Lolita Fashion 101</v>
      </c>
      <c r="E81" t="s">
        <v>23</v>
      </c>
      <c r="F81" t="s">
        <v>24</v>
      </c>
      <c r="G81">
        <v>2</v>
      </c>
      <c r="H81">
        <v>6</v>
      </c>
      <c r="J81" t="b">
        <v>1</v>
      </c>
      <c r="K81" t="b">
        <v>0</v>
      </c>
      <c r="L81" t="b">
        <v>0</v>
      </c>
      <c r="M81" t="b">
        <v>0</v>
      </c>
    </row>
    <row r="82" spans="1:13" x14ac:dyDescent="0.25">
      <c r="A82" t="s">
        <v>423</v>
      </c>
      <c r="B82" t="s">
        <v>424</v>
      </c>
      <c r="D82" t="str">
        <f t="shared" si="1"/>
        <v>Magic Knights at the Mic: Asta and Noelle of Black Clover English VA Q&amp;A</v>
      </c>
      <c r="E82" t="s">
        <v>23</v>
      </c>
      <c r="F82" t="s">
        <v>24</v>
      </c>
      <c r="G82">
        <v>2</v>
      </c>
      <c r="H82">
        <v>6</v>
      </c>
      <c r="J82" t="b">
        <v>0</v>
      </c>
      <c r="K82" t="b">
        <v>1</v>
      </c>
      <c r="L82" t="b">
        <v>0</v>
      </c>
      <c r="M82" t="b">
        <v>0</v>
      </c>
    </row>
    <row r="83" spans="1:13" x14ac:dyDescent="0.25">
      <c r="A83" t="s">
        <v>474</v>
      </c>
      <c r="B83" t="s">
        <v>474</v>
      </c>
      <c r="D83" t="str">
        <f t="shared" si="1"/>
        <v>Otakus Unite!: Anime Club Starter Kit</v>
      </c>
      <c r="E83" t="s">
        <v>23</v>
      </c>
      <c r="F83" t="s">
        <v>24</v>
      </c>
      <c r="G83">
        <v>2</v>
      </c>
      <c r="H83">
        <v>6</v>
      </c>
      <c r="J83" t="b">
        <v>0</v>
      </c>
      <c r="K83" t="b">
        <v>1</v>
      </c>
      <c r="L83" t="b">
        <v>0</v>
      </c>
      <c r="M83" t="b">
        <v>0</v>
      </c>
    </row>
    <row r="84" spans="1:13" x14ac:dyDescent="0.25">
      <c r="A84" t="s">
        <v>481</v>
      </c>
      <c r="B84" t="s">
        <v>481</v>
      </c>
      <c r="D84" t="str">
        <f t="shared" si="1"/>
        <v>Plus Size Lolita Fashion</v>
      </c>
      <c r="E84" t="s">
        <v>23</v>
      </c>
      <c r="F84" t="s">
        <v>24</v>
      </c>
      <c r="G84">
        <v>2</v>
      </c>
      <c r="H84">
        <v>6</v>
      </c>
      <c r="J84" t="b">
        <v>0</v>
      </c>
      <c r="K84" t="b">
        <v>1</v>
      </c>
      <c r="L84" t="b">
        <v>0</v>
      </c>
      <c r="M84" t="b">
        <v>0</v>
      </c>
    </row>
    <row r="85" spans="1:13" x14ac:dyDescent="0.25">
      <c r="A85" t="s">
        <v>485</v>
      </c>
      <c r="B85" t="s">
        <v>486</v>
      </c>
      <c r="D85" t="str">
        <f t="shared" si="1"/>
        <v>Post-War Japanese Literatu re and the Global West</v>
      </c>
      <c r="E85" t="s">
        <v>23</v>
      </c>
      <c r="F85" t="s">
        <v>24</v>
      </c>
      <c r="G85">
        <v>2</v>
      </c>
      <c r="H85">
        <v>6</v>
      </c>
      <c r="J85" t="b">
        <v>0</v>
      </c>
      <c r="K85" t="b">
        <v>1</v>
      </c>
      <c r="L85" t="b">
        <v>0</v>
      </c>
      <c r="M85" t="b">
        <v>0</v>
      </c>
    </row>
    <row r="86" spans="1:13" x14ac:dyDescent="0.25">
      <c r="A86" t="s">
        <v>540</v>
      </c>
      <c r="B86" t="s">
        <v>541</v>
      </c>
      <c r="D86" t="str">
        <f t="shared" si="1"/>
        <v>Sustaina bility in Cosplay</v>
      </c>
      <c r="E86" t="s">
        <v>23</v>
      </c>
      <c r="F86" t="s">
        <v>24</v>
      </c>
      <c r="G86">
        <v>2</v>
      </c>
      <c r="H86">
        <v>6</v>
      </c>
      <c r="J86" t="b">
        <v>0</v>
      </c>
      <c r="K86" t="b">
        <v>1</v>
      </c>
      <c r="L86" t="b">
        <v>0</v>
      </c>
      <c r="M86" t="b">
        <v>0</v>
      </c>
    </row>
    <row r="87" spans="1:13" x14ac:dyDescent="0.25">
      <c r="A87" t="s">
        <v>553</v>
      </c>
      <c r="B87" t="s">
        <v>554</v>
      </c>
      <c r="C87" t="s">
        <v>555</v>
      </c>
      <c r="D87" t="str">
        <f t="shared" si="1"/>
        <v>Terroris m in Anime (18+)</v>
      </c>
      <c r="E87" t="s">
        <v>23</v>
      </c>
      <c r="F87" t="s">
        <v>24</v>
      </c>
      <c r="G87">
        <v>2</v>
      </c>
      <c r="H87">
        <v>6</v>
      </c>
      <c r="J87" t="b">
        <v>0</v>
      </c>
      <c r="K87" t="b">
        <v>1</v>
      </c>
      <c r="L87" t="b">
        <v>0</v>
      </c>
      <c r="M87" t="b">
        <v>0</v>
      </c>
    </row>
    <row r="88" spans="1:13" x14ac:dyDescent="0.25">
      <c r="A88" t="s">
        <v>645</v>
      </c>
      <c r="B88" t="s">
        <v>596</v>
      </c>
      <c r="D88" t="str">
        <f t="shared" si="1"/>
        <v>Twenty-F ive Years Of "Bad Anime, Bad!!</v>
      </c>
      <c r="E88" t="s">
        <v>23</v>
      </c>
      <c r="F88" t="s">
        <v>24</v>
      </c>
      <c r="G88">
        <v>2</v>
      </c>
      <c r="H88">
        <v>6</v>
      </c>
      <c r="J88" t="b">
        <v>0</v>
      </c>
      <c r="K88" t="b">
        <v>1</v>
      </c>
      <c r="L88" t="b">
        <v>0</v>
      </c>
      <c r="M88" t="b">
        <v>0</v>
      </c>
    </row>
    <row r="89" spans="1:13" x14ac:dyDescent="0.25">
      <c r="A89" t="s">
        <v>608</v>
      </c>
      <c r="B89" t="s">
        <v>609</v>
      </c>
      <c r="D89" t="str">
        <f t="shared" si="1"/>
        <v>We're Still Here: Then &amp; Now as a Transgen der Anime Fan</v>
      </c>
      <c r="E89" t="s">
        <v>23</v>
      </c>
      <c r="F89" t="s">
        <v>24</v>
      </c>
      <c r="G89">
        <v>2</v>
      </c>
      <c r="H89">
        <v>6</v>
      </c>
      <c r="J89" t="b">
        <v>0</v>
      </c>
      <c r="K89" t="b">
        <v>0</v>
      </c>
      <c r="L89" t="b">
        <v>1</v>
      </c>
      <c r="M89" t="b">
        <v>0</v>
      </c>
    </row>
    <row r="90" spans="1:13" x14ac:dyDescent="0.25">
      <c r="A90" t="s">
        <v>626</v>
      </c>
      <c r="B90" t="s">
        <v>627</v>
      </c>
      <c r="C90" t="s">
        <v>628</v>
      </c>
      <c r="D90" t="str">
        <f t="shared" si="1"/>
        <v>Yaoi Madlibs (18+)</v>
      </c>
      <c r="E90" t="s">
        <v>23</v>
      </c>
      <c r="F90" t="s">
        <v>24</v>
      </c>
      <c r="G90">
        <v>2</v>
      </c>
      <c r="H90">
        <v>6</v>
      </c>
      <c r="J90" t="b">
        <v>1</v>
      </c>
      <c r="K90" t="b">
        <v>0</v>
      </c>
      <c r="L90" t="b">
        <v>0</v>
      </c>
      <c r="M90" t="b">
        <v>0</v>
      </c>
    </row>
    <row r="91" spans="1:13" x14ac:dyDescent="0.25">
      <c r="A91" t="s">
        <v>639</v>
      </c>
      <c r="B91" t="s">
        <v>639</v>
      </c>
      <c r="D91" t="str">
        <f t="shared" si="1"/>
        <v>Yume Nikki &amp; the Wide World of Indie Horror</v>
      </c>
      <c r="E91" t="s">
        <v>23</v>
      </c>
      <c r="F91" t="s">
        <v>24</v>
      </c>
      <c r="G91">
        <v>2</v>
      </c>
      <c r="H91">
        <v>6</v>
      </c>
      <c r="J91" t="b">
        <v>0</v>
      </c>
      <c r="K91" t="b">
        <v>0</v>
      </c>
      <c r="L91" t="b">
        <v>1</v>
      </c>
      <c r="M91" t="b">
        <v>0</v>
      </c>
    </row>
    <row r="92" spans="1:13" x14ac:dyDescent="0.25">
      <c r="A92" t="s">
        <v>648</v>
      </c>
      <c r="B92" t="s">
        <v>640</v>
      </c>
      <c r="D92" t="str">
        <f t="shared" si="1"/>
        <v>Yuriko Yamaguch i Q &amp; A</v>
      </c>
      <c r="E92" t="s">
        <v>23</v>
      </c>
      <c r="F92" t="s">
        <v>24</v>
      </c>
      <c r="G92">
        <v>2</v>
      </c>
      <c r="H92">
        <v>6</v>
      </c>
      <c r="J92" t="b">
        <v>0</v>
      </c>
      <c r="K92" t="b">
        <v>1</v>
      </c>
      <c r="L92" t="b">
        <v>0</v>
      </c>
      <c r="M92" t="b">
        <v>0</v>
      </c>
    </row>
    <row r="93" spans="1:13" x14ac:dyDescent="0.25">
      <c r="A93" t="s">
        <v>88</v>
      </c>
      <c r="B93" t="s">
        <v>88</v>
      </c>
      <c r="D93" t="str">
        <f t="shared" si="1"/>
        <v>Anime Connect - Anime's Toughest Quiz Show</v>
      </c>
      <c r="E93" t="s">
        <v>89</v>
      </c>
      <c r="F93" t="s">
        <v>90</v>
      </c>
      <c r="G93">
        <v>2</v>
      </c>
      <c r="H93">
        <v>4</v>
      </c>
      <c r="J93" t="b">
        <v>0</v>
      </c>
      <c r="K93" t="b">
        <v>1</v>
      </c>
      <c r="L93" t="b">
        <v>0</v>
      </c>
      <c r="M93" t="b">
        <v>0</v>
      </c>
    </row>
    <row r="94" spans="1:13" x14ac:dyDescent="0.25">
      <c r="A94" t="s">
        <v>206</v>
      </c>
      <c r="B94" t="s">
        <v>207</v>
      </c>
      <c r="D94" t="str">
        <f t="shared" si="1"/>
        <v>Culture of Change: Addressi ng Racism in Cosplay</v>
      </c>
      <c r="E94" t="s">
        <v>89</v>
      </c>
      <c r="F94" t="s">
        <v>90</v>
      </c>
      <c r="G94">
        <v>2</v>
      </c>
      <c r="H94">
        <v>4</v>
      </c>
      <c r="J94" t="b">
        <v>0</v>
      </c>
      <c r="K94" t="b">
        <v>0</v>
      </c>
      <c r="L94" t="b">
        <v>1</v>
      </c>
      <c r="M94" t="b">
        <v>0</v>
      </c>
    </row>
    <row r="95" spans="1:13" x14ac:dyDescent="0.25">
      <c r="A95" t="s">
        <v>387</v>
      </c>
      <c r="B95" t="s">
        <v>388</v>
      </c>
      <c r="C95" t="s">
        <v>389</v>
      </c>
      <c r="D95" t="str">
        <f t="shared" si="1"/>
        <v>Kings 21+ Lounge (18+)</v>
      </c>
      <c r="E95" t="s">
        <v>390</v>
      </c>
      <c r="F95" t="s">
        <v>157</v>
      </c>
      <c r="G95">
        <v>2</v>
      </c>
      <c r="H95">
        <v>5</v>
      </c>
      <c r="J95" t="b">
        <v>1</v>
      </c>
      <c r="K95" t="b">
        <v>0</v>
      </c>
      <c r="L95" t="b">
        <v>0</v>
      </c>
      <c r="M95" t="b">
        <v>0</v>
      </c>
    </row>
    <row r="96" spans="1:13" x14ac:dyDescent="0.25">
      <c r="A96" t="s">
        <v>278</v>
      </c>
      <c r="B96" t="s">
        <v>279</v>
      </c>
      <c r="D96" t="str">
        <f t="shared" si="1"/>
        <v>Genshin Impact Gatherin g</v>
      </c>
      <c r="E96" t="s">
        <v>223</v>
      </c>
      <c r="F96" t="s">
        <v>224</v>
      </c>
      <c r="G96">
        <v>2</v>
      </c>
      <c r="H96">
        <v>5</v>
      </c>
      <c r="J96" t="b">
        <v>0</v>
      </c>
      <c r="K96" t="b">
        <v>1</v>
      </c>
      <c r="L96" t="b">
        <v>0</v>
      </c>
      <c r="M96" t="b">
        <v>0</v>
      </c>
    </row>
    <row r="97" spans="1:13" x14ac:dyDescent="0.25">
      <c r="A97" t="s">
        <v>462</v>
      </c>
      <c r="B97" t="s">
        <v>463</v>
      </c>
      <c r="D97" t="str">
        <f t="shared" si="1"/>
        <v>One Piece Gatherin g</v>
      </c>
      <c r="E97" t="s">
        <v>223</v>
      </c>
      <c r="F97" t="s">
        <v>224</v>
      </c>
      <c r="G97">
        <v>2</v>
      </c>
      <c r="H97">
        <v>5</v>
      </c>
      <c r="J97" t="b">
        <v>0</v>
      </c>
      <c r="K97" t="b">
        <v>1</v>
      </c>
      <c r="L97" t="b">
        <v>0</v>
      </c>
      <c r="M97" t="b">
        <v>0</v>
      </c>
    </row>
    <row r="98" spans="1:13" x14ac:dyDescent="0.25">
      <c r="A98" t="s">
        <v>421</v>
      </c>
      <c r="B98" t="s">
        <v>422</v>
      </c>
      <c r="D98" t="str">
        <f t="shared" si="1"/>
        <v>Mada Mada Dane! 70 Years of Sports Manga and Anime</v>
      </c>
      <c r="E98" t="s">
        <v>370</v>
      </c>
      <c r="F98" t="s">
        <v>270</v>
      </c>
      <c r="G98">
        <v>2</v>
      </c>
      <c r="H98">
        <v>4</v>
      </c>
      <c r="J98" t="b">
        <v>0</v>
      </c>
      <c r="K98" t="b">
        <v>1</v>
      </c>
      <c r="L98" t="b">
        <v>0</v>
      </c>
      <c r="M98" t="b">
        <v>0</v>
      </c>
    </row>
    <row r="99" spans="1:13" x14ac:dyDescent="0.25">
      <c r="A99" t="s">
        <v>228</v>
      </c>
      <c r="B99" t="s">
        <v>229</v>
      </c>
      <c r="C99" t="s">
        <v>230</v>
      </c>
      <c r="D99" t="str">
        <f t="shared" si="1"/>
        <v>Drag Show (18+)</v>
      </c>
      <c r="E99" t="s">
        <v>100</v>
      </c>
      <c r="F99" t="s">
        <v>101</v>
      </c>
      <c r="G99">
        <v>2</v>
      </c>
      <c r="H99">
        <v>6</v>
      </c>
      <c r="J99" t="b">
        <v>1</v>
      </c>
      <c r="K99" t="b">
        <v>0</v>
      </c>
      <c r="L99" t="b">
        <v>0</v>
      </c>
      <c r="M99" t="b">
        <v>0</v>
      </c>
    </row>
    <row r="100" spans="1:13" x14ac:dyDescent="0.25">
      <c r="A100" t="s">
        <v>58</v>
      </c>
      <c r="B100" t="s">
        <v>59</v>
      </c>
      <c r="D100" t="str">
        <f t="shared" si="1"/>
        <v>Adrenali ne Beat</v>
      </c>
      <c r="E100" t="s">
        <v>60</v>
      </c>
      <c r="F100" t="s">
        <v>61</v>
      </c>
      <c r="G100">
        <v>2</v>
      </c>
      <c r="H100">
        <v>4</v>
      </c>
      <c r="J100" t="b">
        <v>0</v>
      </c>
      <c r="K100" t="b">
        <v>1</v>
      </c>
      <c r="L100" t="b">
        <v>0</v>
      </c>
      <c r="M100" t="b">
        <v>0</v>
      </c>
    </row>
    <row r="101" spans="1:13" x14ac:dyDescent="0.25">
      <c r="A101" t="s">
        <v>134</v>
      </c>
      <c r="B101" t="s">
        <v>135</v>
      </c>
      <c r="C101" t="s">
        <v>136</v>
      </c>
      <c r="D101" t="str">
        <f t="shared" si="1"/>
        <v>BLEACH: Thousand -Year Blood War (PG-13)</v>
      </c>
      <c r="E101" t="s">
        <v>60</v>
      </c>
      <c r="F101" t="s">
        <v>61</v>
      </c>
      <c r="G101">
        <v>2</v>
      </c>
      <c r="H101">
        <v>4</v>
      </c>
      <c r="J101" t="b">
        <v>0</v>
      </c>
      <c r="K101" t="b">
        <v>1</v>
      </c>
      <c r="L101" t="b">
        <v>0</v>
      </c>
      <c r="M101" t="b">
        <v>0</v>
      </c>
    </row>
    <row r="102" spans="1:13" x14ac:dyDescent="0.25">
      <c r="A102" t="s">
        <v>274</v>
      </c>
      <c r="B102" t="s">
        <v>275</v>
      </c>
      <c r="D102" t="str">
        <f t="shared" si="1"/>
        <v>GaoGaiGa r: The King of Braves</v>
      </c>
      <c r="E102" t="s">
        <v>60</v>
      </c>
      <c r="F102" t="s">
        <v>61</v>
      </c>
      <c r="G102">
        <v>2</v>
      </c>
      <c r="H102">
        <v>4</v>
      </c>
      <c r="J102" t="b">
        <v>0</v>
      </c>
      <c r="K102" t="b">
        <v>1</v>
      </c>
      <c r="L102" t="b">
        <v>0</v>
      </c>
      <c r="M102" t="b">
        <v>0</v>
      </c>
    </row>
    <row r="103" spans="1:13" x14ac:dyDescent="0.25">
      <c r="A103" t="s">
        <v>280</v>
      </c>
      <c r="B103" t="s">
        <v>281</v>
      </c>
      <c r="D103" t="str">
        <f t="shared" si="1"/>
        <v>Getter Robo Armagedd on</v>
      </c>
      <c r="E103" t="s">
        <v>60</v>
      </c>
      <c r="F103" t="s">
        <v>61</v>
      </c>
      <c r="G103">
        <v>2</v>
      </c>
      <c r="H103">
        <v>4</v>
      </c>
      <c r="J103" t="b">
        <v>0</v>
      </c>
      <c r="K103" t="b">
        <v>1</v>
      </c>
      <c r="L103" t="b">
        <v>0</v>
      </c>
      <c r="M103" t="b">
        <v>0</v>
      </c>
    </row>
    <row r="104" spans="1:13" x14ac:dyDescent="0.25">
      <c r="A104" t="s">
        <v>314</v>
      </c>
      <c r="B104" t="s">
        <v>315</v>
      </c>
      <c r="D104" t="str">
        <f t="shared" si="1"/>
        <v>HIDIVE Presents 2.5 Dimensio nal Seductio n Dub Special Screenin g Eps 1 &amp; 2</v>
      </c>
      <c r="E104" t="s">
        <v>60</v>
      </c>
      <c r="F104" t="s">
        <v>61</v>
      </c>
      <c r="G104">
        <v>2</v>
      </c>
      <c r="H104">
        <v>4</v>
      </c>
      <c r="J104" t="b">
        <v>1</v>
      </c>
      <c r="K104" t="b">
        <v>0</v>
      </c>
      <c r="L104" t="b">
        <v>0</v>
      </c>
      <c r="M104" t="b">
        <v>0</v>
      </c>
    </row>
    <row r="105" spans="1:13" x14ac:dyDescent="0.25">
      <c r="A105" t="s">
        <v>518</v>
      </c>
      <c r="B105" t="s">
        <v>518</v>
      </c>
      <c r="D105" t="str">
        <f t="shared" si="1"/>
        <v>Samurai Troopers Ronin Warriors</v>
      </c>
      <c r="E105" t="s">
        <v>60</v>
      </c>
      <c r="F105" t="s">
        <v>61</v>
      </c>
      <c r="G105">
        <v>2</v>
      </c>
      <c r="H105">
        <v>4</v>
      </c>
      <c r="J105" t="b">
        <v>1</v>
      </c>
      <c r="K105" t="b">
        <v>0</v>
      </c>
      <c r="L105" t="b">
        <v>0</v>
      </c>
      <c r="M105" t="b">
        <v>0</v>
      </c>
    </row>
    <row r="106" spans="1:13" x14ac:dyDescent="0.25">
      <c r="A106" t="s">
        <v>536</v>
      </c>
      <c r="B106" t="s">
        <v>537</v>
      </c>
      <c r="D106" t="str">
        <f t="shared" si="1"/>
        <v>SportsBa lls</v>
      </c>
      <c r="E106" t="s">
        <v>60</v>
      </c>
      <c r="F106" t="s">
        <v>61</v>
      </c>
      <c r="G106">
        <v>2</v>
      </c>
      <c r="H106">
        <v>4</v>
      </c>
      <c r="J106" t="b">
        <v>1</v>
      </c>
      <c r="K106" t="b">
        <v>0</v>
      </c>
      <c r="L106" t="b">
        <v>0</v>
      </c>
      <c r="M106" t="b">
        <v>0</v>
      </c>
    </row>
    <row r="107" spans="1:13" x14ac:dyDescent="0.25">
      <c r="A107" t="s">
        <v>560</v>
      </c>
      <c r="B107" t="s">
        <v>560</v>
      </c>
      <c r="D107" t="str">
        <f t="shared" si="1"/>
        <v>The Great Divide</v>
      </c>
      <c r="E107" t="s">
        <v>60</v>
      </c>
      <c r="F107" t="s">
        <v>61</v>
      </c>
      <c r="G107">
        <v>2</v>
      </c>
      <c r="H107">
        <v>4</v>
      </c>
      <c r="J107" t="b">
        <v>1</v>
      </c>
      <c r="K107" t="b">
        <v>0</v>
      </c>
      <c r="L107" t="b">
        <v>0</v>
      </c>
      <c r="M107" t="b">
        <v>0</v>
      </c>
    </row>
    <row r="108" spans="1:13" x14ac:dyDescent="0.25">
      <c r="A108" t="s">
        <v>600</v>
      </c>
      <c r="B108" t="s">
        <v>600</v>
      </c>
      <c r="D108" t="str">
        <f t="shared" si="1"/>
        <v>Urusei Yatsura (Season 3)</v>
      </c>
      <c r="E108" t="s">
        <v>60</v>
      </c>
      <c r="F108" t="s">
        <v>61</v>
      </c>
      <c r="G108">
        <v>2</v>
      </c>
      <c r="H108">
        <v>4</v>
      </c>
      <c r="J108" t="b">
        <v>1</v>
      </c>
      <c r="K108" t="b">
        <v>0</v>
      </c>
      <c r="L108" t="b">
        <v>0</v>
      </c>
      <c r="M108" t="b">
        <v>0</v>
      </c>
    </row>
    <row r="109" spans="1:13" x14ac:dyDescent="0.25">
      <c r="A109" t="s">
        <v>405</v>
      </c>
      <c r="B109" t="s">
        <v>405</v>
      </c>
      <c r="D109" t="str">
        <f t="shared" si="1"/>
        <v>Let's $ew! Fat Rattling Frogs!</v>
      </c>
      <c r="E109" t="s">
        <v>404</v>
      </c>
      <c r="F109" t="s">
        <v>157</v>
      </c>
      <c r="G109">
        <v>2</v>
      </c>
      <c r="H109">
        <v>5</v>
      </c>
      <c r="J109" t="b">
        <v>0</v>
      </c>
      <c r="K109" t="b">
        <v>1</v>
      </c>
      <c r="L109" t="b">
        <v>0</v>
      </c>
      <c r="M109" t="b">
        <v>0</v>
      </c>
    </row>
    <row r="110" spans="1:13" x14ac:dyDescent="0.25">
      <c r="A110" t="s">
        <v>428</v>
      </c>
      <c r="B110" t="s">
        <v>428</v>
      </c>
      <c r="D110" t="str">
        <f t="shared" si="1"/>
        <v>Majik Mystery PIN BRAWL!</v>
      </c>
      <c r="E110" t="s">
        <v>404</v>
      </c>
      <c r="F110" t="s">
        <v>157</v>
      </c>
      <c r="G110">
        <v>2</v>
      </c>
      <c r="H110">
        <v>5</v>
      </c>
      <c r="J110" t="b">
        <v>0</v>
      </c>
      <c r="K110" t="b">
        <v>1</v>
      </c>
      <c r="L110" t="b">
        <v>0</v>
      </c>
      <c r="M110" t="b">
        <v>0</v>
      </c>
    </row>
    <row r="111" spans="1:13" x14ac:dyDescent="0.25">
      <c r="A111" t="s">
        <v>29</v>
      </c>
      <c r="B111" t="s">
        <v>30</v>
      </c>
      <c r="C111" t="s">
        <v>31</v>
      </c>
      <c r="D111" t="str">
        <f t="shared" si="1"/>
        <v>3D Print Finishin g Mastercl ass: Make a Genshin Vision (18+)</v>
      </c>
      <c r="E111" t="s">
        <v>16</v>
      </c>
      <c r="F111" t="s">
        <v>17</v>
      </c>
      <c r="G111">
        <v>3</v>
      </c>
      <c r="H111">
        <v>6</v>
      </c>
      <c r="J111" t="b">
        <v>0</v>
      </c>
      <c r="K111" t="b">
        <v>1</v>
      </c>
      <c r="L111" t="b">
        <v>0</v>
      </c>
      <c r="M111" t="b">
        <v>0</v>
      </c>
    </row>
    <row r="112" spans="1:13" x14ac:dyDescent="0.25">
      <c r="A112" t="s">
        <v>496</v>
      </c>
      <c r="B112" t="s">
        <v>497</v>
      </c>
      <c r="C112" t="s">
        <v>498</v>
      </c>
      <c r="D112" t="str">
        <f t="shared" si="1"/>
        <v>Rap-Atta ck (18+)</v>
      </c>
      <c r="E112" t="s">
        <v>16</v>
      </c>
      <c r="F112" t="s">
        <v>17</v>
      </c>
      <c r="G112">
        <v>3</v>
      </c>
      <c r="H112">
        <v>6</v>
      </c>
      <c r="J112" t="b">
        <v>0</v>
      </c>
      <c r="K112" t="b">
        <v>1</v>
      </c>
      <c r="L112" t="b">
        <v>0</v>
      </c>
      <c r="M112" t="b">
        <v>0</v>
      </c>
    </row>
    <row r="113" spans="1:13" x14ac:dyDescent="0.25">
      <c r="A113" t="s">
        <v>155</v>
      </c>
      <c r="B113" t="s">
        <v>155</v>
      </c>
      <c r="D113" t="str">
        <f t="shared" si="1"/>
        <v>Charity Auction</v>
      </c>
      <c r="E113" t="s">
        <v>156</v>
      </c>
      <c r="F113" t="s">
        <v>157</v>
      </c>
      <c r="G113">
        <v>3</v>
      </c>
      <c r="H113">
        <v>5</v>
      </c>
      <c r="J113" t="b">
        <v>0</v>
      </c>
      <c r="K113" t="b">
        <v>0</v>
      </c>
      <c r="L113" t="b">
        <v>1</v>
      </c>
      <c r="M113" t="b">
        <v>0</v>
      </c>
    </row>
    <row r="114" spans="1:13" x14ac:dyDescent="0.25">
      <c r="A114" t="s">
        <v>556</v>
      </c>
      <c r="B114" t="s">
        <v>557</v>
      </c>
      <c r="D114" t="str">
        <f t="shared" si="1"/>
        <v>The Con-Goer 's Guide to a Happy Spine</v>
      </c>
      <c r="E114" t="s">
        <v>156</v>
      </c>
      <c r="F114" t="s">
        <v>157</v>
      </c>
      <c r="G114">
        <v>3</v>
      </c>
      <c r="H114">
        <v>5</v>
      </c>
      <c r="J114" t="b">
        <v>0</v>
      </c>
      <c r="K114" t="b">
        <v>0</v>
      </c>
      <c r="L114" t="b">
        <v>1</v>
      </c>
      <c r="M114" t="b">
        <v>0</v>
      </c>
    </row>
    <row r="115" spans="1:13" x14ac:dyDescent="0.25">
      <c r="A115" t="s">
        <v>504</v>
      </c>
      <c r="B115" t="s">
        <v>505</v>
      </c>
      <c r="D115" t="str">
        <f t="shared" si="1"/>
        <v>Relation ships and Identity : Witch From Mercury and The Tempest</v>
      </c>
      <c r="E115" t="s">
        <v>50</v>
      </c>
      <c r="F115" t="s">
        <v>51</v>
      </c>
      <c r="G115">
        <v>3</v>
      </c>
      <c r="H115">
        <v>4</v>
      </c>
      <c r="J115" t="b">
        <v>0</v>
      </c>
      <c r="K115" t="b">
        <v>0</v>
      </c>
      <c r="L115" t="b">
        <v>1</v>
      </c>
      <c r="M115" t="b">
        <v>0</v>
      </c>
    </row>
    <row r="116" spans="1:13" x14ac:dyDescent="0.25">
      <c r="A116" t="s">
        <v>565</v>
      </c>
      <c r="B116" t="s">
        <v>566</v>
      </c>
      <c r="D116" t="str">
        <f t="shared" si="1"/>
        <v>The Lasting Impact of the Rose of Versaill es</v>
      </c>
      <c r="E116" t="s">
        <v>50</v>
      </c>
      <c r="F116" t="s">
        <v>51</v>
      </c>
      <c r="G116">
        <v>3</v>
      </c>
      <c r="H116">
        <v>4</v>
      </c>
      <c r="J116" t="b">
        <v>1</v>
      </c>
      <c r="K116" t="b">
        <v>0</v>
      </c>
      <c r="L116" t="b">
        <v>0</v>
      </c>
      <c r="M116" t="b">
        <v>0</v>
      </c>
    </row>
    <row r="117" spans="1:13" x14ac:dyDescent="0.25">
      <c r="A117" t="s">
        <v>47</v>
      </c>
      <c r="B117" t="s">
        <v>47</v>
      </c>
      <c r="D117" t="str">
        <f t="shared" si="1"/>
        <v>A History of the Japanese Sword</v>
      </c>
      <c r="E117" t="s">
        <v>48</v>
      </c>
      <c r="F117" t="s">
        <v>12</v>
      </c>
      <c r="G117">
        <v>3</v>
      </c>
      <c r="H117">
        <v>5</v>
      </c>
      <c r="J117" t="b">
        <v>1</v>
      </c>
      <c r="K117" t="b">
        <v>0</v>
      </c>
      <c r="L117" t="b">
        <v>0</v>
      </c>
      <c r="M117" t="b">
        <v>0</v>
      </c>
    </row>
    <row r="118" spans="1:13" x14ac:dyDescent="0.25">
      <c r="A118" t="s">
        <v>233</v>
      </c>
      <c r="B118" t="s">
        <v>234</v>
      </c>
      <c r="D118" t="str">
        <f t="shared" si="1"/>
        <v>Enamel Pins 101: Drawing and Producin g Portable Artwork</v>
      </c>
      <c r="E118" t="s">
        <v>48</v>
      </c>
      <c r="F118" t="s">
        <v>12</v>
      </c>
      <c r="G118">
        <v>3</v>
      </c>
      <c r="H118">
        <v>5</v>
      </c>
      <c r="J118" t="b">
        <v>1</v>
      </c>
      <c r="K118" t="b">
        <v>0</v>
      </c>
      <c r="L118" t="b">
        <v>0</v>
      </c>
      <c r="M118" t="b">
        <v>0</v>
      </c>
    </row>
    <row r="119" spans="1:13" x14ac:dyDescent="0.25">
      <c r="A119" t="s">
        <v>429</v>
      </c>
      <c r="B119" t="s">
        <v>429</v>
      </c>
      <c r="D119" t="str">
        <f t="shared" si="1"/>
        <v>Make a Soot Sprite Keychain</v>
      </c>
      <c r="E119" t="s">
        <v>48</v>
      </c>
      <c r="F119" t="s">
        <v>12</v>
      </c>
      <c r="G119">
        <v>3</v>
      </c>
      <c r="H119">
        <v>5</v>
      </c>
      <c r="J119" t="b">
        <v>0</v>
      </c>
      <c r="K119" t="b">
        <v>0</v>
      </c>
      <c r="L119" t="b">
        <v>1</v>
      </c>
      <c r="M119" t="b">
        <v>0</v>
      </c>
    </row>
    <row r="120" spans="1:13" x14ac:dyDescent="0.25">
      <c r="A120" t="s">
        <v>182</v>
      </c>
      <c r="B120" t="s">
        <v>182</v>
      </c>
      <c r="D120" t="str">
        <f t="shared" si="1"/>
        <v>Cosplay Armor 101</v>
      </c>
      <c r="E120" t="s">
        <v>183</v>
      </c>
      <c r="F120" t="s">
        <v>12</v>
      </c>
      <c r="G120">
        <v>3</v>
      </c>
      <c r="H120">
        <v>5</v>
      </c>
      <c r="J120" t="b">
        <v>0</v>
      </c>
      <c r="K120" t="b">
        <v>0</v>
      </c>
      <c r="L120" t="b">
        <v>1</v>
      </c>
      <c r="M120" t="b">
        <v>0</v>
      </c>
    </row>
    <row r="121" spans="1:13" x14ac:dyDescent="0.25">
      <c r="A121" t="s">
        <v>5</v>
      </c>
      <c r="B121" t="s">
        <v>6</v>
      </c>
      <c r="D121" t="str">
        <f t="shared" si="1"/>
        <v>"In the Name of the Moon!" History of the Sailor Moon Franchis e</v>
      </c>
      <c r="E121" t="s">
        <v>7</v>
      </c>
      <c r="F121" t="s">
        <v>8</v>
      </c>
      <c r="G121">
        <v>3</v>
      </c>
      <c r="H121">
        <v>5</v>
      </c>
      <c r="J121" t="b">
        <v>0</v>
      </c>
      <c r="K121" t="b">
        <v>1</v>
      </c>
      <c r="L121" t="b">
        <v>0</v>
      </c>
      <c r="M121" t="b">
        <v>0</v>
      </c>
    </row>
    <row r="122" spans="1:13" x14ac:dyDescent="0.25">
      <c r="A122" t="s">
        <v>239</v>
      </c>
      <c r="B122" t="s">
        <v>240</v>
      </c>
      <c r="C122" t="s">
        <v>241</v>
      </c>
      <c r="D122" t="str">
        <f t="shared" si="1"/>
        <v>Euphoria at 10: A Player's Journey Into The White Room (18+)</v>
      </c>
      <c r="E122" t="s">
        <v>7</v>
      </c>
      <c r="F122" t="s">
        <v>8</v>
      </c>
      <c r="G122">
        <v>3</v>
      </c>
      <c r="H122">
        <v>5</v>
      </c>
      <c r="J122" t="b">
        <v>0</v>
      </c>
      <c r="K122" t="b">
        <v>1</v>
      </c>
      <c r="L122" t="b">
        <v>0</v>
      </c>
      <c r="M122" t="b">
        <v>0</v>
      </c>
    </row>
    <row r="123" spans="1:13" x14ac:dyDescent="0.25">
      <c r="A123" t="s">
        <v>249</v>
      </c>
      <c r="B123" t="s">
        <v>250</v>
      </c>
      <c r="D123" t="str">
        <f t="shared" si="1"/>
        <v>Fantasy Never Dies: Metaphor ReFantaz io in Forsaken Times</v>
      </c>
      <c r="E123" t="s">
        <v>7</v>
      </c>
      <c r="F123" t="s">
        <v>8</v>
      </c>
      <c r="G123">
        <v>3</v>
      </c>
      <c r="H123">
        <v>5</v>
      </c>
      <c r="J123" t="b">
        <v>0</v>
      </c>
      <c r="K123" t="b">
        <v>1</v>
      </c>
      <c r="L123" t="b">
        <v>0</v>
      </c>
      <c r="M123" t="b">
        <v>0</v>
      </c>
    </row>
    <row r="124" spans="1:13" x14ac:dyDescent="0.25">
      <c r="A124" t="s">
        <v>397</v>
      </c>
      <c r="B124" t="s">
        <v>397</v>
      </c>
      <c r="D124" t="str">
        <f t="shared" si="1"/>
        <v>Learn to Play: Weiss Schwarz TCG</v>
      </c>
      <c r="E124" t="s">
        <v>7</v>
      </c>
      <c r="F124" t="s">
        <v>8</v>
      </c>
      <c r="G124">
        <v>3</v>
      </c>
      <c r="H124">
        <v>5</v>
      </c>
      <c r="J124" t="b">
        <v>0</v>
      </c>
      <c r="K124" t="b">
        <v>1</v>
      </c>
      <c r="L124" t="b">
        <v>0</v>
      </c>
      <c r="M124" t="b">
        <v>0</v>
      </c>
    </row>
    <row r="125" spans="1:13" x14ac:dyDescent="0.25">
      <c r="A125" t="s">
        <v>434</v>
      </c>
      <c r="B125" t="s">
        <v>435</v>
      </c>
      <c r="D125" t="str">
        <f t="shared" si="1"/>
        <v>Manga for Teachers and Libraria ns</v>
      </c>
      <c r="E125" t="s">
        <v>7</v>
      </c>
      <c r="F125" t="s">
        <v>8</v>
      </c>
      <c r="G125">
        <v>3</v>
      </c>
      <c r="H125">
        <v>5</v>
      </c>
      <c r="J125" t="b">
        <v>1</v>
      </c>
      <c r="K125" t="b">
        <v>0</v>
      </c>
      <c r="L125" t="b">
        <v>0</v>
      </c>
      <c r="M125" t="b">
        <v>0</v>
      </c>
    </row>
    <row r="126" spans="1:13" x14ac:dyDescent="0.25">
      <c r="A126" t="s">
        <v>452</v>
      </c>
      <c r="B126" t="s">
        <v>453</v>
      </c>
      <c r="D126" t="str">
        <f t="shared" si="1"/>
        <v>Mytholog y of Final Fantasy</v>
      </c>
      <c r="E126" t="s">
        <v>7</v>
      </c>
      <c r="F126" t="s">
        <v>8</v>
      </c>
      <c r="G126">
        <v>3</v>
      </c>
      <c r="H126">
        <v>5</v>
      </c>
      <c r="J126" t="b">
        <v>0</v>
      </c>
      <c r="K126" t="b">
        <v>0</v>
      </c>
      <c r="L126" t="b">
        <v>1</v>
      </c>
      <c r="M126" t="b">
        <v>0</v>
      </c>
    </row>
    <row r="127" spans="1:13" x14ac:dyDescent="0.25">
      <c r="A127" t="s">
        <v>480</v>
      </c>
      <c r="B127" t="s">
        <v>480</v>
      </c>
      <c r="D127" t="str">
        <f t="shared" si="1"/>
        <v>Plastic Love: A Crash Course To Anime Figures</v>
      </c>
      <c r="E127" t="s">
        <v>7</v>
      </c>
      <c r="F127" t="s">
        <v>8</v>
      </c>
      <c r="G127">
        <v>3</v>
      </c>
      <c r="H127">
        <v>5</v>
      </c>
      <c r="J127" t="b">
        <v>0</v>
      </c>
      <c r="K127" t="b">
        <v>0</v>
      </c>
      <c r="L127" t="b">
        <v>1</v>
      </c>
      <c r="M127" t="b">
        <v>0</v>
      </c>
    </row>
    <row r="128" spans="1:13" x14ac:dyDescent="0.25">
      <c r="A128" t="s">
        <v>567</v>
      </c>
      <c r="B128" t="s">
        <v>568</v>
      </c>
      <c r="D128" t="str">
        <f t="shared" si="1"/>
        <v>The Making of Pokémon : The First Movie</v>
      </c>
      <c r="E128" t="s">
        <v>7</v>
      </c>
      <c r="F128" t="s">
        <v>8</v>
      </c>
      <c r="G128">
        <v>3</v>
      </c>
      <c r="H128">
        <v>5</v>
      </c>
      <c r="J128" t="b">
        <v>0</v>
      </c>
      <c r="K128" t="b">
        <v>0</v>
      </c>
      <c r="L128" t="b">
        <v>1</v>
      </c>
      <c r="M128" t="b">
        <v>0</v>
      </c>
    </row>
    <row r="129" spans="1:13" x14ac:dyDescent="0.25">
      <c r="A129" t="s">
        <v>569</v>
      </c>
      <c r="B129" t="s">
        <v>569</v>
      </c>
      <c r="D129" t="str">
        <f t="shared" si="1"/>
        <v>The Modern Arcade: Building Arcade Cabs Today!</v>
      </c>
      <c r="E129" t="s">
        <v>7</v>
      </c>
      <c r="F129" t="s">
        <v>8</v>
      </c>
      <c r="G129">
        <v>3</v>
      </c>
      <c r="H129">
        <v>5</v>
      </c>
      <c r="J129" t="b">
        <v>0</v>
      </c>
      <c r="K129" t="b">
        <v>0</v>
      </c>
      <c r="L129" t="b">
        <v>1</v>
      </c>
      <c r="M129" t="b">
        <v>0</v>
      </c>
    </row>
    <row r="130" spans="1:13" x14ac:dyDescent="0.25">
      <c r="A130" t="s">
        <v>574</v>
      </c>
      <c r="B130" t="s">
        <v>574</v>
      </c>
      <c r="D130" t="str">
        <f t="shared" ref="D130:D193" si="2">IF(C130&lt;&gt;"",C130,B130)</f>
        <v>The Weakest Weeb (Weakest Link Parody Game)</v>
      </c>
      <c r="E130" t="s">
        <v>7</v>
      </c>
      <c r="F130" t="s">
        <v>8</v>
      </c>
      <c r="G130">
        <v>3</v>
      </c>
      <c r="H130">
        <v>5</v>
      </c>
      <c r="J130" t="b">
        <v>0</v>
      </c>
      <c r="K130" t="b">
        <v>1</v>
      </c>
      <c r="L130" t="b">
        <v>0</v>
      </c>
      <c r="M130" t="b">
        <v>0</v>
      </c>
    </row>
    <row r="131" spans="1:13" x14ac:dyDescent="0.25">
      <c r="A131" t="s">
        <v>588</v>
      </c>
      <c r="B131" t="s">
        <v>589</v>
      </c>
      <c r="D131" t="str">
        <f t="shared" si="2"/>
        <v>Traditio nal Clothing in Cosplay</v>
      </c>
      <c r="E131" t="s">
        <v>7</v>
      </c>
      <c r="F131" t="s">
        <v>8</v>
      </c>
      <c r="G131">
        <v>3</v>
      </c>
      <c r="H131">
        <v>5</v>
      </c>
      <c r="J131" t="b">
        <v>1</v>
      </c>
      <c r="K131" t="b">
        <v>0</v>
      </c>
      <c r="L131" t="b">
        <v>0</v>
      </c>
      <c r="M131" t="b">
        <v>0</v>
      </c>
    </row>
    <row r="132" spans="1:13" x14ac:dyDescent="0.25">
      <c r="A132" t="s">
        <v>629</v>
      </c>
      <c r="B132" t="s">
        <v>629</v>
      </c>
      <c r="D132" t="str">
        <f t="shared" si="2"/>
        <v>Yassify Your Cosplay Makeup</v>
      </c>
      <c r="E132" t="s">
        <v>7</v>
      </c>
      <c r="F132" t="s">
        <v>8</v>
      </c>
      <c r="G132">
        <v>3</v>
      </c>
      <c r="H132">
        <v>5</v>
      </c>
      <c r="J132" t="b">
        <v>1</v>
      </c>
      <c r="K132" t="b">
        <v>0</v>
      </c>
      <c r="L132" t="b">
        <v>0</v>
      </c>
      <c r="M132" t="b">
        <v>0</v>
      </c>
    </row>
    <row r="133" spans="1:13" x14ac:dyDescent="0.25">
      <c r="A133" t="s">
        <v>512</v>
      </c>
      <c r="B133" t="s">
        <v>513</v>
      </c>
      <c r="D133" t="str">
        <f t="shared" si="2"/>
        <v>Ridiculo us History: Crazy Videos from AB AMV Contests Past</v>
      </c>
      <c r="E133" t="s">
        <v>35</v>
      </c>
      <c r="F133" t="s">
        <v>36</v>
      </c>
      <c r="G133">
        <v>3</v>
      </c>
      <c r="H133">
        <v>5</v>
      </c>
      <c r="J133" t="b">
        <v>1</v>
      </c>
      <c r="K133" t="b">
        <v>0</v>
      </c>
      <c r="L133" t="b">
        <v>0</v>
      </c>
      <c r="M133" t="b">
        <v>0</v>
      </c>
    </row>
    <row r="134" spans="1:13" x14ac:dyDescent="0.25">
      <c r="A134" t="s">
        <v>271</v>
      </c>
      <c r="B134" t="s">
        <v>271</v>
      </c>
      <c r="D134" t="str">
        <f t="shared" si="2"/>
        <v>From Screen to Kitchen: Adapting Existing Worlds into Recipes</v>
      </c>
      <c r="E134" t="s">
        <v>256</v>
      </c>
      <c r="F134" t="s">
        <v>257</v>
      </c>
      <c r="G134">
        <v>3</v>
      </c>
      <c r="H134">
        <v>6</v>
      </c>
      <c r="J134" t="b">
        <v>1</v>
      </c>
      <c r="K134" t="b">
        <v>0</v>
      </c>
      <c r="L134" t="b">
        <v>0</v>
      </c>
      <c r="M134" t="b">
        <v>0</v>
      </c>
    </row>
    <row r="135" spans="1:13" x14ac:dyDescent="0.25">
      <c r="A135" t="s">
        <v>394</v>
      </c>
      <c r="B135" t="s">
        <v>395</v>
      </c>
      <c r="D135" t="str">
        <f t="shared" si="2"/>
        <v>K-Pop Survival ! Save One, Drop One</v>
      </c>
      <c r="E135" t="s">
        <v>97</v>
      </c>
      <c r="F135" t="s">
        <v>24</v>
      </c>
      <c r="G135">
        <v>3</v>
      </c>
      <c r="H135">
        <v>7</v>
      </c>
      <c r="J135" t="b">
        <v>1</v>
      </c>
      <c r="K135" t="b">
        <v>0</v>
      </c>
      <c r="L135" t="b">
        <v>0</v>
      </c>
      <c r="M135" t="b">
        <v>0</v>
      </c>
    </row>
    <row r="136" spans="1:13" x14ac:dyDescent="0.25">
      <c r="A136" t="s">
        <v>529</v>
      </c>
      <c r="B136" t="s">
        <v>529</v>
      </c>
      <c r="D136" t="str">
        <f t="shared" si="2"/>
        <v>So... You Want to be a Pokémon Master?</v>
      </c>
      <c r="E136" t="s">
        <v>97</v>
      </c>
      <c r="F136" t="s">
        <v>24</v>
      </c>
      <c r="G136">
        <v>3</v>
      </c>
      <c r="H136">
        <v>7</v>
      </c>
      <c r="J136" t="b">
        <v>1</v>
      </c>
      <c r="K136" t="b">
        <v>0</v>
      </c>
      <c r="L136" t="b">
        <v>0</v>
      </c>
      <c r="M136" t="b">
        <v>0</v>
      </c>
    </row>
    <row r="137" spans="1:13" x14ac:dyDescent="0.25">
      <c r="A137" t="s">
        <v>331</v>
      </c>
      <c r="B137" t="s">
        <v>332</v>
      </c>
      <c r="D137" t="str">
        <f t="shared" si="2"/>
        <v>How Do You Say Atelier? A Starter Guide to Synthesi s and Story</v>
      </c>
      <c r="E137" t="s">
        <v>333</v>
      </c>
      <c r="F137" t="s">
        <v>334</v>
      </c>
      <c r="G137">
        <v>3</v>
      </c>
      <c r="H137">
        <v>6</v>
      </c>
      <c r="J137" t="b">
        <v>1</v>
      </c>
      <c r="K137" t="b">
        <v>0</v>
      </c>
      <c r="L137" t="b">
        <v>0</v>
      </c>
      <c r="M137" t="b">
        <v>0</v>
      </c>
    </row>
    <row r="138" spans="1:13" x14ac:dyDescent="0.25">
      <c r="A138" t="s">
        <v>610</v>
      </c>
      <c r="B138" t="s">
        <v>611</v>
      </c>
      <c r="D138" t="str">
        <f t="shared" si="2"/>
        <v>Western Animatio n Voice Acting and Anime Dubbing</v>
      </c>
      <c r="E138" t="s">
        <v>26</v>
      </c>
      <c r="F138" t="s">
        <v>27</v>
      </c>
      <c r="G138">
        <v>3</v>
      </c>
      <c r="H138">
        <v>5</v>
      </c>
      <c r="J138" t="b">
        <v>1</v>
      </c>
      <c r="K138" t="b">
        <v>0</v>
      </c>
      <c r="L138" t="b">
        <v>0</v>
      </c>
      <c r="M138" t="b">
        <v>0</v>
      </c>
    </row>
    <row r="139" spans="1:13" x14ac:dyDescent="0.25">
      <c r="A139" t="s">
        <v>327</v>
      </c>
      <c r="B139" t="s">
        <v>328</v>
      </c>
      <c r="D139" t="str">
        <f t="shared" si="2"/>
        <v>hololive English -Justice -</v>
      </c>
      <c r="E139" t="s">
        <v>329</v>
      </c>
      <c r="F139" t="s">
        <v>160</v>
      </c>
      <c r="G139">
        <v>3</v>
      </c>
      <c r="H139">
        <v>5</v>
      </c>
      <c r="J139" t="b">
        <v>1</v>
      </c>
      <c r="K139" t="b">
        <v>0</v>
      </c>
      <c r="L139" t="b">
        <v>0</v>
      </c>
      <c r="M139" t="b">
        <v>0</v>
      </c>
    </row>
    <row r="140" spans="1:13" x14ac:dyDescent="0.25">
      <c r="A140" t="s">
        <v>350</v>
      </c>
      <c r="B140" t="s">
        <v>351</v>
      </c>
      <c r="D140" t="str">
        <f t="shared" si="2"/>
        <v>Into The Sunshine : A Look Back at Aqours!</v>
      </c>
      <c r="E140" t="s">
        <v>329</v>
      </c>
      <c r="F140" t="s">
        <v>160</v>
      </c>
      <c r="G140">
        <v>3</v>
      </c>
      <c r="H140">
        <v>5</v>
      </c>
      <c r="J140" t="b">
        <v>1</v>
      </c>
      <c r="K140" t="b">
        <v>0</v>
      </c>
      <c r="L140" t="b">
        <v>0</v>
      </c>
      <c r="M140" t="b">
        <v>0</v>
      </c>
    </row>
    <row r="141" spans="1:13" x14ac:dyDescent="0.25">
      <c r="A141" t="s">
        <v>319</v>
      </c>
      <c r="B141" t="s">
        <v>320</v>
      </c>
      <c r="D141" t="str">
        <f t="shared" si="2"/>
        <v>HIDIVE Presents Is It Wrong to Try to Pick Up Girls in a Dungeon? 10th Annivers ary Dub Panel</v>
      </c>
      <c r="E141" t="s">
        <v>209</v>
      </c>
      <c r="F141" t="s">
        <v>210</v>
      </c>
      <c r="G141">
        <v>3</v>
      </c>
      <c r="H141">
        <v>5</v>
      </c>
      <c r="J141" t="b">
        <v>0</v>
      </c>
      <c r="K141" t="b">
        <v>1</v>
      </c>
      <c r="L141" t="b">
        <v>0</v>
      </c>
      <c r="M141" t="b">
        <v>0</v>
      </c>
    </row>
    <row r="142" spans="1:13" x14ac:dyDescent="0.25">
      <c r="A142" t="s">
        <v>52</v>
      </c>
      <c r="B142" t="s">
        <v>53</v>
      </c>
      <c r="C142" t="s">
        <v>54</v>
      </c>
      <c r="D142" t="str">
        <f t="shared" si="2"/>
        <v>A Look at Shimonet a, Censorsh ip, and Sexual Repressi on (18+)</v>
      </c>
      <c r="E142" t="s">
        <v>23</v>
      </c>
      <c r="F142" t="s">
        <v>24</v>
      </c>
      <c r="G142">
        <v>3</v>
      </c>
      <c r="H142">
        <v>6</v>
      </c>
      <c r="J142" t="b">
        <v>0</v>
      </c>
      <c r="K142" t="b">
        <v>1</v>
      </c>
      <c r="L142" t="b">
        <v>0</v>
      </c>
      <c r="M142" t="b">
        <v>0</v>
      </c>
    </row>
    <row r="143" spans="1:13" x14ac:dyDescent="0.25">
      <c r="A143" t="s">
        <v>112</v>
      </c>
      <c r="B143" t="s">
        <v>113</v>
      </c>
      <c r="D143" t="str">
        <f t="shared" si="2"/>
        <v>Arcs and Lessons in Tokyo Revenger s</v>
      </c>
      <c r="E143" t="s">
        <v>23</v>
      </c>
      <c r="F143" t="s">
        <v>24</v>
      </c>
      <c r="G143">
        <v>3</v>
      </c>
      <c r="H143">
        <v>6</v>
      </c>
      <c r="J143" t="b">
        <v>0</v>
      </c>
      <c r="K143" t="b">
        <v>1</v>
      </c>
      <c r="L143" t="b">
        <v>0</v>
      </c>
      <c r="M143" t="b">
        <v>0</v>
      </c>
    </row>
    <row r="144" spans="1:13" x14ac:dyDescent="0.25">
      <c r="A144" t="s">
        <v>121</v>
      </c>
      <c r="B144" t="s">
        <v>122</v>
      </c>
      <c r="D144" t="str">
        <f t="shared" si="2"/>
        <v>Beyond Gundam: The Amazing Yoshiyuk i Tomino</v>
      </c>
      <c r="E144" t="s">
        <v>23</v>
      </c>
      <c r="F144" t="s">
        <v>24</v>
      </c>
      <c r="G144">
        <v>3</v>
      </c>
      <c r="H144">
        <v>6</v>
      </c>
      <c r="J144" t="b">
        <v>1</v>
      </c>
      <c r="K144" t="b">
        <v>0</v>
      </c>
      <c r="L144" t="b">
        <v>0</v>
      </c>
      <c r="M144" t="b">
        <v>0</v>
      </c>
    </row>
    <row r="145" spans="1:13" x14ac:dyDescent="0.25">
      <c r="A145" t="s">
        <v>142</v>
      </c>
      <c r="B145" t="s">
        <v>142</v>
      </c>
      <c r="D145" t="str">
        <f t="shared" si="2"/>
        <v>Bungo Stray Dogs: Themes of War and Conflict</v>
      </c>
      <c r="E145" t="s">
        <v>23</v>
      </c>
      <c r="F145" t="s">
        <v>24</v>
      </c>
      <c r="G145">
        <v>3</v>
      </c>
      <c r="H145">
        <v>6</v>
      </c>
      <c r="J145" t="b">
        <v>0</v>
      </c>
      <c r="K145" t="b">
        <v>1</v>
      </c>
      <c r="L145" t="b">
        <v>0</v>
      </c>
      <c r="M145" t="b">
        <v>0</v>
      </c>
    </row>
    <row r="146" spans="1:13" x14ac:dyDescent="0.25">
      <c r="A146" t="s">
        <v>178</v>
      </c>
      <c r="B146" t="s">
        <v>179</v>
      </c>
      <c r="D146" t="str">
        <f t="shared" si="2"/>
        <v>Contempo rary Literary Women of Japan</v>
      </c>
      <c r="E146" t="s">
        <v>23</v>
      </c>
      <c r="F146" t="s">
        <v>24</v>
      </c>
      <c r="G146">
        <v>3</v>
      </c>
      <c r="H146">
        <v>6</v>
      </c>
      <c r="J146" t="b">
        <v>0</v>
      </c>
      <c r="K146" t="b">
        <v>0</v>
      </c>
      <c r="L146" t="b">
        <v>1</v>
      </c>
      <c r="M146" t="b">
        <v>0</v>
      </c>
    </row>
    <row r="147" spans="1:13" x14ac:dyDescent="0.25">
      <c r="A147" t="s">
        <v>235</v>
      </c>
      <c r="B147" t="s">
        <v>236</v>
      </c>
      <c r="D147" t="str">
        <f t="shared" si="2"/>
        <v>Endanger ed Language s of Japan</v>
      </c>
      <c r="E147" t="s">
        <v>23</v>
      </c>
      <c r="F147" t="s">
        <v>24</v>
      </c>
      <c r="G147">
        <v>3</v>
      </c>
      <c r="H147">
        <v>6</v>
      </c>
      <c r="J147" t="b">
        <v>0</v>
      </c>
      <c r="K147" t="b">
        <v>0</v>
      </c>
      <c r="L147" t="b">
        <v>1</v>
      </c>
      <c r="M147" t="b">
        <v>0</v>
      </c>
    </row>
    <row r="148" spans="1:13" x14ac:dyDescent="0.25">
      <c r="A148" t="s">
        <v>262</v>
      </c>
      <c r="B148" t="s">
        <v>263</v>
      </c>
      <c r="D148" t="str">
        <f t="shared" si="2"/>
        <v>Free Will and Determin ism in Anime</v>
      </c>
      <c r="E148" t="s">
        <v>23</v>
      </c>
      <c r="F148" t="s">
        <v>24</v>
      </c>
      <c r="G148">
        <v>3</v>
      </c>
      <c r="H148">
        <v>6</v>
      </c>
      <c r="J148" t="b">
        <v>1</v>
      </c>
      <c r="K148" t="b">
        <v>0</v>
      </c>
      <c r="L148" t="b">
        <v>0</v>
      </c>
      <c r="M148" t="b">
        <v>0</v>
      </c>
    </row>
    <row r="149" spans="1:13" x14ac:dyDescent="0.25">
      <c r="A149" t="s">
        <v>355</v>
      </c>
      <c r="B149" t="s">
        <v>356</v>
      </c>
      <c r="D149" t="str">
        <f t="shared" si="2"/>
        <v>Isekai Webtoon Market Saturati on</v>
      </c>
      <c r="E149" t="s">
        <v>23</v>
      </c>
      <c r="F149" t="s">
        <v>24</v>
      </c>
      <c r="G149">
        <v>3</v>
      </c>
      <c r="H149">
        <v>6</v>
      </c>
      <c r="J149" t="b">
        <v>1</v>
      </c>
      <c r="K149" t="b">
        <v>0</v>
      </c>
      <c r="L149" t="b">
        <v>0</v>
      </c>
      <c r="M149" t="b">
        <v>0</v>
      </c>
    </row>
    <row r="150" spans="1:13" x14ac:dyDescent="0.25">
      <c r="A150" t="s">
        <v>371</v>
      </c>
      <c r="B150" t="s">
        <v>371</v>
      </c>
      <c r="D150" t="str">
        <f t="shared" si="2"/>
        <v>Japan in the 1920s: An Overview</v>
      </c>
      <c r="E150" t="s">
        <v>23</v>
      </c>
      <c r="F150" t="s">
        <v>24</v>
      </c>
      <c r="G150">
        <v>3</v>
      </c>
      <c r="H150">
        <v>6</v>
      </c>
      <c r="J150" t="b">
        <v>0</v>
      </c>
      <c r="K150" t="b">
        <v>1</v>
      </c>
      <c r="L150" t="b">
        <v>0</v>
      </c>
      <c r="M150" t="b">
        <v>0</v>
      </c>
    </row>
    <row r="151" spans="1:13" x14ac:dyDescent="0.25">
      <c r="A151" t="s">
        <v>391</v>
      </c>
      <c r="B151" t="s">
        <v>391</v>
      </c>
      <c r="D151" t="str">
        <f t="shared" si="2"/>
        <v>K-Pop 101</v>
      </c>
      <c r="E151" t="s">
        <v>23</v>
      </c>
      <c r="F151" t="s">
        <v>24</v>
      </c>
      <c r="G151">
        <v>3</v>
      </c>
      <c r="H151">
        <v>6</v>
      </c>
      <c r="J151" t="b">
        <v>1</v>
      </c>
      <c r="K151" t="b">
        <v>0</v>
      </c>
      <c r="L151" t="b">
        <v>0</v>
      </c>
      <c r="M151" t="b">
        <v>0</v>
      </c>
    </row>
    <row r="152" spans="1:13" x14ac:dyDescent="0.25">
      <c r="A152" t="s">
        <v>417</v>
      </c>
      <c r="B152" t="s">
        <v>418</v>
      </c>
      <c r="D152" t="str">
        <f t="shared" si="2"/>
        <v>Lunar: A Story Not Forgotte n</v>
      </c>
      <c r="E152" t="s">
        <v>23</v>
      </c>
      <c r="F152" t="s">
        <v>24</v>
      </c>
      <c r="G152">
        <v>3</v>
      </c>
      <c r="H152">
        <v>6</v>
      </c>
      <c r="J152" t="b">
        <v>1</v>
      </c>
      <c r="K152" t="b">
        <v>0</v>
      </c>
      <c r="L152" t="b">
        <v>0</v>
      </c>
      <c r="M152" t="b">
        <v>0</v>
      </c>
    </row>
    <row r="153" spans="1:13" x14ac:dyDescent="0.25">
      <c r="A153" t="s">
        <v>517</v>
      </c>
      <c r="B153" t="s">
        <v>517</v>
      </c>
      <c r="D153" t="str">
        <f t="shared" si="2"/>
        <v>Samurai Champloo Cast Reunion</v>
      </c>
      <c r="E153" t="s">
        <v>23</v>
      </c>
      <c r="F153" t="s">
        <v>24</v>
      </c>
      <c r="G153">
        <v>3</v>
      </c>
      <c r="H153">
        <v>6</v>
      </c>
      <c r="J153" t="b">
        <v>1</v>
      </c>
      <c r="K153" t="b">
        <v>0</v>
      </c>
      <c r="L153" t="b">
        <v>0</v>
      </c>
      <c r="M153" t="b">
        <v>0</v>
      </c>
    </row>
    <row r="154" spans="1:13" x14ac:dyDescent="0.25">
      <c r="A154" t="s">
        <v>521</v>
      </c>
      <c r="B154" t="s">
        <v>522</v>
      </c>
      <c r="D154" t="str">
        <f t="shared" si="2"/>
        <v>Setsuko Hara: Japan's Most Mysterio us Actress</v>
      </c>
      <c r="E154" t="s">
        <v>23</v>
      </c>
      <c r="F154" t="s">
        <v>24</v>
      </c>
      <c r="G154">
        <v>3</v>
      </c>
      <c r="H154">
        <v>6</v>
      </c>
      <c r="J154" t="b">
        <v>1</v>
      </c>
      <c r="K154" t="b">
        <v>0</v>
      </c>
      <c r="L154" t="b">
        <v>0</v>
      </c>
      <c r="M154" t="b">
        <v>0</v>
      </c>
    </row>
    <row r="155" spans="1:13" x14ac:dyDescent="0.25">
      <c r="A155" t="s">
        <v>535</v>
      </c>
      <c r="B155" t="s">
        <v>535</v>
      </c>
      <c r="D155" t="str">
        <f t="shared" si="2"/>
        <v>Spirits, Shadows, and Legends</v>
      </c>
      <c r="E155" t="s">
        <v>23</v>
      </c>
      <c r="F155" t="s">
        <v>24</v>
      </c>
      <c r="G155">
        <v>3</v>
      </c>
      <c r="H155">
        <v>6</v>
      </c>
      <c r="J155" t="b">
        <v>1</v>
      </c>
      <c r="K155" t="b">
        <v>0</v>
      </c>
      <c r="L155" t="b">
        <v>0</v>
      </c>
      <c r="M155" t="b">
        <v>0</v>
      </c>
    </row>
    <row r="156" spans="1:13" x14ac:dyDescent="0.25">
      <c r="A156" t="s">
        <v>580</v>
      </c>
      <c r="B156" t="s">
        <v>581</v>
      </c>
      <c r="D156" t="str">
        <f t="shared" si="2"/>
        <v>There’ s a Live Action Version? ! An Intro to Anime Musicals</v>
      </c>
      <c r="E156" t="s">
        <v>23</v>
      </c>
      <c r="F156" t="s">
        <v>24</v>
      </c>
      <c r="G156">
        <v>3</v>
      </c>
      <c r="H156">
        <v>6</v>
      </c>
      <c r="J156" t="b">
        <v>1</v>
      </c>
      <c r="K156" t="b">
        <v>0</v>
      </c>
      <c r="L156" t="b">
        <v>0</v>
      </c>
      <c r="M156" t="b">
        <v>0</v>
      </c>
    </row>
    <row r="157" spans="1:13" x14ac:dyDescent="0.25">
      <c r="A157" t="s">
        <v>636</v>
      </c>
      <c r="B157" t="s">
        <v>637</v>
      </c>
      <c r="D157" t="str">
        <f t="shared" si="2"/>
        <v>Your Favorite Anime Didn’t Make Itself: The Process Explaine d</v>
      </c>
      <c r="E157" t="s">
        <v>23</v>
      </c>
      <c r="F157" t="s">
        <v>24</v>
      </c>
      <c r="G157">
        <v>3</v>
      </c>
      <c r="H157">
        <v>6</v>
      </c>
      <c r="J157" t="b">
        <v>0</v>
      </c>
      <c r="K157" t="b">
        <v>1</v>
      </c>
      <c r="L157" t="b">
        <v>0</v>
      </c>
      <c r="M157" t="b">
        <v>0</v>
      </c>
    </row>
    <row r="158" spans="1:13" x14ac:dyDescent="0.25">
      <c r="A158" t="s">
        <v>81</v>
      </c>
      <c r="B158" t="s">
        <v>81</v>
      </c>
      <c r="D158" t="str">
        <f t="shared" si="2"/>
        <v>An Hour With Steve Blum</v>
      </c>
      <c r="E158" t="s">
        <v>82</v>
      </c>
      <c r="F158" t="s">
        <v>24</v>
      </c>
      <c r="G158">
        <v>3</v>
      </c>
      <c r="H158">
        <v>5</v>
      </c>
      <c r="J158" t="b">
        <v>0</v>
      </c>
      <c r="K158" t="b">
        <v>0</v>
      </c>
      <c r="L158" t="b">
        <v>1</v>
      </c>
      <c r="M158" t="b">
        <v>0</v>
      </c>
    </row>
    <row r="159" spans="1:13" x14ac:dyDescent="0.25">
      <c r="A159" t="s">
        <v>368</v>
      </c>
      <c r="B159" t="s">
        <v>369</v>
      </c>
      <c r="D159" t="str">
        <f t="shared" si="2"/>
        <v>Japan and the World's Game: Explorin g Football in Anime</v>
      </c>
      <c r="E159" t="s">
        <v>370</v>
      </c>
      <c r="F159" t="s">
        <v>270</v>
      </c>
      <c r="G159">
        <v>3</v>
      </c>
      <c r="H159">
        <v>4</v>
      </c>
      <c r="J159" t="b">
        <v>1</v>
      </c>
      <c r="K159" t="b">
        <v>0</v>
      </c>
      <c r="L159" t="b">
        <v>0</v>
      </c>
      <c r="M159" t="b">
        <v>0</v>
      </c>
    </row>
    <row r="160" spans="1:13" x14ac:dyDescent="0.25">
      <c r="A160" t="s">
        <v>123</v>
      </c>
      <c r="B160" t="s">
        <v>124</v>
      </c>
      <c r="C160" t="s">
        <v>125</v>
      </c>
      <c r="D160" t="str">
        <f t="shared" si="2"/>
        <v>Big Fat Quiz Show of Cosplay (18+)</v>
      </c>
      <c r="E160" t="s">
        <v>100</v>
      </c>
      <c r="F160" t="s">
        <v>101</v>
      </c>
      <c r="G160">
        <v>3</v>
      </c>
      <c r="H160">
        <v>6</v>
      </c>
      <c r="J160" t="b">
        <v>0</v>
      </c>
      <c r="K160" t="b">
        <v>1</v>
      </c>
      <c r="L160" t="b">
        <v>0</v>
      </c>
      <c r="M160" t="b">
        <v>0</v>
      </c>
    </row>
    <row r="161" spans="1:13" x14ac:dyDescent="0.25">
      <c r="A161" t="s">
        <v>386</v>
      </c>
      <c r="B161" t="s">
        <v>386</v>
      </c>
      <c r="D161" t="str">
        <f t="shared" si="2"/>
        <v>Killing Point! K-Pop Skit Contest</v>
      </c>
      <c r="E161" t="s">
        <v>100</v>
      </c>
      <c r="F161" t="s">
        <v>101</v>
      </c>
      <c r="G161">
        <v>3</v>
      </c>
      <c r="H161">
        <v>6</v>
      </c>
      <c r="J161" t="b">
        <v>0</v>
      </c>
      <c r="K161" t="b">
        <v>0</v>
      </c>
      <c r="L161" t="b">
        <v>1</v>
      </c>
      <c r="M161" t="b">
        <v>0</v>
      </c>
    </row>
    <row r="162" spans="1:13" x14ac:dyDescent="0.25">
      <c r="A162" t="s">
        <v>416</v>
      </c>
      <c r="B162" t="s">
        <v>416</v>
      </c>
      <c r="D162" t="str">
        <f t="shared" si="2"/>
        <v>Lovely Complex</v>
      </c>
      <c r="E162" t="s">
        <v>60</v>
      </c>
      <c r="F162" t="s">
        <v>61</v>
      </c>
      <c r="G162">
        <v>3</v>
      </c>
      <c r="H162">
        <v>4</v>
      </c>
      <c r="J162" t="b">
        <v>1</v>
      </c>
      <c r="K162" t="b">
        <v>0</v>
      </c>
      <c r="L162" t="b">
        <v>0</v>
      </c>
      <c r="M162" t="b">
        <v>0</v>
      </c>
    </row>
    <row r="163" spans="1:13" x14ac:dyDescent="0.25">
      <c r="A163" t="s">
        <v>593</v>
      </c>
      <c r="B163" t="s">
        <v>594</v>
      </c>
      <c r="C163" t="s">
        <v>595</v>
      </c>
      <c r="D163" t="str">
        <f t="shared" si="2"/>
        <v>Twelve Kingdoms (PG-13)</v>
      </c>
      <c r="E163" t="s">
        <v>60</v>
      </c>
      <c r="F163" t="s">
        <v>61</v>
      </c>
      <c r="G163">
        <v>3</v>
      </c>
      <c r="H163">
        <v>4</v>
      </c>
      <c r="J163" t="b">
        <v>0</v>
      </c>
      <c r="K163" t="b">
        <v>1</v>
      </c>
      <c r="L163" t="b">
        <v>0</v>
      </c>
      <c r="M163" t="b">
        <v>0</v>
      </c>
    </row>
    <row r="164" spans="1:13" x14ac:dyDescent="0.25">
      <c r="A164" t="s">
        <v>403</v>
      </c>
      <c r="B164" t="s">
        <v>403</v>
      </c>
      <c r="D164" t="str">
        <f t="shared" si="2"/>
        <v>Let's $ew! Dino Nuggies!</v>
      </c>
      <c r="E164" t="s">
        <v>404</v>
      </c>
      <c r="F164" t="s">
        <v>157</v>
      </c>
      <c r="G164">
        <v>3</v>
      </c>
      <c r="H164">
        <v>5</v>
      </c>
      <c r="J164" t="b">
        <v>1</v>
      </c>
      <c r="K164" t="b">
        <v>0</v>
      </c>
      <c r="L164" t="b">
        <v>0</v>
      </c>
      <c r="M164" t="b">
        <v>0</v>
      </c>
    </row>
    <row r="165" spans="1:13" x14ac:dyDescent="0.25">
      <c r="A165" t="s">
        <v>547</v>
      </c>
      <c r="B165" t="s">
        <v>548</v>
      </c>
      <c r="C165" t="s">
        <v>549</v>
      </c>
      <c r="D165" t="str">
        <f t="shared" si="2"/>
        <v>Tenjo Tenge (18+) (TVMA)</v>
      </c>
      <c r="E165" t="s">
        <v>16</v>
      </c>
      <c r="F165" t="s">
        <v>17</v>
      </c>
      <c r="G165">
        <v>4</v>
      </c>
      <c r="H165">
        <v>6</v>
      </c>
      <c r="J165" t="b">
        <v>0</v>
      </c>
      <c r="K165" t="b">
        <v>1</v>
      </c>
      <c r="L165" t="b">
        <v>0</v>
      </c>
      <c r="M165" t="b">
        <v>0</v>
      </c>
    </row>
    <row r="166" spans="1:13" x14ac:dyDescent="0.25">
      <c r="A166" t="s">
        <v>316</v>
      </c>
      <c r="B166" t="s">
        <v>317</v>
      </c>
      <c r="C166" t="s">
        <v>318</v>
      </c>
      <c r="D166" t="str">
        <f t="shared" si="2"/>
        <v>HIDIVE Presents From Bureaucr at to Villaine ss: Dad’s Been Reincarn ated! Dub Special Screenin g Eps 1 &amp; 2 (PG)</v>
      </c>
      <c r="E166" t="s">
        <v>50</v>
      </c>
      <c r="F166" t="s">
        <v>51</v>
      </c>
      <c r="G166">
        <v>4</v>
      </c>
      <c r="H166">
        <v>4</v>
      </c>
      <c r="J166" t="b">
        <v>0</v>
      </c>
      <c r="K166" t="b">
        <v>0</v>
      </c>
      <c r="L166" t="b">
        <v>1</v>
      </c>
      <c r="M166" t="b">
        <v>0</v>
      </c>
    </row>
    <row r="167" spans="1:13" x14ac:dyDescent="0.25">
      <c r="A167" t="s">
        <v>9</v>
      </c>
      <c r="B167" t="s">
        <v>10</v>
      </c>
      <c r="D167" t="str">
        <f t="shared" si="2"/>
        <v>"Make It to Fake It" (How to Make EVA Foam Look Like Anything )</v>
      </c>
      <c r="E167" t="s">
        <v>11</v>
      </c>
      <c r="F167" t="s">
        <v>12</v>
      </c>
      <c r="G167">
        <v>4</v>
      </c>
      <c r="H167">
        <v>2</v>
      </c>
      <c r="J167" t="b">
        <v>1</v>
      </c>
      <c r="K167" t="b">
        <v>1</v>
      </c>
      <c r="L167" t="b">
        <v>0</v>
      </c>
      <c r="M167" t="b">
        <v>1</v>
      </c>
    </row>
    <row r="168" spans="1:13" x14ac:dyDescent="0.25">
      <c r="A168" t="s">
        <v>297</v>
      </c>
      <c r="B168" t="s">
        <v>297</v>
      </c>
      <c r="D168" t="str">
        <f t="shared" si="2"/>
        <v>Gundam Building - Beginner</v>
      </c>
      <c r="E168" t="s">
        <v>298</v>
      </c>
      <c r="F168" t="s">
        <v>299</v>
      </c>
      <c r="G168">
        <v>4</v>
      </c>
      <c r="H168">
        <v>3</v>
      </c>
      <c r="J168" t="b">
        <v>1</v>
      </c>
      <c r="K168" t="b">
        <v>1</v>
      </c>
      <c r="L168" t="b">
        <v>1</v>
      </c>
      <c r="M168" t="b">
        <v>1</v>
      </c>
    </row>
    <row r="169" spans="1:13" x14ac:dyDescent="0.25">
      <c r="A169" t="s">
        <v>300</v>
      </c>
      <c r="B169" t="s">
        <v>301</v>
      </c>
      <c r="D169" t="str">
        <f t="shared" si="2"/>
        <v>Gundam Building - Intermed iate</v>
      </c>
      <c r="E169" t="s">
        <v>302</v>
      </c>
      <c r="F169" t="s">
        <v>303</v>
      </c>
      <c r="G169">
        <v>4</v>
      </c>
      <c r="H169">
        <v>2</v>
      </c>
      <c r="J169" t="b">
        <v>1</v>
      </c>
      <c r="K169" t="b">
        <v>1</v>
      </c>
      <c r="L169" t="b">
        <v>0</v>
      </c>
      <c r="M169" t="b">
        <v>1</v>
      </c>
    </row>
    <row r="170" spans="1:13" x14ac:dyDescent="0.25">
      <c r="A170" t="s">
        <v>39</v>
      </c>
      <c r="B170" t="s">
        <v>40</v>
      </c>
      <c r="C170" t="s">
        <v>41</v>
      </c>
      <c r="D170" t="str">
        <f t="shared" si="2"/>
        <v>A Beginner 's Guide to the Japanese Visual Novel (18+)</v>
      </c>
      <c r="E170" t="s">
        <v>7</v>
      </c>
      <c r="F170" t="s">
        <v>8</v>
      </c>
      <c r="G170">
        <v>4</v>
      </c>
      <c r="H170">
        <v>5</v>
      </c>
      <c r="J170" t="b">
        <v>0</v>
      </c>
      <c r="K170" t="b">
        <v>1</v>
      </c>
      <c r="L170" t="b">
        <v>0</v>
      </c>
      <c r="M170" t="b">
        <v>0</v>
      </c>
    </row>
    <row r="171" spans="1:13" x14ac:dyDescent="0.25">
      <c r="A171" t="s">
        <v>168</v>
      </c>
      <c r="B171" t="s">
        <v>169</v>
      </c>
      <c r="D171" t="str">
        <f t="shared" si="2"/>
        <v>Code Geass and why its themes remain relevant</v>
      </c>
      <c r="E171" t="s">
        <v>7</v>
      </c>
      <c r="F171" t="s">
        <v>8</v>
      </c>
      <c r="G171">
        <v>4</v>
      </c>
      <c r="H171">
        <v>5</v>
      </c>
      <c r="J171" t="b">
        <v>0</v>
      </c>
      <c r="K171" t="b">
        <v>0</v>
      </c>
      <c r="L171" t="b">
        <v>1</v>
      </c>
      <c r="M171" t="b">
        <v>0</v>
      </c>
    </row>
    <row r="172" spans="1:13" x14ac:dyDescent="0.25">
      <c r="A172" t="s">
        <v>294</v>
      </c>
      <c r="B172" t="s">
        <v>295</v>
      </c>
      <c r="C172" t="s">
        <v>296</v>
      </c>
      <c r="D172" t="str">
        <f t="shared" si="2"/>
        <v>Gullwing s or Dullwing s? The Ultimate Final Fantasy X-2 Costume Showdow (18+)</v>
      </c>
      <c r="E172" t="s">
        <v>7</v>
      </c>
      <c r="F172" t="s">
        <v>8</v>
      </c>
      <c r="G172">
        <v>4</v>
      </c>
      <c r="H172">
        <v>5</v>
      </c>
      <c r="J172" t="b">
        <v>1</v>
      </c>
      <c r="K172" t="b">
        <v>0</v>
      </c>
      <c r="L172" t="b">
        <v>0</v>
      </c>
      <c r="M172" t="b">
        <v>0</v>
      </c>
    </row>
    <row r="173" spans="1:13" x14ac:dyDescent="0.25">
      <c r="A173" t="s">
        <v>432</v>
      </c>
      <c r="B173" t="s">
        <v>433</v>
      </c>
      <c r="D173" t="str">
        <f t="shared" si="2"/>
        <v>Manga Demograp hics and You</v>
      </c>
      <c r="E173" t="s">
        <v>7</v>
      </c>
      <c r="F173" t="s">
        <v>8</v>
      </c>
      <c r="G173">
        <v>4</v>
      </c>
      <c r="H173">
        <v>5</v>
      </c>
      <c r="J173" t="b">
        <v>1</v>
      </c>
      <c r="K173" t="b">
        <v>0</v>
      </c>
      <c r="L173" t="b">
        <v>0</v>
      </c>
      <c r="M173" t="b">
        <v>0</v>
      </c>
    </row>
    <row r="174" spans="1:13" x14ac:dyDescent="0.25">
      <c r="A174" t="s">
        <v>489</v>
      </c>
      <c r="B174" t="s">
        <v>489</v>
      </c>
      <c r="D174" t="str">
        <f t="shared" si="2"/>
        <v>Pretty Cure: The Best Magical Girl Anime You've Never Heard Of</v>
      </c>
      <c r="E174" t="s">
        <v>7</v>
      </c>
      <c r="F174" t="s">
        <v>8</v>
      </c>
      <c r="G174">
        <v>4</v>
      </c>
      <c r="H174">
        <v>5</v>
      </c>
      <c r="J174" t="b">
        <v>1</v>
      </c>
      <c r="K174" t="b">
        <v>0</v>
      </c>
      <c r="L174" t="b">
        <v>0</v>
      </c>
      <c r="M174" t="b">
        <v>0</v>
      </c>
    </row>
    <row r="175" spans="1:13" x14ac:dyDescent="0.25">
      <c r="A175" t="s">
        <v>558</v>
      </c>
      <c r="B175" t="s">
        <v>558</v>
      </c>
      <c r="D175" t="str">
        <f t="shared" si="2"/>
        <v>The Cosmic Horror of Games, Anime, &amp; Manga</v>
      </c>
      <c r="E175" t="s">
        <v>7</v>
      </c>
      <c r="F175" t="s">
        <v>8</v>
      </c>
      <c r="G175">
        <v>4</v>
      </c>
      <c r="H175">
        <v>5</v>
      </c>
      <c r="J175" t="b">
        <v>0</v>
      </c>
      <c r="K175" t="b">
        <v>1</v>
      </c>
      <c r="L175" t="b">
        <v>0</v>
      </c>
      <c r="M175" t="b">
        <v>0</v>
      </c>
    </row>
    <row r="176" spans="1:13" x14ac:dyDescent="0.25">
      <c r="A176" t="s">
        <v>570</v>
      </c>
      <c r="B176" t="s">
        <v>570</v>
      </c>
      <c r="D176" t="str">
        <f t="shared" si="2"/>
        <v>The Power of Music in Liz &amp; The Blue Bird</v>
      </c>
      <c r="E176" t="s">
        <v>7</v>
      </c>
      <c r="F176" t="s">
        <v>8</v>
      </c>
      <c r="G176">
        <v>4</v>
      </c>
      <c r="H176">
        <v>5</v>
      </c>
      <c r="J176" t="b">
        <v>0</v>
      </c>
      <c r="K176" t="b">
        <v>1</v>
      </c>
      <c r="L176" t="b">
        <v>0</v>
      </c>
      <c r="M176" t="b">
        <v>0</v>
      </c>
    </row>
    <row r="177" spans="1:13" x14ac:dyDescent="0.25">
      <c r="A177" t="s">
        <v>572</v>
      </c>
      <c r="B177" t="s">
        <v>573</v>
      </c>
      <c r="D177" t="str">
        <f t="shared" si="2"/>
        <v>The Reversal of Male Archetyp es in Anime</v>
      </c>
      <c r="E177" t="s">
        <v>7</v>
      </c>
      <c r="F177" t="s">
        <v>8</v>
      </c>
      <c r="G177">
        <v>4</v>
      </c>
      <c r="H177">
        <v>5</v>
      </c>
      <c r="J177" t="b">
        <v>0</v>
      </c>
      <c r="K177" t="b">
        <v>1</v>
      </c>
      <c r="L177" t="b">
        <v>0</v>
      </c>
      <c r="M177" t="b">
        <v>0</v>
      </c>
    </row>
    <row r="178" spans="1:13" x14ac:dyDescent="0.25">
      <c r="A178" t="s">
        <v>445</v>
      </c>
      <c r="B178" t="s">
        <v>446</v>
      </c>
      <c r="D178" t="str">
        <f t="shared" si="2"/>
        <v>Moving Pictures : Manga Music Videos</v>
      </c>
      <c r="E178" t="s">
        <v>35</v>
      </c>
      <c r="F178" t="s">
        <v>36</v>
      </c>
      <c r="G178">
        <v>4</v>
      </c>
      <c r="H178">
        <v>5</v>
      </c>
      <c r="J178" t="b">
        <v>0</v>
      </c>
      <c r="K178" t="b">
        <v>1</v>
      </c>
      <c r="L178" t="b">
        <v>0</v>
      </c>
      <c r="M178" t="b">
        <v>0</v>
      </c>
    </row>
    <row r="179" spans="1:13" x14ac:dyDescent="0.25">
      <c r="A179" t="s">
        <v>508</v>
      </c>
      <c r="B179" t="s">
        <v>509</v>
      </c>
      <c r="D179" t="str">
        <f t="shared" si="2"/>
        <v>Reol Q&amp;A</v>
      </c>
      <c r="E179" t="s">
        <v>26</v>
      </c>
      <c r="F179" t="s">
        <v>27</v>
      </c>
      <c r="G179">
        <v>4</v>
      </c>
      <c r="H179">
        <v>5</v>
      </c>
      <c r="J179" t="b">
        <v>0</v>
      </c>
      <c r="K179" t="b">
        <v>1</v>
      </c>
      <c r="L179" t="b">
        <v>0</v>
      </c>
      <c r="M179" t="b">
        <v>0</v>
      </c>
    </row>
    <row r="180" spans="1:13" x14ac:dyDescent="0.25">
      <c r="A180" t="s">
        <v>211</v>
      </c>
      <c r="B180" t="s">
        <v>212</v>
      </c>
      <c r="D180" t="str">
        <f t="shared" si="2"/>
        <v>Dark Horse: Eizouken : Before and Beyond the Anime</v>
      </c>
      <c r="E180" t="s">
        <v>209</v>
      </c>
      <c r="F180" t="s">
        <v>210</v>
      </c>
      <c r="G180">
        <v>4</v>
      </c>
      <c r="H180">
        <v>5</v>
      </c>
      <c r="J180" t="b">
        <v>1</v>
      </c>
      <c r="K180" t="b">
        <v>0</v>
      </c>
      <c r="L180" t="b">
        <v>0</v>
      </c>
      <c r="M180" t="b">
        <v>0</v>
      </c>
    </row>
    <row r="181" spans="1:13" x14ac:dyDescent="0.25">
      <c r="A181" t="s">
        <v>365</v>
      </c>
      <c r="B181" t="s">
        <v>365</v>
      </c>
      <c r="D181" t="str">
        <f t="shared" si="2"/>
        <v>Jam Zone: Sora</v>
      </c>
      <c r="E181" t="s">
        <v>177</v>
      </c>
      <c r="F181" t="s">
        <v>160</v>
      </c>
      <c r="G181">
        <v>4</v>
      </c>
      <c r="H181">
        <v>6</v>
      </c>
      <c r="J181" t="b">
        <v>1</v>
      </c>
      <c r="K181" t="b">
        <v>0</v>
      </c>
      <c r="L181" t="b">
        <v>0</v>
      </c>
      <c r="M181" t="b">
        <v>0</v>
      </c>
    </row>
    <row r="182" spans="1:13" x14ac:dyDescent="0.25">
      <c r="A182" t="s">
        <v>107</v>
      </c>
      <c r="B182" t="s">
        <v>107</v>
      </c>
      <c r="D182" t="str">
        <f t="shared" si="2"/>
        <v>Anime You May have Missed or should never admit to watching</v>
      </c>
      <c r="E182" t="s">
        <v>23</v>
      </c>
      <c r="F182" t="s">
        <v>24</v>
      </c>
      <c r="G182">
        <v>4</v>
      </c>
      <c r="H182">
        <v>6</v>
      </c>
      <c r="J182" t="b">
        <v>0</v>
      </c>
      <c r="K182" t="b">
        <v>1</v>
      </c>
      <c r="L182" t="b">
        <v>0</v>
      </c>
      <c r="M182" t="b">
        <v>0</v>
      </c>
    </row>
    <row r="183" spans="1:13" x14ac:dyDescent="0.25">
      <c r="A183" t="s">
        <v>272</v>
      </c>
      <c r="B183" t="s">
        <v>273</v>
      </c>
      <c r="D183" t="str">
        <f t="shared" si="2"/>
        <v>Fruits Basket and the Inevitab ility of Love</v>
      </c>
      <c r="E183" t="s">
        <v>23</v>
      </c>
      <c r="F183" t="s">
        <v>24</v>
      </c>
      <c r="G183">
        <v>4</v>
      </c>
      <c r="H183">
        <v>6</v>
      </c>
      <c r="J183" t="b">
        <v>0</v>
      </c>
      <c r="K183" t="b">
        <v>1</v>
      </c>
      <c r="L183" t="b">
        <v>0</v>
      </c>
      <c r="M183" t="b">
        <v>0</v>
      </c>
    </row>
    <row r="184" spans="1:13" x14ac:dyDescent="0.25">
      <c r="A184" t="s">
        <v>491</v>
      </c>
      <c r="B184" t="s">
        <v>492</v>
      </c>
      <c r="C184" t="s">
        <v>493</v>
      </c>
      <c r="D184" t="str">
        <f t="shared" si="2"/>
        <v>Pyramid Head Has a Point: Feminine Horror in Silent Hill (18+)</v>
      </c>
      <c r="E184" t="s">
        <v>23</v>
      </c>
      <c r="F184" t="s">
        <v>24</v>
      </c>
      <c r="G184">
        <v>4</v>
      </c>
      <c r="H184">
        <v>6</v>
      </c>
      <c r="J184" t="b">
        <v>1</v>
      </c>
      <c r="K184" t="b">
        <v>0</v>
      </c>
      <c r="L184" t="b">
        <v>0</v>
      </c>
      <c r="M184" t="b">
        <v>0</v>
      </c>
    </row>
    <row r="185" spans="1:13" x14ac:dyDescent="0.25">
      <c r="A185" t="s">
        <v>499</v>
      </c>
      <c r="B185" t="s">
        <v>500</v>
      </c>
      <c r="C185" t="s">
        <v>501</v>
      </c>
      <c r="D185" t="str">
        <f t="shared" si="2"/>
        <v>RAWR!!! Go Go Godzilla ...'s History with Pacific Asia Relation s???</v>
      </c>
      <c r="E185" t="s">
        <v>23</v>
      </c>
      <c r="F185" t="s">
        <v>24</v>
      </c>
      <c r="G185">
        <v>4</v>
      </c>
      <c r="H185">
        <v>6</v>
      </c>
      <c r="J185" t="b">
        <v>0</v>
      </c>
      <c r="K185" t="b">
        <v>1</v>
      </c>
      <c r="L185" t="b">
        <v>0</v>
      </c>
      <c r="M185" t="b">
        <v>0</v>
      </c>
    </row>
    <row r="186" spans="1:13" x14ac:dyDescent="0.25">
      <c r="A186" t="s">
        <v>571</v>
      </c>
      <c r="B186" t="s">
        <v>571</v>
      </c>
      <c r="D186" t="str">
        <f t="shared" si="2"/>
        <v>The Real Life Pirates of One Piece</v>
      </c>
      <c r="E186" t="s">
        <v>23</v>
      </c>
      <c r="F186" t="s">
        <v>24</v>
      </c>
      <c r="G186">
        <v>4</v>
      </c>
      <c r="H186">
        <v>6</v>
      </c>
      <c r="J186" t="b">
        <v>0</v>
      </c>
      <c r="K186" t="b">
        <v>0</v>
      </c>
      <c r="L186" t="b">
        <v>1</v>
      </c>
      <c r="M186" t="b">
        <v>0</v>
      </c>
    </row>
    <row r="187" spans="1:13" x14ac:dyDescent="0.25">
      <c r="A187" t="s">
        <v>590</v>
      </c>
      <c r="B187" t="s">
        <v>591</v>
      </c>
      <c r="D187" t="str">
        <f t="shared" si="2"/>
        <v>Travelin g to Japan in 2025: What's Changed?</v>
      </c>
      <c r="E187" t="s">
        <v>23</v>
      </c>
      <c r="F187" t="s">
        <v>24</v>
      </c>
      <c r="G187">
        <v>4</v>
      </c>
      <c r="H187">
        <v>6</v>
      </c>
      <c r="J187" t="b">
        <v>1</v>
      </c>
      <c r="K187" t="b">
        <v>0</v>
      </c>
      <c r="L187" t="b">
        <v>0</v>
      </c>
      <c r="M187" t="b">
        <v>0</v>
      </c>
    </row>
    <row r="188" spans="1:13" x14ac:dyDescent="0.25">
      <c r="A188" t="s">
        <v>612</v>
      </c>
      <c r="B188" t="s">
        <v>613</v>
      </c>
      <c r="D188" t="str">
        <f t="shared" si="2"/>
        <v>What is happenin g to Anime moms???</v>
      </c>
      <c r="E188" t="s">
        <v>23</v>
      </c>
      <c r="F188" t="s">
        <v>24</v>
      </c>
      <c r="G188">
        <v>4</v>
      </c>
      <c r="H188">
        <v>6</v>
      </c>
      <c r="J188" t="b">
        <v>1</v>
      </c>
      <c r="K188" t="b">
        <v>0</v>
      </c>
      <c r="L188" t="b">
        <v>0</v>
      </c>
      <c r="M188" t="b">
        <v>0</v>
      </c>
    </row>
    <row r="189" spans="1:13" x14ac:dyDescent="0.25">
      <c r="A189" t="s">
        <v>231</v>
      </c>
      <c r="B189" t="s">
        <v>232</v>
      </c>
      <c r="D189" t="str">
        <f t="shared" si="2"/>
        <v>Embracin g the Uncertai nty of World Building</v>
      </c>
      <c r="E189" t="s">
        <v>163</v>
      </c>
      <c r="F189" t="s">
        <v>8</v>
      </c>
      <c r="G189">
        <v>4</v>
      </c>
      <c r="H189">
        <v>5</v>
      </c>
      <c r="J189" t="b">
        <v>1</v>
      </c>
      <c r="K189" t="b">
        <v>0</v>
      </c>
      <c r="L189" t="b">
        <v>0</v>
      </c>
      <c r="M189" t="b">
        <v>0</v>
      </c>
    </row>
    <row r="190" spans="1:13" x14ac:dyDescent="0.25">
      <c r="A190" t="s">
        <v>384</v>
      </c>
      <c r="B190" t="s">
        <v>385</v>
      </c>
      <c r="D190" t="str">
        <f t="shared" si="2"/>
        <v>JoJo's Bizarre Adventur es Gatherin g</v>
      </c>
      <c r="E190" t="s">
        <v>223</v>
      </c>
      <c r="F190" t="s">
        <v>224</v>
      </c>
      <c r="G190">
        <v>4</v>
      </c>
      <c r="H190">
        <v>5</v>
      </c>
      <c r="J190" t="b">
        <v>0</v>
      </c>
      <c r="K190" t="b">
        <v>1</v>
      </c>
      <c r="L190" t="b">
        <v>0</v>
      </c>
      <c r="M190" t="b">
        <v>0</v>
      </c>
    </row>
    <row r="191" spans="1:13" x14ac:dyDescent="0.25">
      <c r="A191" t="s">
        <v>214</v>
      </c>
      <c r="B191" t="s">
        <v>214</v>
      </c>
      <c r="D191" t="str">
        <f t="shared" si="2"/>
        <v>Death Note</v>
      </c>
      <c r="E191" t="s">
        <v>60</v>
      </c>
      <c r="F191" t="s">
        <v>61</v>
      </c>
      <c r="G191">
        <v>4</v>
      </c>
      <c r="H191">
        <v>4</v>
      </c>
      <c r="J191" t="b">
        <v>0</v>
      </c>
      <c r="K191" t="b">
        <v>0</v>
      </c>
      <c r="L191" t="b">
        <v>1</v>
      </c>
      <c r="M191" t="b">
        <v>0</v>
      </c>
    </row>
    <row r="192" spans="1:13" x14ac:dyDescent="0.25">
      <c r="A192" t="s">
        <v>321</v>
      </c>
      <c r="B192" t="s">
        <v>322</v>
      </c>
      <c r="C192" t="s">
        <v>323</v>
      </c>
      <c r="D192" t="str">
        <f t="shared" si="2"/>
        <v>HIDIVE Presents Rock is a Lady’s Modesty Special Screenin g Eps 1 &amp; 2 (PG-13)</v>
      </c>
      <c r="E192" t="s">
        <v>60</v>
      </c>
      <c r="F192" t="s">
        <v>61</v>
      </c>
      <c r="G192">
        <v>4</v>
      </c>
      <c r="H192">
        <v>4</v>
      </c>
      <c r="J192" t="b">
        <v>0</v>
      </c>
      <c r="K192" t="b">
        <v>1</v>
      </c>
      <c r="L192" t="b">
        <v>0</v>
      </c>
      <c r="M192" t="b">
        <v>0</v>
      </c>
    </row>
    <row r="193" spans="1:13" x14ac:dyDescent="0.25">
      <c r="A193" t="s">
        <v>642</v>
      </c>
      <c r="B193" t="s">
        <v>324</v>
      </c>
      <c r="C193" t="s">
        <v>325</v>
      </c>
      <c r="D193" t="str">
        <f t="shared" si="2"/>
        <v>HIDIVE Presents Sword of the Demon Hunter Dub World Premiere Episode 1 (PG-13)</v>
      </c>
      <c r="E193" t="s">
        <v>60</v>
      </c>
      <c r="F193" t="s">
        <v>61</v>
      </c>
      <c r="G193">
        <v>4</v>
      </c>
      <c r="H193">
        <v>4</v>
      </c>
      <c r="J193" t="b">
        <v>1</v>
      </c>
      <c r="K193" t="b">
        <v>0</v>
      </c>
      <c r="L193" t="b">
        <v>0</v>
      </c>
      <c r="M193" t="b">
        <v>0</v>
      </c>
    </row>
    <row r="194" spans="1:13" x14ac:dyDescent="0.25">
      <c r="A194" t="s">
        <v>449</v>
      </c>
      <c r="B194" t="s">
        <v>450</v>
      </c>
      <c r="C194" t="s">
        <v>451</v>
      </c>
      <c r="D194" t="str">
        <f t="shared" ref="D194:D257" si="3">IF(C194&lt;&gt;"",C194,B194)</f>
        <v>My Teenage Romantic Comedy SNAFU (PG-13)</v>
      </c>
      <c r="E194" t="s">
        <v>60</v>
      </c>
      <c r="F194" t="s">
        <v>61</v>
      </c>
      <c r="G194">
        <v>4</v>
      </c>
      <c r="H194">
        <v>4</v>
      </c>
      <c r="J194" t="b">
        <v>1</v>
      </c>
      <c r="K194" t="b">
        <v>0</v>
      </c>
      <c r="L194" t="b">
        <v>0</v>
      </c>
      <c r="M194" t="b">
        <v>0</v>
      </c>
    </row>
    <row r="195" spans="1:13" x14ac:dyDescent="0.25">
      <c r="A195" t="s">
        <v>464</v>
      </c>
      <c r="B195" t="s">
        <v>464</v>
      </c>
      <c r="D195" t="str">
        <f t="shared" si="3"/>
        <v>One Punch Man</v>
      </c>
      <c r="E195" t="s">
        <v>60</v>
      </c>
      <c r="F195" t="s">
        <v>61</v>
      </c>
      <c r="G195">
        <v>4</v>
      </c>
      <c r="H195">
        <v>4</v>
      </c>
      <c r="J195" t="b">
        <v>1</v>
      </c>
      <c r="K195" t="b">
        <v>0</v>
      </c>
      <c r="L195" t="b">
        <v>0</v>
      </c>
      <c r="M195" t="b">
        <v>0</v>
      </c>
    </row>
    <row r="196" spans="1:13" x14ac:dyDescent="0.25">
      <c r="A196" t="s">
        <v>577</v>
      </c>
      <c r="B196" t="s">
        <v>578</v>
      </c>
      <c r="C196" t="s">
        <v>579</v>
      </c>
      <c r="D196" t="str">
        <f t="shared" si="3"/>
        <v>The World is Still Beautifu l (PG)</v>
      </c>
      <c r="E196" t="s">
        <v>60</v>
      </c>
      <c r="F196" t="s">
        <v>61</v>
      </c>
      <c r="G196">
        <v>4</v>
      </c>
      <c r="H196">
        <v>4</v>
      </c>
      <c r="J196" t="b">
        <v>0</v>
      </c>
      <c r="K196" t="b">
        <v>1</v>
      </c>
      <c r="L196" t="b">
        <v>0</v>
      </c>
      <c r="M196" t="b">
        <v>0</v>
      </c>
    </row>
    <row r="197" spans="1:13" x14ac:dyDescent="0.25">
      <c r="A197" t="s">
        <v>242</v>
      </c>
      <c r="B197" t="s">
        <v>243</v>
      </c>
      <c r="D197" t="str">
        <f t="shared" si="3"/>
        <v>Fact or Fiction: Historic al Accuracy in Anime</v>
      </c>
      <c r="E197" t="s">
        <v>23</v>
      </c>
      <c r="F197" t="s">
        <v>24</v>
      </c>
      <c r="G197">
        <v>4.5</v>
      </c>
      <c r="H197">
        <v>6</v>
      </c>
      <c r="J197" t="b">
        <v>0</v>
      </c>
      <c r="K197" t="b">
        <v>1</v>
      </c>
      <c r="L197" t="b">
        <v>0</v>
      </c>
      <c r="M197" t="b">
        <v>0</v>
      </c>
    </row>
    <row r="198" spans="1:13" x14ac:dyDescent="0.25">
      <c r="A198" t="s">
        <v>516</v>
      </c>
      <c r="B198" t="s">
        <v>516</v>
      </c>
      <c r="D198" t="str">
        <f t="shared" si="3"/>
        <v>Sailor Moon</v>
      </c>
      <c r="E198" t="s">
        <v>60</v>
      </c>
      <c r="F198" t="s">
        <v>61</v>
      </c>
      <c r="G198">
        <v>4.5</v>
      </c>
      <c r="H198">
        <v>4</v>
      </c>
      <c r="J198" t="b">
        <v>0</v>
      </c>
      <c r="K198" t="b">
        <v>0</v>
      </c>
      <c r="L198" t="b">
        <v>1</v>
      </c>
      <c r="M198" t="b">
        <v>0</v>
      </c>
    </row>
    <row r="199" spans="1:13" x14ac:dyDescent="0.25">
      <c r="A199" t="s">
        <v>544</v>
      </c>
      <c r="B199" t="s">
        <v>545</v>
      </c>
      <c r="C199" t="s">
        <v>546</v>
      </c>
      <c r="D199" t="str">
        <f t="shared" si="3"/>
        <v>Taskmast er (18+)</v>
      </c>
      <c r="E199" t="s">
        <v>16</v>
      </c>
      <c r="F199" t="s">
        <v>17</v>
      </c>
      <c r="G199">
        <v>5</v>
      </c>
      <c r="H199">
        <v>6</v>
      </c>
      <c r="J199" t="b">
        <v>1</v>
      </c>
      <c r="K199" t="b">
        <v>0</v>
      </c>
      <c r="L199" t="b">
        <v>0</v>
      </c>
      <c r="M199" t="b">
        <v>0</v>
      </c>
    </row>
    <row r="200" spans="1:13" x14ac:dyDescent="0.25">
      <c r="A200" t="s">
        <v>542</v>
      </c>
      <c r="B200" t="s">
        <v>542</v>
      </c>
      <c r="D200" t="str">
        <f t="shared" si="3"/>
        <v>Swap Meet</v>
      </c>
      <c r="E200" t="s">
        <v>156</v>
      </c>
      <c r="F200" t="s">
        <v>157</v>
      </c>
      <c r="G200">
        <v>5</v>
      </c>
      <c r="H200">
        <v>5</v>
      </c>
      <c r="J200" t="b">
        <v>1</v>
      </c>
      <c r="K200" t="b">
        <v>1</v>
      </c>
      <c r="L200" t="b">
        <v>0</v>
      </c>
      <c r="M200" t="b">
        <v>1</v>
      </c>
    </row>
    <row r="201" spans="1:13" x14ac:dyDescent="0.25">
      <c r="A201" t="s">
        <v>140</v>
      </c>
      <c r="B201" t="s">
        <v>141</v>
      </c>
      <c r="D201" t="str">
        <f t="shared" si="3"/>
        <v>Break Your Brain: A history of psycholo gical anime</v>
      </c>
      <c r="E201" t="s">
        <v>50</v>
      </c>
      <c r="F201" t="s">
        <v>51</v>
      </c>
      <c r="G201">
        <v>5</v>
      </c>
      <c r="H201">
        <v>4</v>
      </c>
      <c r="J201" t="b">
        <v>0</v>
      </c>
      <c r="K201" t="b">
        <v>0</v>
      </c>
      <c r="L201" t="b">
        <v>1</v>
      </c>
      <c r="M201" t="b">
        <v>0</v>
      </c>
    </row>
    <row r="202" spans="1:13" x14ac:dyDescent="0.25">
      <c r="A202" t="s">
        <v>264</v>
      </c>
      <c r="B202" t="s">
        <v>264</v>
      </c>
      <c r="D202" t="str">
        <f t="shared" si="3"/>
        <v>Friends to Lovers: What Do These Tropes Even Mean</v>
      </c>
      <c r="E202" t="s">
        <v>50</v>
      </c>
      <c r="F202" t="s">
        <v>51</v>
      </c>
      <c r="G202">
        <v>5</v>
      </c>
      <c r="H202">
        <v>4</v>
      </c>
      <c r="J202" t="b">
        <v>0</v>
      </c>
      <c r="K202" t="b">
        <v>0</v>
      </c>
      <c r="L202" t="b">
        <v>1</v>
      </c>
      <c r="M202" t="b">
        <v>0</v>
      </c>
    </row>
    <row r="203" spans="1:13" x14ac:dyDescent="0.25">
      <c r="A203" t="s">
        <v>472</v>
      </c>
      <c r="B203" t="s">
        <v>473</v>
      </c>
      <c r="D203" t="str">
        <f t="shared" si="3"/>
        <v>Otaku Universi ty: Anime to Learn From</v>
      </c>
      <c r="E203" t="s">
        <v>50</v>
      </c>
      <c r="F203" t="s">
        <v>51</v>
      </c>
      <c r="G203">
        <v>5</v>
      </c>
      <c r="H203">
        <v>4</v>
      </c>
      <c r="J203" t="b">
        <v>1</v>
      </c>
      <c r="K203" t="b">
        <v>0</v>
      </c>
      <c r="L203" t="b">
        <v>0</v>
      </c>
      <c r="M203" t="b">
        <v>0</v>
      </c>
    </row>
    <row r="204" spans="1:13" x14ac:dyDescent="0.25">
      <c r="A204" t="s">
        <v>603</v>
      </c>
      <c r="B204" t="s">
        <v>603</v>
      </c>
      <c r="D204" t="str">
        <f t="shared" si="3"/>
        <v>Visual Style of the SHAFT School</v>
      </c>
      <c r="E204" t="s">
        <v>50</v>
      </c>
      <c r="F204" t="s">
        <v>51</v>
      </c>
      <c r="G204">
        <v>5</v>
      </c>
      <c r="H204">
        <v>4</v>
      </c>
      <c r="J204" t="b">
        <v>1</v>
      </c>
      <c r="K204" t="b">
        <v>0</v>
      </c>
      <c r="L204" t="b">
        <v>0</v>
      </c>
      <c r="M204" t="b">
        <v>0</v>
      </c>
    </row>
    <row r="205" spans="1:13" x14ac:dyDescent="0.25">
      <c r="A205" t="s">
        <v>402</v>
      </c>
      <c r="B205" t="s">
        <v>402</v>
      </c>
      <c r="D205" t="str">
        <f t="shared" si="3"/>
        <v>Let's $ew! a Ditto!</v>
      </c>
      <c r="E205" t="s">
        <v>48</v>
      </c>
      <c r="F205" t="s">
        <v>12</v>
      </c>
      <c r="G205">
        <v>5</v>
      </c>
      <c r="H205">
        <v>5</v>
      </c>
      <c r="J205" t="b">
        <v>1</v>
      </c>
      <c r="K205" t="b">
        <v>0</v>
      </c>
      <c r="L205" t="b">
        <v>0</v>
      </c>
      <c r="M205" t="b">
        <v>0</v>
      </c>
    </row>
    <row r="206" spans="1:13" x14ac:dyDescent="0.25">
      <c r="A206" t="s">
        <v>436</v>
      </c>
      <c r="B206" t="s">
        <v>437</v>
      </c>
      <c r="D206" t="str">
        <f t="shared" si="3"/>
        <v>Masquera de</v>
      </c>
      <c r="E206" t="s">
        <v>19</v>
      </c>
      <c r="F206" t="s">
        <v>20</v>
      </c>
      <c r="G206">
        <v>5</v>
      </c>
      <c r="H206">
        <v>5</v>
      </c>
      <c r="J206" t="b">
        <v>0</v>
      </c>
      <c r="K206" t="b">
        <v>1</v>
      </c>
      <c r="L206" t="b">
        <v>0</v>
      </c>
      <c r="M206" t="b">
        <v>0</v>
      </c>
    </row>
    <row r="207" spans="1:13" x14ac:dyDescent="0.25">
      <c r="A207" t="s">
        <v>575</v>
      </c>
      <c r="B207" t="s">
        <v>576</v>
      </c>
      <c r="D207" t="str">
        <f t="shared" si="3"/>
        <v>The Wonderfu l World of Puss &amp; Boots</v>
      </c>
      <c r="E207" t="s">
        <v>19</v>
      </c>
      <c r="F207" t="s">
        <v>20</v>
      </c>
      <c r="G207">
        <v>5</v>
      </c>
      <c r="H207">
        <v>5</v>
      </c>
      <c r="J207" t="b">
        <v>0</v>
      </c>
      <c r="K207" t="b">
        <v>1</v>
      </c>
      <c r="L207" t="b">
        <v>0</v>
      </c>
      <c r="M207" t="b">
        <v>0</v>
      </c>
    </row>
    <row r="208" spans="1:13" x14ac:dyDescent="0.25">
      <c r="A208" t="s">
        <v>72</v>
      </c>
      <c r="B208" t="s">
        <v>72</v>
      </c>
      <c r="D208" t="str">
        <f t="shared" si="3"/>
        <v>American 'Anime' That Time Forgot</v>
      </c>
      <c r="E208" t="s">
        <v>7</v>
      </c>
      <c r="F208" t="s">
        <v>8</v>
      </c>
      <c r="G208">
        <v>5</v>
      </c>
      <c r="H208">
        <v>5</v>
      </c>
      <c r="J208" t="b">
        <v>1</v>
      </c>
      <c r="K208" t="b">
        <v>0</v>
      </c>
      <c r="L208" t="b">
        <v>0</v>
      </c>
      <c r="M208" t="b">
        <v>0</v>
      </c>
    </row>
    <row r="209" spans="1:13" x14ac:dyDescent="0.25">
      <c r="A209" t="s">
        <v>173</v>
      </c>
      <c r="B209" t="s">
        <v>174</v>
      </c>
      <c r="D209" t="str">
        <f t="shared" si="3"/>
        <v>Con Survival : How to Make the Most Out of Cons</v>
      </c>
      <c r="E209" t="s">
        <v>7</v>
      </c>
      <c r="F209" t="s">
        <v>8</v>
      </c>
      <c r="G209">
        <v>5</v>
      </c>
      <c r="H209">
        <v>5</v>
      </c>
      <c r="J209" t="b">
        <v>1</v>
      </c>
      <c r="K209" t="b">
        <v>0</v>
      </c>
      <c r="L209" t="b">
        <v>0</v>
      </c>
      <c r="M209" t="b">
        <v>0</v>
      </c>
    </row>
    <row r="210" spans="1:13" x14ac:dyDescent="0.25">
      <c r="A210" t="s">
        <v>293</v>
      </c>
      <c r="B210" t="s">
        <v>293</v>
      </c>
      <c r="D210" t="str">
        <f t="shared" si="3"/>
        <v>Guess That Anime</v>
      </c>
      <c r="E210" t="s">
        <v>7</v>
      </c>
      <c r="F210" t="s">
        <v>8</v>
      </c>
      <c r="G210">
        <v>5</v>
      </c>
      <c r="H210">
        <v>5</v>
      </c>
      <c r="J210" t="b">
        <v>1</v>
      </c>
      <c r="K210" t="b">
        <v>0</v>
      </c>
      <c r="L210" t="b">
        <v>0</v>
      </c>
      <c r="M210" t="b">
        <v>0</v>
      </c>
    </row>
    <row r="211" spans="1:13" x14ac:dyDescent="0.25">
      <c r="A211" t="s">
        <v>431</v>
      </c>
      <c r="B211" t="s">
        <v>431</v>
      </c>
      <c r="D211" t="str">
        <f t="shared" si="3"/>
        <v>Making Video Games in 2025</v>
      </c>
      <c r="E211" t="s">
        <v>7</v>
      </c>
      <c r="F211" t="s">
        <v>8</v>
      </c>
      <c r="G211">
        <v>5</v>
      </c>
      <c r="H211">
        <v>5</v>
      </c>
      <c r="J211" t="b">
        <v>0</v>
      </c>
      <c r="K211" t="b">
        <v>1</v>
      </c>
      <c r="L211" t="b">
        <v>0</v>
      </c>
      <c r="M211" t="b">
        <v>0</v>
      </c>
    </row>
    <row r="212" spans="1:13" x14ac:dyDescent="0.25">
      <c r="A212" t="s">
        <v>443</v>
      </c>
      <c r="B212" t="s">
        <v>444</v>
      </c>
      <c r="D212" t="str">
        <f t="shared" si="3"/>
        <v>Modern Samurai: Life in the Japanese Self-Def ense Forces</v>
      </c>
      <c r="E212" t="s">
        <v>7</v>
      </c>
      <c r="F212" t="s">
        <v>8</v>
      </c>
      <c r="G212">
        <v>5</v>
      </c>
      <c r="H212">
        <v>5</v>
      </c>
      <c r="J212" t="b">
        <v>1</v>
      </c>
      <c r="K212" t="b">
        <v>0</v>
      </c>
      <c r="L212" t="b">
        <v>0</v>
      </c>
      <c r="M212" t="b">
        <v>0</v>
      </c>
    </row>
    <row r="213" spans="1:13" x14ac:dyDescent="0.25">
      <c r="A213" t="s">
        <v>490</v>
      </c>
      <c r="B213" t="s">
        <v>490</v>
      </c>
      <c r="D213" t="str">
        <f t="shared" si="3"/>
        <v>Princess Mononoke who Really was the Villain?</v>
      </c>
      <c r="E213" t="s">
        <v>7</v>
      </c>
      <c r="F213" t="s">
        <v>8</v>
      </c>
      <c r="G213">
        <v>5</v>
      </c>
      <c r="H213">
        <v>5</v>
      </c>
      <c r="J213" t="b">
        <v>0</v>
      </c>
      <c r="K213" t="b">
        <v>0</v>
      </c>
      <c r="L213" t="b">
        <v>1</v>
      </c>
      <c r="M213" t="b">
        <v>0</v>
      </c>
    </row>
    <row r="214" spans="1:13" x14ac:dyDescent="0.25">
      <c r="A214" t="s">
        <v>33</v>
      </c>
      <c r="B214" t="s">
        <v>34</v>
      </c>
      <c r="D214" t="str">
        <f t="shared" si="3"/>
        <v>50% off</v>
      </c>
      <c r="E214" t="s">
        <v>35</v>
      </c>
      <c r="F214" t="s">
        <v>36</v>
      </c>
      <c r="G214">
        <v>5</v>
      </c>
      <c r="H214">
        <v>5</v>
      </c>
      <c r="J214" t="b">
        <v>1</v>
      </c>
      <c r="K214" t="b">
        <v>0</v>
      </c>
      <c r="L214" t="b">
        <v>0</v>
      </c>
      <c r="M214" t="b">
        <v>0</v>
      </c>
    </row>
    <row r="215" spans="1:13" x14ac:dyDescent="0.25">
      <c r="A215" t="s">
        <v>202</v>
      </c>
      <c r="B215" t="s">
        <v>203</v>
      </c>
      <c r="D215" t="str">
        <f t="shared" si="3"/>
        <v>Creator Spotligh t</v>
      </c>
      <c r="E215" t="s">
        <v>35</v>
      </c>
      <c r="F215" t="s">
        <v>36</v>
      </c>
      <c r="G215">
        <v>5</v>
      </c>
      <c r="H215">
        <v>5</v>
      </c>
      <c r="J215" t="b">
        <v>1</v>
      </c>
      <c r="K215" t="b">
        <v>0</v>
      </c>
      <c r="L215" t="b">
        <v>0</v>
      </c>
      <c r="M215" t="b">
        <v>0</v>
      </c>
    </row>
    <row r="216" spans="1:13" x14ac:dyDescent="0.25">
      <c r="A216" t="s">
        <v>638</v>
      </c>
      <c r="B216" t="s">
        <v>638</v>
      </c>
      <c r="D216" t="str">
        <f t="shared" si="3"/>
        <v>Your Turn to Die Trivia!</v>
      </c>
      <c r="E216" t="s">
        <v>333</v>
      </c>
      <c r="F216" t="s">
        <v>334</v>
      </c>
      <c r="G216">
        <v>5</v>
      </c>
      <c r="H216">
        <v>6</v>
      </c>
      <c r="J216" t="b">
        <v>1</v>
      </c>
      <c r="K216" t="b">
        <v>0</v>
      </c>
      <c r="L216" t="b">
        <v>0</v>
      </c>
      <c r="M216" t="b">
        <v>0</v>
      </c>
    </row>
    <row r="217" spans="1:13" x14ac:dyDescent="0.25">
      <c r="A217" t="s">
        <v>475</v>
      </c>
      <c r="B217" t="s">
        <v>476</v>
      </c>
      <c r="D217" t="str">
        <f t="shared" si="3"/>
        <v>Our (Returni ng) Neighbor Kihara-s an: Celebrat ing 40 Years of Studio Ghibli</v>
      </c>
      <c r="E217" t="s">
        <v>26</v>
      </c>
      <c r="F217" t="s">
        <v>27</v>
      </c>
      <c r="G217">
        <v>5</v>
      </c>
      <c r="H217">
        <v>5</v>
      </c>
      <c r="J217" t="b">
        <v>1</v>
      </c>
      <c r="K217" t="b">
        <v>0</v>
      </c>
      <c r="L217" t="b">
        <v>0</v>
      </c>
      <c r="M217" t="b">
        <v>0</v>
      </c>
    </row>
    <row r="218" spans="1:13" x14ac:dyDescent="0.25">
      <c r="A218" t="s">
        <v>494</v>
      </c>
      <c r="B218" t="s">
        <v>494</v>
      </c>
      <c r="D218" t="str">
        <f t="shared" si="3"/>
        <v>Q &amp; A With Kana Ichinose</v>
      </c>
      <c r="E218" t="s">
        <v>26</v>
      </c>
      <c r="F218" t="s">
        <v>27</v>
      </c>
      <c r="G218">
        <v>5</v>
      </c>
      <c r="H218">
        <v>5</v>
      </c>
      <c r="J218" t="b">
        <v>0</v>
      </c>
      <c r="K218" t="b">
        <v>1</v>
      </c>
      <c r="L218" t="b">
        <v>0</v>
      </c>
      <c r="M218" t="b">
        <v>0</v>
      </c>
    </row>
    <row r="219" spans="1:13" x14ac:dyDescent="0.25">
      <c r="A219" t="s">
        <v>606</v>
      </c>
      <c r="B219" t="s">
        <v>606</v>
      </c>
      <c r="D219" t="str">
        <f t="shared" si="3"/>
        <v>Voices of Mashle</v>
      </c>
      <c r="E219" t="s">
        <v>26</v>
      </c>
      <c r="F219" t="s">
        <v>27</v>
      </c>
      <c r="G219">
        <v>5</v>
      </c>
      <c r="H219">
        <v>5</v>
      </c>
      <c r="J219" t="b">
        <v>0</v>
      </c>
      <c r="K219" t="b">
        <v>1</v>
      </c>
      <c r="L219" t="b">
        <v>0</v>
      </c>
      <c r="M219" t="b">
        <v>0</v>
      </c>
    </row>
    <row r="220" spans="1:13" x14ac:dyDescent="0.25">
      <c r="A220" t="s">
        <v>353</v>
      </c>
      <c r="B220" t="s">
        <v>354</v>
      </c>
      <c r="D220" t="str">
        <f t="shared" si="3"/>
        <v>Ironmous e Q &amp; A Live</v>
      </c>
      <c r="E220" t="s">
        <v>329</v>
      </c>
      <c r="F220" t="s">
        <v>160</v>
      </c>
      <c r="G220">
        <v>5</v>
      </c>
      <c r="H220">
        <v>5</v>
      </c>
      <c r="J220" t="b">
        <v>0</v>
      </c>
      <c r="K220" t="b">
        <v>1</v>
      </c>
      <c r="L220" t="b">
        <v>0</v>
      </c>
      <c r="M220" t="b">
        <v>0</v>
      </c>
    </row>
    <row r="221" spans="1:13" x14ac:dyDescent="0.25">
      <c r="A221" t="s">
        <v>208</v>
      </c>
      <c r="B221" t="s">
        <v>208</v>
      </c>
      <c r="D221" t="str">
        <f t="shared" si="3"/>
        <v>Dark Horse Industry Panel</v>
      </c>
      <c r="E221" t="s">
        <v>209</v>
      </c>
      <c r="F221" t="s">
        <v>210</v>
      </c>
      <c r="G221">
        <v>5</v>
      </c>
      <c r="H221">
        <v>5</v>
      </c>
      <c r="J221" t="b">
        <v>0</v>
      </c>
      <c r="K221" t="b">
        <v>1</v>
      </c>
      <c r="L221" t="b">
        <v>0</v>
      </c>
      <c r="M221" t="b">
        <v>0</v>
      </c>
    </row>
    <row r="222" spans="1:13" x14ac:dyDescent="0.25">
      <c r="A222" t="s">
        <v>598</v>
      </c>
      <c r="B222" t="s">
        <v>599</v>
      </c>
      <c r="D222" t="str">
        <f t="shared" si="3"/>
        <v>Urasawa' s Universe</v>
      </c>
      <c r="E222" t="s">
        <v>306</v>
      </c>
      <c r="F222" t="s">
        <v>307</v>
      </c>
      <c r="G222">
        <v>5</v>
      </c>
      <c r="H222">
        <v>5</v>
      </c>
      <c r="J222" t="b">
        <v>1</v>
      </c>
      <c r="K222" t="b">
        <v>0</v>
      </c>
      <c r="L222" t="b">
        <v>0</v>
      </c>
      <c r="M222" t="b">
        <v>0</v>
      </c>
    </row>
    <row r="223" spans="1:13" x14ac:dyDescent="0.25">
      <c r="A223" t="s">
        <v>383</v>
      </c>
      <c r="B223" t="s">
        <v>383</v>
      </c>
      <c r="D223" t="str">
        <f t="shared" si="3"/>
        <v>J-Music and K-Music in AMVs</v>
      </c>
      <c r="E223" t="s">
        <v>177</v>
      </c>
      <c r="F223" t="s">
        <v>160</v>
      </c>
      <c r="G223">
        <v>5</v>
      </c>
      <c r="H223">
        <v>6</v>
      </c>
      <c r="J223" t="b">
        <v>0</v>
      </c>
      <c r="K223" t="b">
        <v>1</v>
      </c>
      <c r="L223" t="b">
        <v>0</v>
      </c>
      <c r="M223" t="b">
        <v>0</v>
      </c>
    </row>
    <row r="224" spans="1:13" x14ac:dyDescent="0.25">
      <c r="A224" t="s">
        <v>44</v>
      </c>
      <c r="B224" t="s">
        <v>45</v>
      </c>
      <c r="C224" t="s">
        <v>46</v>
      </c>
      <c r="D224" t="str">
        <f t="shared" si="3"/>
        <v>A History of Studio ARMS, the forgotte n studio behind Elfen Lied (18+)</v>
      </c>
      <c r="E224" t="s">
        <v>23</v>
      </c>
      <c r="F224" t="s">
        <v>24</v>
      </c>
      <c r="G224">
        <v>5</v>
      </c>
      <c r="H224">
        <v>6</v>
      </c>
      <c r="J224" t="b">
        <v>0</v>
      </c>
      <c r="K224" t="b">
        <v>1</v>
      </c>
      <c r="L224" t="b">
        <v>0</v>
      </c>
      <c r="M224" t="b">
        <v>0</v>
      </c>
    </row>
    <row r="225" spans="1:13" x14ac:dyDescent="0.25">
      <c r="A225" t="s">
        <v>83</v>
      </c>
      <c r="B225" t="s">
        <v>84</v>
      </c>
      <c r="D225" t="str">
        <f t="shared" si="3"/>
        <v>An Introduc tion to Jirai Kei</v>
      </c>
      <c r="E225" t="s">
        <v>23</v>
      </c>
      <c r="F225" t="s">
        <v>24</v>
      </c>
      <c r="G225">
        <v>5</v>
      </c>
      <c r="H225">
        <v>6</v>
      </c>
      <c r="J225" t="b">
        <v>0</v>
      </c>
      <c r="K225" t="b">
        <v>1</v>
      </c>
      <c r="L225" t="b">
        <v>0</v>
      </c>
      <c r="M225" t="b">
        <v>0</v>
      </c>
    </row>
    <row r="226" spans="1:13" x14ac:dyDescent="0.25">
      <c r="A226" t="s">
        <v>180</v>
      </c>
      <c r="B226" t="s">
        <v>181</v>
      </c>
      <c r="D226" t="str">
        <f t="shared" si="3"/>
        <v>Conventi on Feedback</v>
      </c>
      <c r="E226" t="s">
        <v>23</v>
      </c>
      <c r="F226" t="s">
        <v>24</v>
      </c>
      <c r="G226">
        <v>5</v>
      </c>
      <c r="H226">
        <v>6</v>
      </c>
      <c r="J226" t="b">
        <v>0</v>
      </c>
      <c r="K226" t="b">
        <v>0</v>
      </c>
      <c r="L226" t="b">
        <v>1</v>
      </c>
      <c r="M226" t="b">
        <v>0</v>
      </c>
    </row>
    <row r="227" spans="1:13" x14ac:dyDescent="0.25">
      <c r="A227" t="s">
        <v>311</v>
      </c>
      <c r="B227" t="s">
        <v>312</v>
      </c>
      <c r="C227" t="s">
        <v>313</v>
      </c>
      <c r="D227" t="str">
        <f t="shared" si="3"/>
        <v>Hentai by Women, for Women: An Intro to Josei Smut (18+)</v>
      </c>
      <c r="E227" t="s">
        <v>23</v>
      </c>
      <c r="F227" t="s">
        <v>24</v>
      </c>
      <c r="G227">
        <v>5</v>
      </c>
      <c r="H227">
        <v>6</v>
      </c>
      <c r="J227" t="b">
        <v>1</v>
      </c>
      <c r="K227" t="b">
        <v>0</v>
      </c>
      <c r="L227" t="b">
        <v>0</v>
      </c>
      <c r="M227" t="b">
        <v>0</v>
      </c>
    </row>
    <row r="228" spans="1:13" x14ac:dyDescent="0.25">
      <c r="A228" t="s">
        <v>430</v>
      </c>
      <c r="B228" t="s">
        <v>430</v>
      </c>
      <c r="D228" t="str">
        <f t="shared" si="3"/>
        <v>Make a Visual Novel! Intro to Renpy</v>
      </c>
      <c r="E228" t="s">
        <v>23</v>
      </c>
      <c r="F228" t="s">
        <v>24</v>
      </c>
      <c r="G228">
        <v>5</v>
      </c>
      <c r="H228">
        <v>6</v>
      </c>
      <c r="J228" t="b">
        <v>0</v>
      </c>
      <c r="K228" t="b">
        <v>1</v>
      </c>
      <c r="L228" t="b">
        <v>0</v>
      </c>
      <c r="M228" t="b">
        <v>0</v>
      </c>
    </row>
    <row r="229" spans="1:13" x14ac:dyDescent="0.25">
      <c r="A229" t="s">
        <v>510</v>
      </c>
      <c r="B229" t="s">
        <v>511</v>
      </c>
      <c r="D229" t="str">
        <f t="shared" si="3"/>
        <v>Reviewin g Anime</v>
      </c>
      <c r="E229" t="s">
        <v>23</v>
      </c>
      <c r="F229" t="s">
        <v>24</v>
      </c>
      <c r="G229">
        <v>5</v>
      </c>
      <c r="H229">
        <v>6</v>
      </c>
      <c r="J229" t="b">
        <v>0</v>
      </c>
      <c r="K229" t="b">
        <v>0</v>
      </c>
      <c r="L229" t="b">
        <v>1</v>
      </c>
      <c r="M229" t="b">
        <v>0</v>
      </c>
    </row>
    <row r="230" spans="1:13" x14ac:dyDescent="0.25">
      <c r="A230" t="s">
        <v>607</v>
      </c>
      <c r="B230" t="s">
        <v>607</v>
      </c>
      <c r="D230" t="str">
        <f t="shared" si="3"/>
        <v>Weird Biology in Final Fantasy VII</v>
      </c>
      <c r="E230" t="s">
        <v>23</v>
      </c>
      <c r="F230" t="s">
        <v>24</v>
      </c>
      <c r="G230">
        <v>5</v>
      </c>
      <c r="H230">
        <v>6</v>
      </c>
      <c r="J230" t="b">
        <v>1</v>
      </c>
      <c r="K230" t="b">
        <v>0</v>
      </c>
      <c r="L230" t="b">
        <v>0</v>
      </c>
      <c r="M230" t="b">
        <v>0</v>
      </c>
    </row>
    <row r="231" spans="1:13" x14ac:dyDescent="0.25">
      <c r="A231" t="s">
        <v>622</v>
      </c>
      <c r="B231" t="s">
        <v>622</v>
      </c>
      <c r="D231" t="str">
        <f t="shared" si="3"/>
        <v>Why Did You Come to Japan?</v>
      </c>
      <c r="E231" t="s">
        <v>23</v>
      </c>
      <c r="F231" t="s">
        <v>24</v>
      </c>
      <c r="G231">
        <v>5</v>
      </c>
      <c r="H231">
        <v>6</v>
      </c>
      <c r="J231" t="b">
        <v>0</v>
      </c>
      <c r="K231" t="b">
        <v>0</v>
      </c>
      <c r="L231" t="b">
        <v>1</v>
      </c>
      <c r="M231" t="b">
        <v>0</v>
      </c>
    </row>
    <row r="232" spans="1:13" x14ac:dyDescent="0.25">
      <c r="A232" t="s">
        <v>623</v>
      </c>
      <c r="B232" t="s">
        <v>624</v>
      </c>
      <c r="D232" t="str">
        <f t="shared" si="3"/>
        <v>World Masterpi ece Theater: Biggest Anime Ever</v>
      </c>
      <c r="E232" t="s">
        <v>23</v>
      </c>
      <c r="F232" t="s">
        <v>24</v>
      </c>
      <c r="G232">
        <v>5</v>
      </c>
      <c r="H232">
        <v>6</v>
      </c>
      <c r="J232" t="b">
        <v>1</v>
      </c>
      <c r="K232" t="b">
        <v>0</v>
      </c>
      <c r="L232" t="b">
        <v>0</v>
      </c>
      <c r="M232" t="b">
        <v>0</v>
      </c>
    </row>
    <row r="233" spans="1:13" x14ac:dyDescent="0.25">
      <c r="A233" t="s">
        <v>393</v>
      </c>
      <c r="B233" t="s">
        <v>393</v>
      </c>
      <c r="D233" t="str">
        <f t="shared" si="3"/>
        <v>K-Pop Random Dance Game</v>
      </c>
      <c r="E233" t="s">
        <v>390</v>
      </c>
      <c r="F233" t="s">
        <v>157</v>
      </c>
      <c r="G233">
        <v>5</v>
      </c>
      <c r="H233">
        <v>5</v>
      </c>
      <c r="J233" t="b">
        <v>0</v>
      </c>
      <c r="K233" t="b">
        <v>1</v>
      </c>
      <c r="L233" t="b">
        <v>0</v>
      </c>
      <c r="M233" t="b">
        <v>0</v>
      </c>
    </row>
    <row r="234" spans="1:13" x14ac:dyDescent="0.25">
      <c r="A234" t="s">
        <v>447</v>
      </c>
      <c r="B234" t="s">
        <v>448</v>
      </c>
      <c r="D234" t="str">
        <f t="shared" si="3"/>
        <v>My Hero Academia Gatherin g</v>
      </c>
      <c r="E234" t="s">
        <v>223</v>
      </c>
      <c r="F234" t="s">
        <v>224</v>
      </c>
      <c r="G234">
        <v>5</v>
      </c>
      <c r="H234">
        <v>5</v>
      </c>
      <c r="J234" t="b">
        <v>0</v>
      </c>
      <c r="K234" t="b">
        <v>1</v>
      </c>
      <c r="L234" t="b">
        <v>0</v>
      </c>
      <c r="M234" t="b">
        <v>0</v>
      </c>
    </row>
    <row r="235" spans="1:13" x14ac:dyDescent="0.25">
      <c r="A235" t="s">
        <v>482</v>
      </c>
      <c r="B235" t="s">
        <v>483</v>
      </c>
      <c r="D235" t="str">
        <f t="shared" si="3"/>
        <v>Pokemon Gatherin g</v>
      </c>
      <c r="E235" t="s">
        <v>223</v>
      </c>
      <c r="F235" t="s">
        <v>224</v>
      </c>
      <c r="G235">
        <v>5</v>
      </c>
      <c r="H235">
        <v>5</v>
      </c>
      <c r="J235" t="b">
        <v>1</v>
      </c>
      <c r="K235" t="b">
        <v>0</v>
      </c>
      <c r="L235" t="b">
        <v>0</v>
      </c>
      <c r="M235" t="b">
        <v>0</v>
      </c>
    </row>
    <row r="236" spans="1:13" x14ac:dyDescent="0.25">
      <c r="A236" t="s">
        <v>344</v>
      </c>
      <c r="B236" t="s">
        <v>344</v>
      </c>
      <c r="D236" t="str">
        <f t="shared" si="3"/>
        <v>Idol Showcase</v>
      </c>
      <c r="E236" t="s">
        <v>100</v>
      </c>
      <c r="F236" t="s">
        <v>101</v>
      </c>
      <c r="G236">
        <v>5</v>
      </c>
      <c r="H236">
        <v>6</v>
      </c>
      <c r="J236" t="b">
        <v>0</v>
      </c>
      <c r="K236" t="b">
        <v>0</v>
      </c>
      <c r="L236" t="b">
        <v>1</v>
      </c>
      <c r="M236" t="b">
        <v>0</v>
      </c>
    </row>
    <row r="237" spans="1:13" x14ac:dyDescent="0.25">
      <c r="A237" t="s">
        <v>378</v>
      </c>
      <c r="B237" t="s">
        <v>379</v>
      </c>
      <c r="D237" t="str">
        <f t="shared" si="3"/>
        <v>JET – Japanese Exchange and Teaching Program Informat ion Session</v>
      </c>
      <c r="E237" t="s">
        <v>380</v>
      </c>
      <c r="F237" t="s">
        <v>270</v>
      </c>
      <c r="G237">
        <v>5</v>
      </c>
      <c r="H237">
        <v>5</v>
      </c>
      <c r="J237" t="b">
        <v>1</v>
      </c>
      <c r="K237" t="b">
        <v>1</v>
      </c>
      <c r="L237" t="b">
        <v>0</v>
      </c>
      <c r="M237" t="b">
        <v>1</v>
      </c>
    </row>
    <row r="238" spans="1:13" x14ac:dyDescent="0.25">
      <c r="A238" t="s">
        <v>477</v>
      </c>
      <c r="B238" t="s">
        <v>478</v>
      </c>
      <c r="C238" t="s">
        <v>479</v>
      </c>
      <c r="D238" t="str">
        <f t="shared" si="3"/>
        <v>Pastie Making 101 (18+)</v>
      </c>
      <c r="E238" t="s">
        <v>404</v>
      </c>
      <c r="F238" t="s">
        <v>157</v>
      </c>
      <c r="G238">
        <v>5</v>
      </c>
      <c r="H238">
        <v>5</v>
      </c>
      <c r="J238" t="b">
        <v>1</v>
      </c>
      <c r="K238" t="b">
        <v>0</v>
      </c>
      <c r="L238" t="b">
        <v>0</v>
      </c>
      <c r="M238" t="b">
        <v>0</v>
      </c>
    </row>
    <row r="239" spans="1:13" x14ac:dyDescent="0.25">
      <c r="A239" t="s">
        <v>85</v>
      </c>
      <c r="B239" t="s">
        <v>85</v>
      </c>
      <c r="D239" t="str">
        <f t="shared" si="3"/>
        <v>Anatomy of Anime</v>
      </c>
      <c r="E239" t="s">
        <v>50</v>
      </c>
      <c r="F239" t="s">
        <v>51</v>
      </c>
      <c r="G239">
        <v>5.5</v>
      </c>
      <c r="H239">
        <v>4</v>
      </c>
      <c r="J239" t="b">
        <v>0</v>
      </c>
      <c r="K239" t="b">
        <v>1</v>
      </c>
      <c r="L239" t="b">
        <v>0</v>
      </c>
      <c r="M239" t="b">
        <v>0</v>
      </c>
    </row>
    <row r="240" spans="1:13" x14ac:dyDescent="0.25">
      <c r="A240" t="s">
        <v>225</v>
      </c>
      <c r="B240" t="s">
        <v>225</v>
      </c>
      <c r="D240" t="str">
        <f t="shared" si="3"/>
        <v>Disney Through AMVs</v>
      </c>
      <c r="E240" t="s">
        <v>19</v>
      </c>
      <c r="F240" t="s">
        <v>20</v>
      </c>
      <c r="G240">
        <v>5.5</v>
      </c>
      <c r="H240">
        <v>5</v>
      </c>
      <c r="J240" t="b">
        <v>0</v>
      </c>
      <c r="K240" t="b">
        <v>1</v>
      </c>
      <c r="L240" t="b">
        <v>0</v>
      </c>
      <c r="M240" t="b">
        <v>0</v>
      </c>
    </row>
    <row r="241" spans="1:13" x14ac:dyDescent="0.25">
      <c r="A241" t="s">
        <v>502</v>
      </c>
      <c r="B241" t="s">
        <v>503</v>
      </c>
      <c r="D241" t="str">
        <f t="shared" si="3"/>
        <v>Rebuildi ng the Millenni um Puzzle: Yu-Gi-Oh Duel Monsters History</v>
      </c>
      <c r="E241" t="s">
        <v>7</v>
      </c>
      <c r="F241" t="s">
        <v>8</v>
      </c>
      <c r="G241">
        <v>5.5</v>
      </c>
      <c r="H241">
        <v>5</v>
      </c>
      <c r="J241" t="b">
        <v>0</v>
      </c>
      <c r="K241" t="b">
        <v>1</v>
      </c>
      <c r="L241" t="b">
        <v>0</v>
      </c>
      <c r="M241" t="b">
        <v>0</v>
      </c>
    </row>
    <row r="242" spans="1:13" x14ac:dyDescent="0.25">
      <c r="A242" t="s">
        <v>615</v>
      </c>
      <c r="B242" t="s">
        <v>615</v>
      </c>
      <c r="D242" t="str">
        <f t="shared" si="3"/>
        <v>What's that Anime Sound? A Look Into the Music Theory of J-pop</v>
      </c>
      <c r="E242" t="s">
        <v>7</v>
      </c>
      <c r="F242" t="s">
        <v>8</v>
      </c>
      <c r="G242">
        <v>5.5</v>
      </c>
      <c r="H242">
        <v>5</v>
      </c>
      <c r="J242" t="b">
        <v>0</v>
      </c>
      <c r="K242" t="b">
        <v>1</v>
      </c>
      <c r="L242" t="b">
        <v>0</v>
      </c>
      <c r="M242" t="b">
        <v>0</v>
      </c>
    </row>
    <row r="243" spans="1:13" x14ac:dyDescent="0.25">
      <c r="A243" t="s">
        <v>77</v>
      </c>
      <c r="B243" t="s">
        <v>77</v>
      </c>
      <c r="D243" t="str">
        <f t="shared" si="3"/>
        <v>AMV Genkis</v>
      </c>
      <c r="E243" t="s">
        <v>35</v>
      </c>
      <c r="F243" t="s">
        <v>36</v>
      </c>
      <c r="G243">
        <v>5.5</v>
      </c>
      <c r="H243">
        <v>5</v>
      </c>
      <c r="J243" t="b">
        <v>1</v>
      </c>
      <c r="K243" t="b">
        <v>0</v>
      </c>
      <c r="L243" t="b">
        <v>0</v>
      </c>
      <c r="M243" t="b">
        <v>0</v>
      </c>
    </row>
    <row r="244" spans="1:13" x14ac:dyDescent="0.25">
      <c r="A244" t="s">
        <v>441</v>
      </c>
      <c r="B244" t="s">
        <v>442</v>
      </c>
      <c r="D244" t="str">
        <f t="shared" si="3"/>
        <v>Meet Yuriko Yamaguch i</v>
      </c>
      <c r="E244" t="s">
        <v>26</v>
      </c>
      <c r="F244" t="s">
        <v>27</v>
      </c>
      <c r="G244">
        <v>5.5</v>
      </c>
      <c r="H244">
        <v>5</v>
      </c>
      <c r="J244" t="b">
        <v>1</v>
      </c>
      <c r="K244" t="b">
        <v>0</v>
      </c>
      <c r="L244" t="b">
        <v>0</v>
      </c>
      <c r="M244" t="b">
        <v>0</v>
      </c>
    </row>
    <row r="245" spans="1:13" x14ac:dyDescent="0.25">
      <c r="A245" t="s">
        <v>585</v>
      </c>
      <c r="B245" t="s">
        <v>586</v>
      </c>
      <c r="D245" t="str">
        <f t="shared" si="3"/>
        <v>Totally Subversi ve 'Toons</v>
      </c>
      <c r="E245" t="s">
        <v>23</v>
      </c>
      <c r="F245" t="s">
        <v>24</v>
      </c>
      <c r="G245">
        <v>5.5</v>
      </c>
      <c r="H245">
        <v>6</v>
      </c>
      <c r="J245" t="b">
        <v>1</v>
      </c>
      <c r="K245" t="b">
        <v>0</v>
      </c>
      <c r="L245" t="b">
        <v>0</v>
      </c>
      <c r="M245" t="b">
        <v>0</v>
      </c>
    </row>
    <row r="246" spans="1:13" x14ac:dyDescent="0.25">
      <c r="A246" t="s">
        <v>358</v>
      </c>
      <c r="B246" t="s">
        <v>358</v>
      </c>
      <c r="D246" t="str">
        <f t="shared" si="3"/>
        <v>It's Okay to Make Bad Art — The Art of Sucking</v>
      </c>
      <c r="E246" t="s">
        <v>163</v>
      </c>
      <c r="F246" t="s">
        <v>8</v>
      </c>
      <c r="G246">
        <v>5.5</v>
      </c>
      <c r="H246">
        <v>5</v>
      </c>
      <c r="J246" t="b">
        <v>0</v>
      </c>
      <c r="K246" t="b">
        <v>1</v>
      </c>
      <c r="L246" t="b">
        <v>0</v>
      </c>
      <c r="M246" t="b">
        <v>0</v>
      </c>
    </row>
    <row r="247" spans="1:13" x14ac:dyDescent="0.25">
      <c r="A247" t="s">
        <v>530</v>
      </c>
      <c r="B247" t="s">
        <v>531</v>
      </c>
      <c r="C247" t="s">
        <v>532</v>
      </c>
      <c r="D247" t="str">
        <f t="shared" si="3"/>
        <v>Speed Friendin g (18+)</v>
      </c>
      <c r="E247" t="s">
        <v>533</v>
      </c>
      <c r="F247" t="s">
        <v>534</v>
      </c>
      <c r="G247">
        <v>5.5</v>
      </c>
      <c r="H247">
        <v>5</v>
      </c>
      <c r="J247" t="b">
        <v>1</v>
      </c>
      <c r="K247" t="b">
        <v>1</v>
      </c>
      <c r="L247" t="b">
        <v>1</v>
      </c>
      <c r="M247" t="b">
        <v>1</v>
      </c>
    </row>
    <row r="248" spans="1:13" x14ac:dyDescent="0.25">
      <c r="A248" t="s">
        <v>199</v>
      </c>
      <c r="B248" t="s">
        <v>199</v>
      </c>
      <c r="D248" t="str">
        <f t="shared" si="3"/>
        <v>Cosplay Singer</v>
      </c>
      <c r="E248" t="s">
        <v>100</v>
      </c>
      <c r="F248" t="s">
        <v>101</v>
      </c>
      <c r="G248">
        <v>5.5</v>
      </c>
      <c r="H248">
        <v>6</v>
      </c>
      <c r="J248" t="b">
        <v>0</v>
      </c>
      <c r="K248" t="b">
        <v>0</v>
      </c>
      <c r="L248" t="b">
        <v>1</v>
      </c>
      <c r="M248" t="b">
        <v>0</v>
      </c>
    </row>
    <row r="249" spans="1:13" x14ac:dyDescent="0.25">
      <c r="A249" t="s">
        <v>49</v>
      </c>
      <c r="B249" t="s">
        <v>49</v>
      </c>
      <c r="D249" t="str">
        <f t="shared" si="3"/>
        <v>A Look at Anime in the 90s</v>
      </c>
      <c r="E249" t="s">
        <v>50</v>
      </c>
      <c r="F249" t="s">
        <v>51</v>
      </c>
      <c r="G249">
        <v>6</v>
      </c>
      <c r="H249">
        <v>4</v>
      </c>
      <c r="J249" t="b">
        <v>1</v>
      </c>
      <c r="K249" t="b">
        <v>0</v>
      </c>
      <c r="L249" t="b">
        <v>0</v>
      </c>
      <c r="M249" t="b">
        <v>0</v>
      </c>
    </row>
    <row r="250" spans="1:13" x14ac:dyDescent="0.25">
      <c r="A250" t="s">
        <v>184</v>
      </c>
      <c r="B250" t="s">
        <v>184</v>
      </c>
      <c r="D250" t="str">
        <f t="shared" si="3"/>
        <v>Cosplay Bingo</v>
      </c>
      <c r="E250" t="s">
        <v>183</v>
      </c>
      <c r="F250" t="s">
        <v>12</v>
      </c>
      <c r="G250">
        <v>6</v>
      </c>
      <c r="H250">
        <v>5</v>
      </c>
      <c r="J250" t="b">
        <v>1</v>
      </c>
      <c r="K250" t="b">
        <v>0</v>
      </c>
      <c r="L250" t="b">
        <v>0</v>
      </c>
      <c r="M250" t="b">
        <v>0</v>
      </c>
    </row>
    <row r="251" spans="1:13" x14ac:dyDescent="0.25">
      <c r="A251" t="s">
        <v>18</v>
      </c>
      <c r="B251" t="s">
        <v>18</v>
      </c>
      <c r="D251" t="str">
        <f t="shared" si="3"/>
        <v>2025 Anime Boston Karaoke Contest</v>
      </c>
      <c r="E251" t="s">
        <v>19</v>
      </c>
      <c r="F251" t="s">
        <v>20</v>
      </c>
      <c r="G251">
        <v>6</v>
      </c>
      <c r="H251">
        <v>5</v>
      </c>
      <c r="J251" t="b">
        <v>0</v>
      </c>
      <c r="K251" t="b">
        <v>1</v>
      </c>
      <c r="L251" t="b">
        <v>0</v>
      </c>
      <c r="M251" t="b">
        <v>0</v>
      </c>
    </row>
    <row r="252" spans="1:13" x14ac:dyDescent="0.25">
      <c r="A252" t="s">
        <v>427</v>
      </c>
      <c r="B252" t="s">
        <v>427</v>
      </c>
      <c r="D252" t="str">
        <f t="shared" si="3"/>
        <v>Maid Cafe Live Show</v>
      </c>
      <c r="E252" t="s">
        <v>19</v>
      </c>
      <c r="F252" t="s">
        <v>20</v>
      </c>
      <c r="G252">
        <v>6</v>
      </c>
      <c r="H252">
        <v>5</v>
      </c>
      <c r="J252" t="b">
        <v>0</v>
      </c>
      <c r="K252" t="b">
        <v>1</v>
      </c>
      <c r="L252" t="b">
        <v>0</v>
      </c>
      <c r="M252" t="b">
        <v>0</v>
      </c>
    </row>
    <row r="253" spans="1:13" x14ac:dyDescent="0.25">
      <c r="A253" t="s">
        <v>407</v>
      </c>
      <c r="B253" t="s">
        <v>407</v>
      </c>
      <c r="D253" t="str">
        <f t="shared" si="3"/>
        <v>Let's get this bread: Baking in Japan</v>
      </c>
      <c r="E253" t="s">
        <v>7</v>
      </c>
      <c r="F253" t="s">
        <v>8</v>
      </c>
      <c r="G253">
        <v>6</v>
      </c>
      <c r="H253">
        <v>5</v>
      </c>
      <c r="J253" t="b">
        <v>0</v>
      </c>
      <c r="K253" t="b">
        <v>1</v>
      </c>
      <c r="L253" t="b">
        <v>0</v>
      </c>
      <c r="M253" t="b">
        <v>0</v>
      </c>
    </row>
    <row r="254" spans="1:13" x14ac:dyDescent="0.25">
      <c r="A254" t="s">
        <v>643</v>
      </c>
      <c r="B254" t="s">
        <v>455</v>
      </c>
      <c r="D254" t="str">
        <f t="shared" si="3"/>
        <v>New Genesis, New Century: the untold story of Evangeli on</v>
      </c>
      <c r="E254" t="s">
        <v>7</v>
      </c>
      <c r="F254" t="s">
        <v>8</v>
      </c>
      <c r="G254">
        <v>6</v>
      </c>
      <c r="H254">
        <v>5</v>
      </c>
      <c r="J254" t="b">
        <v>0</v>
      </c>
      <c r="K254" t="b">
        <v>1</v>
      </c>
      <c r="L254" t="b">
        <v>0</v>
      </c>
      <c r="M254" t="b">
        <v>0</v>
      </c>
    </row>
    <row r="255" spans="1:13" x14ac:dyDescent="0.25">
      <c r="A255" t="s">
        <v>254</v>
      </c>
      <c r="B255" t="s">
        <v>255</v>
      </c>
      <c r="D255" t="str">
        <f t="shared" si="3"/>
        <v>Food and Friendsh ip: Cooking Through the World of Persona</v>
      </c>
      <c r="E255" t="s">
        <v>256</v>
      </c>
      <c r="F255" t="s">
        <v>257</v>
      </c>
      <c r="G255">
        <v>6</v>
      </c>
      <c r="H255">
        <v>6</v>
      </c>
      <c r="J255" t="b">
        <v>0</v>
      </c>
      <c r="K255" t="b">
        <v>1</v>
      </c>
      <c r="L255" t="b">
        <v>0</v>
      </c>
      <c r="M255" t="b">
        <v>0</v>
      </c>
    </row>
    <row r="256" spans="1:13" x14ac:dyDescent="0.25">
      <c r="A256" t="s">
        <v>650</v>
      </c>
      <c r="B256" t="s">
        <v>651</v>
      </c>
      <c r="D256" t="str">
        <f t="shared" si="3"/>
        <v>Food of the Occident : A History of Yōshoku and Foreign Policy</v>
      </c>
      <c r="E256" t="s">
        <v>256</v>
      </c>
      <c r="F256" t="s">
        <v>257</v>
      </c>
      <c r="G256">
        <v>6</v>
      </c>
      <c r="H256">
        <v>6</v>
      </c>
      <c r="J256" t="b">
        <v>0</v>
      </c>
      <c r="K256" t="b">
        <v>0</v>
      </c>
      <c r="L256" t="b">
        <v>1</v>
      </c>
      <c r="M256" t="b">
        <v>0</v>
      </c>
    </row>
    <row r="257" spans="1:13" x14ac:dyDescent="0.25">
      <c r="A257" t="s">
        <v>28</v>
      </c>
      <c r="B257" t="s">
        <v>28</v>
      </c>
      <c r="D257" t="str">
        <f t="shared" si="3"/>
        <v>30 Years Ago: Anime in 1995</v>
      </c>
      <c r="E257" t="s">
        <v>26</v>
      </c>
      <c r="F257" t="s">
        <v>27</v>
      </c>
      <c r="G257">
        <v>6</v>
      </c>
      <c r="H257">
        <v>5</v>
      </c>
      <c r="J257" t="b">
        <v>1</v>
      </c>
      <c r="K257" t="b">
        <v>0</v>
      </c>
      <c r="L257" t="b">
        <v>0</v>
      </c>
      <c r="M257" t="b">
        <v>0</v>
      </c>
    </row>
    <row r="258" spans="1:13" x14ac:dyDescent="0.25">
      <c r="A258" t="s">
        <v>150</v>
      </c>
      <c r="B258" t="s">
        <v>151</v>
      </c>
      <c r="D258" t="str">
        <f t="shared" ref="D258:D321" si="4">IF(C258&lt;&gt;"",C258,B258)</f>
        <v>Celebrit y Voices in Anime</v>
      </c>
      <c r="E258" t="s">
        <v>26</v>
      </c>
      <c r="F258" t="s">
        <v>27</v>
      </c>
      <c r="G258">
        <v>6</v>
      </c>
      <c r="H258">
        <v>5</v>
      </c>
      <c r="J258" t="b">
        <v>0</v>
      </c>
      <c r="K258" t="b">
        <v>1</v>
      </c>
      <c r="L258" t="b">
        <v>0</v>
      </c>
      <c r="M258" t="b">
        <v>0</v>
      </c>
    </row>
    <row r="259" spans="1:13" x14ac:dyDescent="0.25">
      <c r="A259" t="s">
        <v>440</v>
      </c>
      <c r="B259" t="s">
        <v>440</v>
      </c>
      <c r="D259" t="str">
        <f t="shared" si="4"/>
        <v>Meet Kaiji Tang</v>
      </c>
      <c r="E259" t="s">
        <v>26</v>
      </c>
      <c r="F259" t="s">
        <v>27</v>
      </c>
      <c r="G259">
        <v>6</v>
      </c>
      <c r="H259">
        <v>5</v>
      </c>
      <c r="J259" t="b">
        <v>1</v>
      </c>
      <c r="K259" t="b">
        <v>0</v>
      </c>
      <c r="L259" t="b">
        <v>0</v>
      </c>
      <c r="M259" t="b">
        <v>0</v>
      </c>
    </row>
    <row r="260" spans="1:13" x14ac:dyDescent="0.25">
      <c r="A260" t="s">
        <v>360</v>
      </c>
      <c r="B260" t="s">
        <v>360</v>
      </c>
      <c r="D260" t="str">
        <f t="shared" si="4"/>
        <v>Jam Zone: Cocolia</v>
      </c>
      <c r="E260" t="s">
        <v>177</v>
      </c>
      <c r="F260" t="s">
        <v>160</v>
      </c>
      <c r="G260">
        <v>6</v>
      </c>
      <c r="H260">
        <v>6</v>
      </c>
      <c r="J260" t="b">
        <v>0</v>
      </c>
      <c r="K260" t="b">
        <v>1</v>
      </c>
      <c r="L260" t="b">
        <v>0</v>
      </c>
      <c r="M260" t="b">
        <v>0</v>
      </c>
    </row>
    <row r="261" spans="1:13" x14ac:dyDescent="0.25">
      <c r="A261" t="s">
        <v>361</v>
      </c>
      <c r="B261" t="s">
        <v>361</v>
      </c>
      <c r="D261" t="str">
        <f t="shared" si="4"/>
        <v>Jam Zone: Cometa</v>
      </c>
      <c r="E261" t="s">
        <v>177</v>
      </c>
      <c r="F261" t="s">
        <v>160</v>
      </c>
      <c r="G261">
        <v>6</v>
      </c>
      <c r="H261">
        <v>6</v>
      </c>
      <c r="J261" t="b">
        <v>0</v>
      </c>
      <c r="K261" t="b">
        <v>1</v>
      </c>
      <c r="L261" t="b">
        <v>0</v>
      </c>
      <c r="M261" t="b">
        <v>0</v>
      </c>
    </row>
    <row r="262" spans="1:13" x14ac:dyDescent="0.25">
      <c r="A262" t="s">
        <v>362</v>
      </c>
      <c r="B262" t="s">
        <v>363</v>
      </c>
      <c r="D262" t="str">
        <f t="shared" si="4"/>
        <v>Jam Zone: Off-Know neous</v>
      </c>
      <c r="E262" t="s">
        <v>177</v>
      </c>
      <c r="F262" t="s">
        <v>160</v>
      </c>
      <c r="G262">
        <v>6</v>
      </c>
      <c r="H262">
        <v>6</v>
      </c>
      <c r="J262" t="b">
        <v>1</v>
      </c>
      <c r="K262" t="b">
        <v>0</v>
      </c>
      <c r="L262" t="b">
        <v>0</v>
      </c>
      <c r="M262" t="b">
        <v>0</v>
      </c>
    </row>
    <row r="263" spans="1:13" x14ac:dyDescent="0.25">
      <c r="A263" t="s">
        <v>364</v>
      </c>
      <c r="B263" t="s">
        <v>364</v>
      </c>
      <c r="D263" t="str">
        <f t="shared" si="4"/>
        <v>Jam Zone: Shiori Kubrick</v>
      </c>
      <c r="E263" t="s">
        <v>177</v>
      </c>
      <c r="F263" t="s">
        <v>160</v>
      </c>
      <c r="G263">
        <v>6</v>
      </c>
      <c r="H263">
        <v>6</v>
      </c>
      <c r="J263" t="b">
        <v>1</v>
      </c>
      <c r="K263" t="b">
        <v>0</v>
      </c>
      <c r="L263" t="b">
        <v>0</v>
      </c>
      <c r="M263" t="b">
        <v>0</v>
      </c>
    </row>
    <row r="264" spans="1:13" x14ac:dyDescent="0.25">
      <c r="A264" t="s">
        <v>366</v>
      </c>
      <c r="B264" t="s">
        <v>367</v>
      </c>
      <c r="D264" t="str">
        <f t="shared" si="4"/>
        <v>Jam Zone: Violinis t Prince</v>
      </c>
      <c r="E264" t="s">
        <v>177</v>
      </c>
      <c r="F264" t="s">
        <v>160</v>
      </c>
      <c r="G264">
        <v>6</v>
      </c>
      <c r="H264">
        <v>6</v>
      </c>
      <c r="J264" t="b">
        <v>0</v>
      </c>
      <c r="K264" t="b">
        <v>1</v>
      </c>
      <c r="L264" t="b">
        <v>0</v>
      </c>
      <c r="M264" t="b">
        <v>0</v>
      </c>
    </row>
    <row r="265" spans="1:13" x14ac:dyDescent="0.25">
      <c r="A265" t="s">
        <v>21</v>
      </c>
      <c r="B265" t="s">
        <v>22</v>
      </c>
      <c r="D265" t="str">
        <f t="shared" si="4"/>
        <v>25 Great Anime Movies you've Never Heard of</v>
      </c>
      <c r="E265" t="s">
        <v>23</v>
      </c>
      <c r="F265" t="s">
        <v>24</v>
      </c>
      <c r="G265">
        <v>6</v>
      </c>
      <c r="H265">
        <v>6</v>
      </c>
      <c r="J265" t="b">
        <v>1</v>
      </c>
      <c r="K265" t="b">
        <v>0</v>
      </c>
      <c r="L265" t="b">
        <v>0</v>
      </c>
      <c r="M265" t="b">
        <v>0</v>
      </c>
    </row>
    <row r="266" spans="1:13" x14ac:dyDescent="0.25">
      <c r="A266" t="s">
        <v>108</v>
      </c>
      <c r="B266" t="s">
        <v>108</v>
      </c>
      <c r="D266" t="str">
        <f t="shared" si="4"/>
        <v>Anime Zeigeist in the 2000s</v>
      </c>
      <c r="E266" t="s">
        <v>23</v>
      </c>
      <c r="F266" t="s">
        <v>24</v>
      </c>
      <c r="G266">
        <v>6</v>
      </c>
      <c r="H266">
        <v>6</v>
      </c>
      <c r="J266" t="b">
        <v>0</v>
      </c>
      <c r="K266" t="b">
        <v>1</v>
      </c>
      <c r="L266" t="b">
        <v>0</v>
      </c>
      <c r="M266" t="b">
        <v>0</v>
      </c>
    </row>
    <row r="267" spans="1:13" x14ac:dyDescent="0.25">
      <c r="A267" t="s">
        <v>116</v>
      </c>
      <c r="B267" t="s">
        <v>117</v>
      </c>
      <c r="C267" t="s">
        <v>118</v>
      </c>
      <c r="D267" t="str">
        <f t="shared" si="4"/>
        <v>Baddy Daddies (18+)</v>
      </c>
      <c r="E267" t="s">
        <v>23</v>
      </c>
      <c r="F267" t="s">
        <v>24</v>
      </c>
      <c r="G267">
        <v>6</v>
      </c>
      <c r="H267">
        <v>6</v>
      </c>
      <c r="J267" t="b">
        <v>0</v>
      </c>
      <c r="K267" t="b">
        <v>1</v>
      </c>
      <c r="L267" t="b">
        <v>0</v>
      </c>
      <c r="M267" t="b">
        <v>0</v>
      </c>
    </row>
    <row r="268" spans="1:13" x14ac:dyDescent="0.25">
      <c r="A268" t="s">
        <v>376</v>
      </c>
      <c r="B268" t="s">
        <v>377</v>
      </c>
      <c r="D268" t="str">
        <f t="shared" si="4"/>
        <v>JDrama 101: Explorin g the wonderfu l world of Japanese Dramas</v>
      </c>
      <c r="E268" t="s">
        <v>23</v>
      </c>
      <c r="F268" t="s">
        <v>24</v>
      </c>
      <c r="G268">
        <v>6</v>
      </c>
      <c r="H268">
        <v>6</v>
      </c>
      <c r="J268" t="b">
        <v>1</v>
      </c>
      <c r="K268" t="b">
        <v>0</v>
      </c>
      <c r="L268" t="b">
        <v>0</v>
      </c>
      <c r="M268" t="b">
        <v>0</v>
      </c>
    </row>
    <row r="269" spans="1:13" x14ac:dyDescent="0.25">
      <c r="A269" t="s">
        <v>456</v>
      </c>
      <c r="B269" t="s">
        <v>457</v>
      </c>
      <c r="D269" t="str">
        <f t="shared" si="4"/>
        <v>Objectio n! A Celebrat ion of Ace Attorney / Phoenix Wright</v>
      </c>
      <c r="E269" t="s">
        <v>23</v>
      </c>
      <c r="F269" t="s">
        <v>24</v>
      </c>
      <c r="G269">
        <v>6</v>
      </c>
      <c r="H269">
        <v>6</v>
      </c>
      <c r="J269" t="b">
        <v>0</v>
      </c>
      <c r="K269" t="b">
        <v>1</v>
      </c>
      <c r="L269" t="b">
        <v>0</v>
      </c>
      <c r="M269" t="b">
        <v>0</v>
      </c>
    </row>
    <row r="270" spans="1:13" x14ac:dyDescent="0.25">
      <c r="A270" t="s">
        <v>604</v>
      </c>
      <c r="B270" t="s">
        <v>605</v>
      </c>
      <c r="D270" t="str">
        <f t="shared" si="4"/>
        <v>Voice Actor Roundtab le</v>
      </c>
      <c r="E270" t="s">
        <v>23</v>
      </c>
      <c r="F270" t="s">
        <v>24</v>
      </c>
      <c r="G270">
        <v>6</v>
      </c>
      <c r="H270">
        <v>6</v>
      </c>
      <c r="J270" t="b">
        <v>0</v>
      </c>
      <c r="K270" t="b">
        <v>0</v>
      </c>
      <c r="L270" t="b">
        <v>1</v>
      </c>
      <c r="M270" t="b">
        <v>0</v>
      </c>
    </row>
    <row r="271" spans="1:13" x14ac:dyDescent="0.25">
      <c r="A271" t="s">
        <v>392</v>
      </c>
      <c r="B271" t="s">
        <v>392</v>
      </c>
      <c r="D271" t="str">
        <f t="shared" si="4"/>
        <v>K-Pop Dance Workshop</v>
      </c>
      <c r="E271" t="s">
        <v>163</v>
      </c>
      <c r="F271" t="s">
        <v>8</v>
      </c>
      <c r="G271">
        <v>6</v>
      </c>
      <c r="H271">
        <v>5</v>
      </c>
      <c r="J271" t="b">
        <v>1</v>
      </c>
      <c r="K271" t="b">
        <v>0</v>
      </c>
      <c r="L271" t="b">
        <v>0</v>
      </c>
      <c r="M271" t="b">
        <v>0</v>
      </c>
    </row>
    <row r="272" spans="1:13" x14ac:dyDescent="0.25">
      <c r="A272" t="s">
        <v>458</v>
      </c>
      <c r="B272" t="s">
        <v>459</v>
      </c>
      <c r="D272" t="str">
        <f t="shared" si="4"/>
        <v>Older Than VHS: Gen-X Recollec tions On The Early Days Of American Anime Fandom</v>
      </c>
      <c r="E272" t="s">
        <v>163</v>
      </c>
      <c r="F272" t="s">
        <v>8</v>
      </c>
      <c r="G272">
        <v>6</v>
      </c>
      <c r="H272">
        <v>5</v>
      </c>
      <c r="J272" t="b">
        <v>1</v>
      </c>
      <c r="K272" t="b">
        <v>0</v>
      </c>
      <c r="L272" t="b">
        <v>0</v>
      </c>
      <c r="M272" t="b">
        <v>0</v>
      </c>
    </row>
    <row r="273" spans="1:13" x14ac:dyDescent="0.25">
      <c r="A273" t="s">
        <v>538</v>
      </c>
      <c r="B273" t="s">
        <v>539</v>
      </c>
      <c r="D273" t="str">
        <f t="shared" si="4"/>
        <v>Straight ? Yaoi? Yuri? I See No Differen ce, Ships Are Ships!</v>
      </c>
      <c r="E273" t="s">
        <v>89</v>
      </c>
      <c r="F273" t="s">
        <v>90</v>
      </c>
      <c r="G273">
        <v>6</v>
      </c>
      <c r="H273">
        <v>4</v>
      </c>
      <c r="J273" t="b">
        <v>0</v>
      </c>
      <c r="K273" t="b">
        <v>1</v>
      </c>
      <c r="L273" t="b">
        <v>0</v>
      </c>
      <c r="M273" t="b">
        <v>0</v>
      </c>
    </row>
    <row r="274" spans="1:13" x14ac:dyDescent="0.25">
      <c r="A274" t="s">
        <v>221</v>
      </c>
      <c r="B274" t="s">
        <v>222</v>
      </c>
      <c r="D274" t="str">
        <f t="shared" si="4"/>
        <v>Demon Slayer Gatherin g</v>
      </c>
      <c r="E274" t="s">
        <v>223</v>
      </c>
      <c r="F274" t="s">
        <v>224</v>
      </c>
      <c r="G274">
        <v>6</v>
      </c>
      <c r="H274">
        <v>5</v>
      </c>
      <c r="J274" t="b">
        <v>0</v>
      </c>
      <c r="K274" t="b">
        <v>0</v>
      </c>
      <c r="L274" t="b">
        <v>1</v>
      </c>
      <c r="M274" t="b">
        <v>0</v>
      </c>
    </row>
    <row r="275" spans="1:13" x14ac:dyDescent="0.25">
      <c r="A275" t="s">
        <v>374</v>
      </c>
      <c r="B275" t="s">
        <v>375</v>
      </c>
      <c r="D275" t="str">
        <f t="shared" si="4"/>
        <v>Japanese Pro Wrestlin g</v>
      </c>
      <c r="E275" t="s">
        <v>370</v>
      </c>
      <c r="F275" t="s">
        <v>270</v>
      </c>
      <c r="G275">
        <v>6</v>
      </c>
      <c r="H275">
        <v>4</v>
      </c>
      <c r="J275" t="b">
        <v>0</v>
      </c>
      <c r="K275" t="b">
        <v>1</v>
      </c>
      <c r="L275" t="b">
        <v>0</v>
      </c>
      <c r="M275" t="b">
        <v>0</v>
      </c>
    </row>
    <row r="276" spans="1:13" x14ac:dyDescent="0.25">
      <c r="A276" t="s">
        <v>189</v>
      </c>
      <c r="B276" t="s">
        <v>190</v>
      </c>
      <c r="D276" t="str">
        <f t="shared" si="4"/>
        <v>Cosplay In Characte r Contest - Qualifie rs</v>
      </c>
      <c r="E276" t="s">
        <v>100</v>
      </c>
      <c r="F276" t="s">
        <v>101</v>
      </c>
      <c r="G276">
        <v>6</v>
      </c>
      <c r="H276">
        <v>6</v>
      </c>
      <c r="J276" t="b">
        <v>1</v>
      </c>
      <c r="K276" t="b">
        <v>0</v>
      </c>
      <c r="L276" t="b">
        <v>0</v>
      </c>
      <c r="M276" t="b">
        <v>0</v>
      </c>
    </row>
    <row r="277" spans="1:13" x14ac:dyDescent="0.25">
      <c r="A277" t="s">
        <v>409</v>
      </c>
      <c r="B277" t="s">
        <v>409</v>
      </c>
      <c r="D277" t="str">
        <f t="shared" si="4"/>
        <v>Lip Sync Battle</v>
      </c>
      <c r="E277" t="s">
        <v>100</v>
      </c>
      <c r="F277" t="s">
        <v>101</v>
      </c>
      <c r="G277">
        <v>6</v>
      </c>
      <c r="H277">
        <v>6</v>
      </c>
      <c r="J277" t="b">
        <v>0</v>
      </c>
      <c r="K277" t="b">
        <v>1</v>
      </c>
      <c r="L277" t="b">
        <v>0</v>
      </c>
      <c r="M277" t="b">
        <v>0</v>
      </c>
    </row>
    <row r="278" spans="1:13" x14ac:dyDescent="0.25">
      <c r="A278" t="s">
        <v>79</v>
      </c>
      <c r="B278" t="s">
        <v>80</v>
      </c>
      <c r="D278" t="str">
        <f t="shared" si="4"/>
        <v>AMV Sing-A-L ong</v>
      </c>
      <c r="E278" t="s">
        <v>60</v>
      </c>
      <c r="F278" t="s">
        <v>61</v>
      </c>
      <c r="G278">
        <v>6</v>
      </c>
      <c r="H278">
        <v>4</v>
      </c>
      <c r="J278" t="b">
        <v>1</v>
      </c>
      <c r="K278" t="b">
        <v>0</v>
      </c>
      <c r="L278" t="b">
        <v>0</v>
      </c>
      <c r="M278" t="b">
        <v>0</v>
      </c>
    </row>
    <row r="279" spans="1:13" x14ac:dyDescent="0.25">
      <c r="A279" t="s">
        <v>171</v>
      </c>
      <c r="B279" t="s">
        <v>172</v>
      </c>
      <c r="D279" t="str">
        <f t="shared" si="4"/>
        <v>Coming Attracti ons: AMV Trailers</v>
      </c>
      <c r="E279" t="s">
        <v>60</v>
      </c>
      <c r="F279" t="s">
        <v>61</v>
      </c>
      <c r="G279">
        <v>6</v>
      </c>
      <c r="H279">
        <v>4</v>
      </c>
      <c r="J279" t="b">
        <v>0</v>
      </c>
      <c r="K279" t="b">
        <v>1</v>
      </c>
      <c r="L279" t="b">
        <v>0</v>
      </c>
      <c r="M279" t="b">
        <v>0</v>
      </c>
    </row>
    <row r="280" spans="1:13" x14ac:dyDescent="0.25">
      <c r="A280" t="s">
        <v>614</v>
      </c>
      <c r="B280" t="s">
        <v>614</v>
      </c>
      <c r="D280" t="str">
        <f t="shared" si="4"/>
        <v>What Show Is That!?!</v>
      </c>
      <c r="E280" t="s">
        <v>60</v>
      </c>
      <c r="F280" t="s">
        <v>61</v>
      </c>
      <c r="G280">
        <v>6</v>
      </c>
      <c r="H280">
        <v>4</v>
      </c>
      <c r="J280" t="b">
        <v>1</v>
      </c>
      <c r="K280" t="b">
        <v>0</v>
      </c>
      <c r="L280" t="b">
        <v>0</v>
      </c>
      <c r="M280" t="b">
        <v>0</v>
      </c>
    </row>
    <row r="281" spans="1:13" x14ac:dyDescent="0.25">
      <c r="A281" t="s">
        <v>625</v>
      </c>
      <c r="B281" t="s">
        <v>625</v>
      </c>
      <c r="D281" t="str">
        <f t="shared" si="4"/>
        <v>WTF AMVs</v>
      </c>
      <c r="E281" t="s">
        <v>60</v>
      </c>
      <c r="F281" t="s">
        <v>61</v>
      </c>
      <c r="G281">
        <v>6</v>
      </c>
      <c r="H281">
        <v>4</v>
      </c>
      <c r="J281" t="b">
        <v>1</v>
      </c>
      <c r="K281" t="b">
        <v>0</v>
      </c>
      <c r="L281" t="b">
        <v>0</v>
      </c>
      <c r="M281" t="b">
        <v>0</v>
      </c>
    </row>
    <row r="282" spans="1:13" x14ac:dyDescent="0.25">
      <c r="A282" t="s">
        <v>218</v>
      </c>
      <c r="B282" t="s">
        <v>219</v>
      </c>
      <c r="C282" t="s">
        <v>220</v>
      </c>
      <c r="D282" t="str">
        <f t="shared" si="4"/>
        <v>DEG 201: Advanced Hentai Genres (18+)</v>
      </c>
      <c r="E282" t="s">
        <v>16</v>
      </c>
      <c r="F282" t="s">
        <v>17</v>
      </c>
      <c r="G282">
        <v>6.25</v>
      </c>
      <c r="H282">
        <v>6</v>
      </c>
      <c r="J282" t="b">
        <v>1</v>
      </c>
      <c r="K282" t="b">
        <v>0</v>
      </c>
      <c r="L282" t="b">
        <v>0</v>
      </c>
      <c r="M282" t="b">
        <v>0</v>
      </c>
    </row>
    <row r="283" spans="1:13" x14ac:dyDescent="0.25">
      <c r="A283" t="s">
        <v>13</v>
      </c>
      <c r="B283" t="s">
        <v>14</v>
      </c>
      <c r="C283" t="s">
        <v>15</v>
      </c>
      <c r="D283" t="str">
        <f t="shared" si="4"/>
        <v>20 Years in the Joint: A Like a Dragon Retrospe ctive (18+)</v>
      </c>
      <c r="E283" t="s">
        <v>16</v>
      </c>
      <c r="F283" t="s">
        <v>17</v>
      </c>
      <c r="G283">
        <v>6.5</v>
      </c>
      <c r="H283">
        <v>6</v>
      </c>
      <c r="J283" t="b">
        <v>0</v>
      </c>
      <c r="K283" t="b">
        <v>1</v>
      </c>
      <c r="L283" t="b">
        <v>0</v>
      </c>
      <c r="M283" t="b">
        <v>0</v>
      </c>
    </row>
    <row r="284" spans="1:13" x14ac:dyDescent="0.25">
      <c r="A284" t="s">
        <v>215</v>
      </c>
      <c r="B284" t="s">
        <v>216</v>
      </c>
      <c r="C284" t="s">
        <v>217</v>
      </c>
      <c r="D284" t="str">
        <f t="shared" si="4"/>
        <v>DEG 101: An Introduc tion to Hentai (18+)</v>
      </c>
      <c r="E284" t="s">
        <v>7</v>
      </c>
      <c r="F284" t="s">
        <v>8</v>
      </c>
      <c r="G284">
        <v>6.5</v>
      </c>
      <c r="H284">
        <v>5</v>
      </c>
      <c r="J284" t="b">
        <v>0</v>
      </c>
      <c r="K284" t="b">
        <v>1</v>
      </c>
      <c r="L284" t="b">
        <v>0</v>
      </c>
      <c r="M284" t="b">
        <v>0</v>
      </c>
    </row>
    <row r="285" spans="1:13" x14ac:dyDescent="0.25">
      <c r="A285" t="s">
        <v>495</v>
      </c>
      <c r="B285" t="s">
        <v>495</v>
      </c>
      <c r="D285" t="str">
        <f t="shared" si="4"/>
        <v>Ramen: A History and Deep Dive</v>
      </c>
      <c r="E285" t="s">
        <v>7</v>
      </c>
      <c r="F285" t="s">
        <v>8</v>
      </c>
      <c r="G285">
        <v>6.5</v>
      </c>
      <c r="H285">
        <v>5</v>
      </c>
      <c r="J285" t="b">
        <v>0</v>
      </c>
      <c r="K285" t="b">
        <v>1</v>
      </c>
      <c r="L285" t="b">
        <v>0</v>
      </c>
      <c r="M285" t="b">
        <v>0</v>
      </c>
    </row>
    <row r="286" spans="1:13" x14ac:dyDescent="0.25">
      <c r="A286" t="s">
        <v>78</v>
      </c>
      <c r="B286" t="s">
        <v>78</v>
      </c>
      <c r="D286" t="str">
        <f t="shared" si="4"/>
        <v>AMV HELL 8</v>
      </c>
      <c r="E286" t="s">
        <v>35</v>
      </c>
      <c r="F286" t="s">
        <v>36</v>
      </c>
      <c r="G286">
        <v>6.5</v>
      </c>
      <c r="H286">
        <v>5</v>
      </c>
      <c r="J286" t="b">
        <v>0</v>
      </c>
      <c r="K286" t="b">
        <v>1</v>
      </c>
      <c r="L286" t="b">
        <v>0</v>
      </c>
      <c r="M286" t="b">
        <v>0</v>
      </c>
    </row>
    <row r="287" spans="1:13" x14ac:dyDescent="0.25">
      <c r="A287" t="s">
        <v>164</v>
      </c>
      <c r="B287" t="s">
        <v>165</v>
      </c>
      <c r="D287" t="str">
        <f t="shared" si="4"/>
        <v>Cloak, Dagger, Kimono, Katana: Spycraft And Other Dirty Deeds In Animatio n</v>
      </c>
      <c r="E287" t="s">
        <v>163</v>
      </c>
      <c r="F287" t="s">
        <v>8</v>
      </c>
      <c r="G287">
        <v>6.5</v>
      </c>
      <c r="H287">
        <v>5</v>
      </c>
      <c r="J287" t="b">
        <v>0</v>
      </c>
      <c r="K287" t="b">
        <v>1</v>
      </c>
      <c r="L287" t="b">
        <v>0</v>
      </c>
      <c r="M287" t="b">
        <v>0</v>
      </c>
    </row>
    <row r="288" spans="1:13" x14ac:dyDescent="0.25">
      <c r="A288" t="s">
        <v>523</v>
      </c>
      <c r="B288" t="s">
        <v>524</v>
      </c>
      <c r="D288" t="str">
        <f t="shared" si="4"/>
        <v>Sketchbo ok Swap</v>
      </c>
      <c r="E288" t="s">
        <v>525</v>
      </c>
      <c r="F288" t="s">
        <v>157</v>
      </c>
      <c r="G288">
        <v>6.5</v>
      </c>
      <c r="H288">
        <v>6.5</v>
      </c>
      <c r="J288" t="b">
        <v>1</v>
      </c>
      <c r="K288" t="b">
        <v>1</v>
      </c>
      <c r="L288" t="b">
        <v>1</v>
      </c>
      <c r="M288" t="b">
        <v>1</v>
      </c>
    </row>
    <row r="289" spans="1:13" x14ac:dyDescent="0.25">
      <c r="A289" t="s">
        <v>98</v>
      </c>
      <c r="B289" t="s">
        <v>99</v>
      </c>
      <c r="D289" t="str">
        <f t="shared" si="4"/>
        <v>Anime On Trial</v>
      </c>
      <c r="E289" t="s">
        <v>100</v>
      </c>
      <c r="F289" t="s">
        <v>101</v>
      </c>
      <c r="G289">
        <v>6.5</v>
      </c>
      <c r="H289">
        <v>6</v>
      </c>
      <c r="J289" t="b">
        <v>1</v>
      </c>
      <c r="K289" t="b">
        <v>0</v>
      </c>
      <c r="L289" t="b">
        <v>0</v>
      </c>
      <c r="M289" t="b">
        <v>0</v>
      </c>
    </row>
    <row r="290" spans="1:13" x14ac:dyDescent="0.25">
      <c r="A290" t="s">
        <v>519</v>
      </c>
      <c r="B290" t="s">
        <v>519</v>
      </c>
      <c r="D290" t="str">
        <f t="shared" si="4"/>
        <v>Saturday Evening Fan Parodies</v>
      </c>
      <c r="E290" t="s">
        <v>60</v>
      </c>
      <c r="F290" t="s">
        <v>61</v>
      </c>
      <c r="G290">
        <v>6.5</v>
      </c>
      <c r="H290">
        <v>4</v>
      </c>
      <c r="J290" t="b">
        <v>0</v>
      </c>
      <c r="K290" t="b">
        <v>1</v>
      </c>
      <c r="L290" t="b">
        <v>0</v>
      </c>
      <c r="M290" t="b">
        <v>0</v>
      </c>
    </row>
    <row r="291" spans="1:13" x14ac:dyDescent="0.25">
      <c r="A291" t="s">
        <v>103</v>
      </c>
      <c r="B291" t="s">
        <v>104</v>
      </c>
      <c r="D291" t="str">
        <f t="shared" si="4"/>
        <v>Anime Squares – The Ultimate Otaku Trivia Showdown !</v>
      </c>
      <c r="E291" t="s">
        <v>50</v>
      </c>
      <c r="F291" t="s">
        <v>51</v>
      </c>
      <c r="G291">
        <v>7</v>
      </c>
      <c r="H291">
        <v>4</v>
      </c>
      <c r="J291" t="b">
        <v>1</v>
      </c>
      <c r="K291" t="b">
        <v>0</v>
      </c>
      <c r="L291" t="b">
        <v>0</v>
      </c>
      <c r="M291" t="b">
        <v>0</v>
      </c>
    </row>
    <row r="292" spans="1:13" x14ac:dyDescent="0.25">
      <c r="A292" t="s">
        <v>400</v>
      </c>
      <c r="B292" t="s">
        <v>401</v>
      </c>
      <c r="D292" t="str">
        <f t="shared" si="4"/>
        <v>Let'$ Bead Inu Yasha's GLOW Necklace !</v>
      </c>
      <c r="E292" t="s">
        <v>48</v>
      </c>
      <c r="F292" t="s">
        <v>12</v>
      </c>
      <c r="G292">
        <v>7</v>
      </c>
      <c r="H292">
        <v>5</v>
      </c>
      <c r="J292" t="b">
        <v>0</v>
      </c>
      <c r="K292" t="b">
        <v>1</v>
      </c>
      <c r="L292" t="b">
        <v>0</v>
      </c>
      <c r="M292" t="b">
        <v>0</v>
      </c>
    </row>
    <row r="293" spans="1:13" x14ac:dyDescent="0.25">
      <c r="A293" t="s">
        <v>348</v>
      </c>
      <c r="B293" t="s">
        <v>349</v>
      </c>
      <c r="D293" t="str">
        <f t="shared" si="4"/>
        <v>In Characte r Contest - Finals</v>
      </c>
      <c r="E293" t="s">
        <v>183</v>
      </c>
      <c r="F293" t="s">
        <v>12</v>
      </c>
      <c r="G293">
        <v>7</v>
      </c>
      <c r="H293">
        <v>5</v>
      </c>
      <c r="J293" t="b">
        <v>0</v>
      </c>
      <c r="K293" t="b">
        <v>1</v>
      </c>
      <c r="L293" t="b">
        <v>0</v>
      </c>
      <c r="M293" t="b">
        <v>0</v>
      </c>
    </row>
    <row r="294" spans="1:13" x14ac:dyDescent="0.25">
      <c r="A294" t="s">
        <v>633</v>
      </c>
      <c r="B294" t="s">
        <v>634</v>
      </c>
      <c r="C294" t="s">
        <v>635</v>
      </c>
      <c r="D294" t="str">
        <f t="shared" si="4"/>
        <v>Yoko Taro-ver se: Sex, Death, and Violence (18+)</v>
      </c>
      <c r="E294" t="s">
        <v>7</v>
      </c>
      <c r="F294" t="s">
        <v>8</v>
      </c>
      <c r="G294">
        <v>7</v>
      </c>
      <c r="H294">
        <v>5</v>
      </c>
      <c r="J294" t="b">
        <v>1</v>
      </c>
      <c r="K294" t="b">
        <v>0</v>
      </c>
      <c r="L294" t="b">
        <v>0</v>
      </c>
      <c r="M294" t="b">
        <v>0</v>
      </c>
    </row>
    <row r="295" spans="1:13" x14ac:dyDescent="0.25">
      <c r="A295" t="s">
        <v>346</v>
      </c>
      <c r="B295" t="s">
        <v>346</v>
      </c>
      <c r="D295" t="str">
        <f t="shared" si="4"/>
        <v>I'm not OLD, But My Knees ARE Creaking (2005)</v>
      </c>
      <c r="E295" t="s">
        <v>35</v>
      </c>
      <c r="F295" t="s">
        <v>36</v>
      </c>
      <c r="G295">
        <v>7</v>
      </c>
      <c r="H295">
        <v>5</v>
      </c>
      <c r="J295" t="b">
        <v>1</v>
      </c>
      <c r="K295" t="b">
        <v>0</v>
      </c>
      <c r="L295" t="b">
        <v>0</v>
      </c>
      <c r="M295" t="b">
        <v>0</v>
      </c>
    </row>
    <row r="296" spans="1:13" x14ac:dyDescent="0.25">
      <c r="A296" t="s">
        <v>95</v>
      </c>
      <c r="B296" t="s">
        <v>96</v>
      </c>
      <c r="D296" t="str">
        <f t="shared" si="4"/>
        <v>Anime Jeopardy !</v>
      </c>
      <c r="E296" t="s">
        <v>97</v>
      </c>
      <c r="F296" t="s">
        <v>24</v>
      </c>
      <c r="G296">
        <v>7</v>
      </c>
      <c r="H296">
        <v>7</v>
      </c>
      <c r="J296" t="b">
        <v>1</v>
      </c>
      <c r="K296" t="b">
        <v>0</v>
      </c>
      <c r="L296" t="b">
        <v>0</v>
      </c>
      <c r="M296" t="b">
        <v>0</v>
      </c>
    </row>
    <row r="297" spans="1:13" x14ac:dyDescent="0.25">
      <c r="A297" t="s">
        <v>454</v>
      </c>
      <c r="B297" t="s">
        <v>454</v>
      </c>
      <c r="D297" t="str">
        <f t="shared" si="4"/>
        <v>Name That Anime Tune</v>
      </c>
      <c r="E297" t="s">
        <v>97</v>
      </c>
      <c r="F297" t="s">
        <v>24</v>
      </c>
      <c r="G297">
        <v>7</v>
      </c>
      <c r="H297">
        <v>7</v>
      </c>
      <c r="J297" t="b">
        <v>0</v>
      </c>
      <c r="K297" t="b">
        <v>0</v>
      </c>
      <c r="L297" t="b">
        <v>1</v>
      </c>
      <c r="M297" t="b">
        <v>0</v>
      </c>
    </row>
    <row r="298" spans="1:13" x14ac:dyDescent="0.25">
      <c r="A298" t="s">
        <v>149</v>
      </c>
      <c r="B298" t="s">
        <v>149</v>
      </c>
      <c r="D298" t="str">
        <f t="shared" si="4"/>
        <v>Caitlin Glass Q&amp;A</v>
      </c>
      <c r="E298" t="s">
        <v>26</v>
      </c>
      <c r="F298" t="s">
        <v>27</v>
      </c>
      <c r="G298">
        <v>7</v>
      </c>
      <c r="H298">
        <v>5</v>
      </c>
      <c r="J298" t="b">
        <v>1</v>
      </c>
      <c r="K298" t="b">
        <v>0</v>
      </c>
      <c r="L298" t="b">
        <v>0</v>
      </c>
      <c r="M298" t="b">
        <v>0</v>
      </c>
    </row>
    <row r="299" spans="1:13" x14ac:dyDescent="0.25">
      <c r="A299" t="s">
        <v>55</v>
      </c>
      <c r="B299" t="s">
        <v>56</v>
      </c>
      <c r="C299" t="s">
        <v>57</v>
      </c>
      <c r="D299" t="str">
        <f t="shared" si="4"/>
        <v>A Sophisti catedly Unsophis ticated Look At Fan Service 18+ (18+)</v>
      </c>
      <c r="E299" t="s">
        <v>23</v>
      </c>
      <c r="F299" t="s">
        <v>24</v>
      </c>
      <c r="G299">
        <v>7</v>
      </c>
      <c r="H299">
        <v>6</v>
      </c>
      <c r="J299" t="b">
        <v>1</v>
      </c>
      <c r="K299" t="b">
        <v>0</v>
      </c>
      <c r="L299" t="b">
        <v>0</v>
      </c>
      <c r="M299" t="b">
        <v>0</v>
      </c>
    </row>
    <row r="300" spans="1:13" x14ac:dyDescent="0.25">
      <c r="A300" t="s">
        <v>618</v>
      </c>
      <c r="B300" t="s">
        <v>619</v>
      </c>
      <c r="D300" t="str">
        <f t="shared" si="4"/>
        <v>Who Wants to be an Animilli onaire?</v>
      </c>
      <c r="E300" t="s">
        <v>163</v>
      </c>
      <c r="F300" t="s">
        <v>8</v>
      </c>
      <c r="G300">
        <v>7</v>
      </c>
      <c r="H300">
        <v>5</v>
      </c>
      <c r="J300" t="b">
        <v>1</v>
      </c>
      <c r="K300" t="b">
        <v>0</v>
      </c>
      <c r="L300" t="b">
        <v>0</v>
      </c>
      <c r="M300" t="b">
        <v>0</v>
      </c>
    </row>
    <row r="301" spans="1:13" x14ac:dyDescent="0.25">
      <c r="A301" t="s">
        <v>347</v>
      </c>
      <c r="B301" t="s">
        <v>347</v>
      </c>
      <c r="D301" t="str">
        <f t="shared" si="4"/>
        <v>I'm not OLD, But My Knees ARE Creaking (2015)</v>
      </c>
      <c r="E301" t="s">
        <v>60</v>
      </c>
      <c r="F301" t="s">
        <v>61</v>
      </c>
      <c r="G301">
        <v>7</v>
      </c>
      <c r="H301">
        <v>4</v>
      </c>
      <c r="J301" t="b">
        <v>0</v>
      </c>
      <c r="K301" t="b">
        <v>1</v>
      </c>
      <c r="L301" t="b">
        <v>0</v>
      </c>
      <c r="M301" t="b">
        <v>0</v>
      </c>
    </row>
    <row r="302" spans="1:13" x14ac:dyDescent="0.25">
      <c r="A302" t="s">
        <v>194</v>
      </c>
      <c r="B302" t="s">
        <v>195</v>
      </c>
      <c r="D302" t="str">
        <f t="shared" si="4"/>
        <v>Cosplay Scavenge r Hunt</v>
      </c>
      <c r="E302" t="s">
        <v>19</v>
      </c>
      <c r="F302" t="s">
        <v>20</v>
      </c>
      <c r="G302">
        <v>7.5</v>
      </c>
      <c r="H302">
        <v>5</v>
      </c>
      <c r="J302" t="b">
        <v>0</v>
      </c>
      <c r="K302" t="b">
        <v>0</v>
      </c>
      <c r="L302" t="b">
        <v>1</v>
      </c>
      <c r="M302" t="b">
        <v>0</v>
      </c>
    </row>
    <row r="303" spans="1:13" x14ac:dyDescent="0.25">
      <c r="A303" t="s">
        <v>337</v>
      </c>
      <c r="B303" t="s">
        <v>338</v>
      </c>
      <c r="D303" t="str">
        <f t="shared" si="4"/>
        <v>Husbando s and Himbos: Otome Games and You!</v>
      </c>
      <c r="E303" t="s">
        <v>7</v>
      </c>
      <c r="F303" t="s">
        <v>8</v>
      </c>
      <c r="G303">
        <v>7.5</v>
      </c>
      <c r="H303">
        <v>5</v>
      </c>
      <c r="J303" t="b">
        <v>0</v>
      </c>
      <c r="K303" t="b">
        <v>1</v>
      </c>
      <c r="L303" t="b">
        <v>0</v>
      </c>
      <c r="M303" t="b">
        <v>0</v>
      </c>
    </row>
    <row r="304" spans="1:13" x14ac:dyDescent="0.25">
      <c r="A304" t="s">
        <v>93</v>
      </c>
      <c r="B304" t="s">
        <v>94</v>
      </c>
      <c r="D304" t="str">
        <f t="shared" si="4"/>
        <v>Anime in Hollywoo d</v>
      </c>
      <c r="E304" t="s">
        <v>26</v>
      </c>
      <c r="F304" t="s">
        <v>27</v>
      </c>
      <c r="G304">
        <v>7.5</v>
      </c>
      <c r="H304">
        <v>5</v>
      </c>
      <c r="J304" t="b">
        <v>0</v>
      </c>
      <c r="K304" t="b">
        <v>1</v>
      </c>
      <c r="L304" t="b">
        <v>0</v>
      </c>
      <c r="M304" t="b">
        <v>0</v>
      </c>
    </row>
    <row r="305" spans="1:13" x14ac:dyDescent="0.25">
      <c r="A305" t="s">
        <v>193</v>
      </c>
      <c r="B305" t="s">
        <v>193</v>
      </c>
      <c r="D305" t="str">
        <f t="shared" si="4"/>
        <v>Cosplay Runway</v>
      </c>
      <c r="E305" t="s">
        <v>19</v>
      </c>
      <c r="F305" t="s">
        <v>20</v>
      </c>
      <c r="G305">
        <v>8</v>
      </c>
      <c r="H305">
        <v>5</v>
      </c>
      <c r="J305" t="b">
        <v>0</v>
      </c>
      <c r="K305" t="b">
        <v>0</v>
      </c>
      <c r="L305" t="b">
        <v>1</v>
      </c>
      <c r="M305" t="b">
        <v>0</v>
      </c>
    </row>
    <row r="306" spans="1:13" x14ac:dyDescent="0.25">
      <c r="A306" t="s">
        <v>562</v>
      </c>
      <c r="B306" t="s">
        <v>562</v>
      </c>
      <c r="D306" t="str">
        <f t="shared" si="4"/>
        <v>The History of Digimon in America</v>
      </c>
      <c r="E306" t="s">
        <v>7</v>
      </c>
      <c r="F306" t="s">
        <v>8</v>
      </c>
      <c r="G306">
        <v>8</v>
      </c>
      <c r="H306">
        <v>5</v>
      </c>
      <c r="J306" t="b">
        <v>1</v>
      </c>
      <c r="K306" t="b">
        <v>0</v>
      </c>
      <c r="L306" t="b">
        <v>0</v>
      </c>
      <c r="M306" t="b">
        <v>0</v>
      </c>
    </row>
    <row r="307" spans="1:13" x14ac:dyDescent="0.25">
      <c r="A307" t="s">
        <v>244</v>
      </c>
      <c r="B307" t="s">
        <v>244</v>
      </c>
      <c r="D307" t="str">
        <f t="shared" si="4"/>
        <v>Family Feud</v>
      </c>
      <c r="E307" t="s">
        <v>97</v>
      </c>
      <c r="F307" t="s">
        <v>24</v>
      </c>
      <c r="G307">
        <v>8</v>
      </c>
      <c r="H307">
        <v>7</v>
      </c>
      <c r="J307" t="b">
        <v>0</v>
      </c>
      <c r="K307" t="b">
        <v>1</v>
      </c>
      <c r="L307" t="b">
        <v>0</v>
      </c>
      <c r="M307" t="b">
        <v>0</v>
      </c>
    </row>
    <row r="308" spans="1:13" x14ac:dyDescent="0.25">
      <c r="A308" t="s">
        <v>359</v>
      </c>
      <c r="B308" t="s">
        <v>359</v>
      </c>
      <c r="D308" t="str">
        <f t="shared" si="4"/>
        <v>Jam Zone: Berklee Anime Band</v>
      </c>
      <c r="E308" t="s">
        <v>177</v>
      </c>
      <c r="F308" t="s">
        <v>160</v>
      </c>
      <c r="G308">
        <v>8</v>
      </c>
      <c r="H308">
        <v>6</v>
      </c>
      <c r="J308" t="b">
        <v>1</v>
      </c>
      <c r="K308" t="b">
        <v>0</v>
      </c>
      <c r="L308" t="b">
        <v>0</v>
      </c>
      <c r="M308" t="b">
        <v>0</v>
      </c>
    </row>
    <row r="309" spans="1:13" x14ac:dyDescent="0.25">
      <c r="A309" t="s">
        <v>372</v>
      </c>
      <c r="B309" t="s">
        <v>373</v>
      </c>
      <c r="D309" t="str">
        <f t="shared" si="4"/>
        <v>Japanese Commerci als to Make You Laugh, Cry, and Think</v>
      </c>
      <c r="E309" t="s">
        <v>23</v>
      </c>
      <c r="F309" t="s">
        <v>24</v>
      </c>
      <c r="G309">
        <v>8</v>
      </c>
      <c r="H309">
        <v>6</v>
      </c>
      <c r="J309" t="b">
        <v>0</v>
      </c>
      <c r="K309" t="b">
        <v>1</v>
      </c>
      <c r="L309" t="b">
        <v>0</v>
      </c>
      <c r="M309" t="b">
        <v>0</v>
      </c>
    </row>
    <row r="310" spans="1:13" x14ac:dyDescent="0.25">
      <c r="A310" t="s">
        <v>419</v>
      </c>
      <c r="B310" t="s">
        <v>420</v>
      </c>
      <c r="D310" t="str">
        <f t="shared" si="4"/>
        <v>Lunchtim e!</v>
      </c>
      <c r="E310" t="s">
        <v>35</v>
      </c>
      <c r="F310" t="s">
        <v>36</v>
      </c>
      <c r="G310">
        <v>8.5</v>
      </c>
      <c r="H310">
        <v>5</v>
      </c>
      <c r="J310" t="b">
        <v>0</v>
      </c>
      <c r="K310" t="b">
        <v>1</v>
      </c>
      <c r="L310" t="b">
        <v>0</v>
      </c>
      <c r="M310" t="b">
        <v>0</v>
      </c>
    </row>
    <row r="311" spans="1:13" x14ac:dyDescent="0.25">
      <c r="A311" t="s">
        <v>119</v>
      </c>
      <c r="B311" t="s">
        <v>120</v>
      </c>
      <c r="D311" t="str">
        <f t="shared" si="4"/>
        <v>Beginner 's Guide to Tokusats u</v>
      </c>
      <c r="E311" t="s">
        <v>7</v>
      </c>
      <c r="F311" t="s">
        <v>8</v>
      </c>
      <c r="G311">
        <v>9</v>
      </c>
      <c r="H311">
        <v>5</v>
      </c>
      <c r="J311" t="b">
        <v>0</v>
      </c>
      <c r="K311" t="b">
        <v>1</v>
      </c>
      <c r="L311" t="b">
        <v>0</v>
      </c>
      <c r="M311" t="b">
        <v>0</v>
      </c>
    </row>
    <row r="312" spans="1:13" x14ac:dyDescent="0.25">
      <c r="A312" t="s">
        <v>246</v>
      </c>
      <c r="B312" t="s">
        <v>247</v>
      </c>
      <c r="C312" t="s">
        <v>248</v>
      </c>
      <c r="D312" t="str">
        <f t="shared" si="4"/>
        <v>Fanservi ce &amp; Ecchi AMVs (18+)</v>
      </c>
      <c r="E312" t="s">
        <v>35</v>
      </c>
      <c r="F312" t="s">
        <v>36</v>
      </c>
      <c r="G312">
        <v>9</v>
      </c>
      <c r="H312">
        <v>5</v>
      </c>
      <c r="J312" t="b">
        <v>1</v>
      </c>
      <c r="K312" t="b">
        <v>0</v>
      </c>
      <c r="L312" t="b">
        <v>0</v>
      </c>
      <c r="M312" t="b">
        <v>0</v>
      </c>
    </row>
    <row r="313" spans="1:13" x14ac:dyDescent="0.25">
      <c r="A313" t="s">
        <v>597</v>
      </c>
      <c r="B313" t="s">
        <v>597</v>
      </c>
      <c r="D313" t="str">
        <f t="shared" si="4"/>
        <v>Um, Actually</v>
      </c>
      <c r="E313" t="s">
        <v>97</v>
      </c>
      <c r="F313" t="s">
        <v>24</v>
      </c>
      <c r="G313">
        <v>9</v>
      </c>
      <c r="H313">
        <v>7</v>
      </c>
      <c r="J313" t="b">
        <v>1</v>
      </c>
      <c r="K313" t="b">
        <v>0</v>
      </c>
      <c r="L313" t="b">
        <v>0</v>
      </c>
      <c r="M313" t="b">
        <v>0</v>
      </c>
    </row>
    <row r="314" spans="1:13" x14ac:dyDescent="0.25">
      <c r="A314" t="s">
        <v>42</v>
      </c>
      <c r="B314" t="s">
        <v>43</v>
      </c>
      <c r="D314" t="str">
        <f t="shared" si="4"/>
        <v>A Cozy Conversa tion with Jill Harris &amp; Kana Ichinose</v>
      </c>
      <c r="E314" t="s">
        <v>26</v>
      </c>
      <c r="F314" t="s">
        <v>27</v>
      </c>
      <c r="G314">
        <v>9</v>
      </c>
      <c r="H314">
        <v>5</v>
      </c>
      <c r="J314" t="b">
        <v>1</v>
      </c>
      <c r="K314" t="b">
        <v>0</v>
      </c>
      <c r="L314" t="b">
        <v>0</v>
      </c>
      <c r="M314" t="b">
        <v>0</v>
      </c>
    </row>
    <row r="315" spans="1:13" x14ac:dyDescent="0.25">
      <c r="A315" t="s">
        <v>287</v>
      </c>
      <c r="B315" t="s">
        <v>287</v>
      </c>
      <c r="D315" t="str">
        <f t="shared" si="4"/>
        <v>Going All Out with the Cast of Dandadan</v>
      </c>
      <c r="E315" t="s">
        <v>26</v>
      </c>
      <c r="F315" t="s">
        <v>27</v>
      </c>
      <c r="G315">
        <v>9</v>
      </c>
      <c r="H315">
        <v>5</v>
      </c>
      <c r="J315" t="b">
        <v>0</v>
      </c>
      <c r="K315" t="b">
        <v>1</v>
      </c>
      <c r="L315" t="b">
        <v>0</v>
      </c>
      <c r="M315" t="b">
        <v>0</v>
      </c>
    </row>
    <row r="316" spans="1:13" x14ac:dyDescent="0.25">
      <c r="A316" t="s">
        <v>161</v>
      </c>
      <c r="B316" t="s">
        <v>162</v>
      </c>
      <c r="D316" t="str">
        <f t="shared" si="4"/>
        <v>Circus Spectacu lar</v>
      </c>
      <c r="E316" t="s">
        <v>163</v>
      </c>
      <c r="F316" t="s">
        <v>8</v>
      </c>
      <c r="G316">
        <v>9</v>
      </c>
      <c r="H316">
        <v>5</v>
      </c>
      <c r="J316" t="b">
        <v>1</v>
      </c>
      <c r="K316" t="b">
        <v>0</v>
      </c>
      <c r="L316" t="b">
        <v>0</v>
      </c>
      <c r="M316" t="b">
        <v>0</v>
      </c>
    </row>
    <row r="317" spans="1:13" x14ac:dyDescent="0.25">
      <c r="A317" t="s">
        <v>425</v>
      </c>
      <c r="B317" t="s">
        <v>426</v>
      </c>
      <c r="D317" t="str">
        <f t="shared" si="4"/>
        <v>Magnific iant Danger Concert</v>
      </c>
      <c r="E317" t="s">
        <v>100</v>
      </c>
      <c r="F317" t="s">
        <v>101</v>
      </c>
      <c r="G317">
        <v>9</v>
      </c>
      <c r="H317">
        <v>6</v>
      </c>
      <c r="J317" t="b">
        <v>0</v>
      </c>
      <c r="K317" t="b">
        <v>0</v>
      </c>
      <c r="L317" t="b">
        <v>1</v>
      </c>
      <c r="M317" t="b">
        <v>0</v>
      </c>
    </row>
    <row r="318" spans="1:13" x14ac:dyDescent="0.25">
      <c r="A318" t="s">
        <v>308</v>
      </c>
      <c r="B318" t="s">
        <v>309</v>
      </c>
      <c r="C318" t="s">
        <v>310</v>
      </c>
      <c r="D318" t="str">
        <f t="shared" si="4"/>
        <v>Hentai AMV Extravag anza! (18+)</v>
      </c>
      <c r="E318" t="s">
        <v>60</v>
      </c>
      <c r="F318" t="s">
        <v>61</v>
      </c>
      <c r="G318">
        <v>9</v>
      </c>
      <c r="H318">
        <v>4</v>
      </c>
      <c r="J318" t="b">
        <v>0</v>
      </c>
      <c r="K318" t="b">
        <v>1</v>
      </c>
      <c r="L318" t="b">
        <v>0</v>
      </c>
      <c r="M318" t="b">
        <v>0</v>
      </c>
    </row>
    <row r="319" spans="1:13" x14ac:dyDescent="0.25">
      <c r="A319" t="s">
        <v>583</v>
      </c>
      <c r="B319" t="s">
        <v>584</v>
      </c>
      <c r="D319" t="str">
        <f t="shared" si="4"/>
        <v>Throwdow n</v>
      </c>
      <c r="E319" t="s">
        <v>60</v>
      </c>
      <c r="F319" t="s">
        <v>61</v>
      </c>
      <c r="G319">
        <v>9</v>
      </c>
      <c r="H319">
        <v>4</v>
      </c>
      <c r="J319" t="b">
        <v>1</v>
      </c>
      <c r="K319" t="b">
        <v>0</v>
      </c>
      <c r="L319" t="b">
        <v>0</v>
      </c>
      <c r="M319" t="b">
        <v>0</v>
      </c>
    </row>
    <row r="320" spans="1:13" x14ac:dyDescent="0.25">
      <c r="A320" t="s">
        <v>137</v>
      </c>
      <c r="B320" t="s">
        <v>137</v>
      </c>
      <c r="D320" t="str">
        <f t="shared" si="4"/>
        <v>BLUE ENCOUNT &amp; Reol Concert</v>
      </c>
      <c r="E320" t="s">
        <v>138</v>
      </c>
      <c r="F320" t="s">
        <v>101</v>
      </c>
      <c r="G320">
        <v>9.5</v>
      </c>
      <c r="H320">
        <v>7</v>
      </c>
      <c r="J320" t="b">
        <v>1</v>
      </c>
      <c r="K320" t="b">
        <v>0</v>
      </c>
      <c r="L320" t="b">
        <v>0</v>
      </c>
      <c r="M320" t="b">
        <v>0</v>
      </c>
    </row>
    <row r="321" spans="1:13" x14ac:dyDescent="0.25">
      <c r="A321" t="s">
        <v>166</v>
      </c>
      <c r="B321" t="s">
        <v>167</v>
      </c>
      <c r="D321" t="str">
        <f t="shared" si="4"/>
        <v>Closing Ceremoni es</v>
      </c>
      <c r="E321" t="s">
        <v>19</v>
      </c>
      <c r="F321" t="s">
        <v>20</v>
      </c>
      <c r="G321">
        <v>9.5</v>
      </c>
      <c r="H321">
        <v>5</v>
      </c>
      <c r="J321" t="b">
        <v>0</v>
      </c>
      <c r="K321" t="b">
        <v>0</v>
      </c>
      <c r="L321" t="b">
        <v>1</v>
      </c>
      <c r="M321" t="b">
        <v>0</v>
      </c>
    </row>
    <row r="322" spans="1:13" x14ac:dyDescent="0.25">
      <c r="A322" t="s">
        <v>543</v>
      </c>
      <c r="B322" t="s">
        <v>543</v>
      </c>
      <c r="D322" t="str">
        <f t="shared" ref="D322:D331" si="5">IF(C322&lt;&gt;"",C322,B322)</f>
        <v>Taiko Drum Concert</v>
      </c>
      <c r="E322" t="s">
        <v>19</v>
      </c>
      <c r="F322" t="s">
        <v>20</v>
      </c>
      <c r="G322">
        <v>9.5</v>
      </c>
      <c r="H322">
        <v>5</v>
      </c>
      <c r="J322" t="b">
        <v>0</v>
      </c>
      <c r="K322" t="b">
        <v>1</v>
      </c>
      <c r="L322" t="b">
        <v>0</v>
      </c>
      <c r="M322" t="b">
        <v>0</v>
      </c>
    </row>
    <row r="323" spans="1:13" x14ac:dyDescent="0.25">
      <c r="A323" t="s">
        <v>76</v>
      </c>
      <c r="B323" t="s">
        <v>76</v>
      </c>
      <c r="D323" t="str">
        <f t="shared" si="5"/>
        <v>AMV Contest Overflow</v>
      </c>
      <c r="E323" t="s">
        <v>35</v>
      </c>
      <c r="F323" t="s">
        <v>36</v>
      </c>
      <c r="G323">
        <v>9.5</v>
      </c>
      <c r="H323">
        <v>5</v>
      </c>
      <c r="J323" t="b">
        <v>0</v>
      </c>
      <c r="K323" t="b">
        <v>0</v>
      </c>
      <c r="L323" t="b">
        <v>1</v>
      </c>
      <c r="M323" t="b">
        <v>0</v>
      </c>
    </row>
    <row r="324" spans="1:13" x14ac:dyDescent="0.25">
      <c r="A324" t="s">
        <v>465</v>
      </c>
      <c r="B324" t="s">
        <v>466</v>
      </c>
      <c r="D324" t="str">
        <f t="shared" si="5"/>
        <v>Opening Ceremoni es</v>
      </c>
      <c r="E324" t="s">
        <v>100</v>
      </c>
      <c r="F324" t="s">
        <v>101</v>
      </c>
      <c r="G324">
        <v>9.5</v>
      </c>
      <c r="H324">
        <v>6</v>
      </c>
      <c r="J324" t="b">
        <v>1</v>
      </c>
      <c r="K324" t="b">
        <v>0</v>
      </c>
      <c r="L324" t="b">
        <v>0</v>
      </c>
      <c r="M324" t="b">
        <v>0</v>
      </c>
    </row>
    <row r="325" spans="1:13" x14ac:dyDescent="0.25">
      <c r="A325" t="s">
        <v>86</v>
      </c>
      <c r="B325" t="s">
        <v>87</v>
      </c>
      <c r="D325" t="str">
        <f t="shared" si="5"/>
        <v>Anime Accordin g to AMVs</v>
      </c>
      <c r="E325" t="s">
        <v>60</v>
      </c>
      <c r="F325" t="s">
        <v>61</v>
      </c>
      <c r="G325">
        <v>9.5</v>
      </c>
      <c r="H325">
        <v>4</v>
      </c>
      <c r="J325" t="b">
        <v>0</v>
      </c>
      <c r="K325" t="b">
        <v>1</v>
      </c>
      <c r="L325" t="b">
        <v>0</v>
      </c>
      <c r="M325" t="b">
        <v>0</v>
      </c>
    </row>
    <row r="326" spans="1:13" x14ac:dyDescent="0.25">
      <c r="A326" t="s">
        <v>70</v>
      </c>
      <c r="B326" t="s">
        <v>70</v>
      </c>
      <c r="D326" t="str">
        <f t="shared" si="5"/>
        <v>All the Feels</v>
      </c>
      <c r="E326" t="s">
        <v>35</v>
      </c>
      <c r="F326" t="s">
        <v>36</v>
      </c>
      <c r="G326">
        <v>10</v>
      </c>
      <c r="H326">
        <v>5</v>
      </c>
      <c r="J326" t="b">
        <v>1</v>
      </c>
      <c r="K326" t="b">
        <v>0</v>
      </c>
      <c r="L326" t="b">
        <v>0</v>
      </c>
      <c r="M326" t="b">
        <v>0</v>
      </c>
    </row>
    <row r="327" spans="1:13" x14ac:dyDescent="0.25">
      <c r="A327" t="s">
        <v>170</v>
      </c>
      <c r="B327" t="s">
        <v>170</v>
      </c>
      <c r="D327" t="str">
        <f t="shared" si="5"/>
        <v>Comedy AMVs</v>
      </c>
      <c r="E327" t="s">
        <v>35</v>
      </c>
      <c r="F327" t="s">
        <v>36</v>
      </c>
      <c r="G327">
        <v>10</v>
      </c>
      <c r="H327">
        <v>5</v>
      </c>
      <c r="J327" t="b">
        <v>0</v>
      </c>
      <c r="K327" t="b">
        <v>1</v>
      </c>
      <c r="L327" t="b">
        <v>0</v>
      </c>
      <c r="M327" t="b">
        <v>0</v>
      </c>
    </row>
    <row r="328" spans="1:13" x14ac:dyDescent="0.25">
      <c r="A328" t="s">
        <v>470</v>
      </c>
      <c r="B328" t="s">
        <v>471</v>
      </c>
      <c r="D328" t="str">
        <f t="shared" si="5"/>
        <v>Original Fan Animatio n</v>
      </c>
      <c r="E328" t="s">
        <v>35</v>
      </c>
      <c r="F328" t="s">
        <v>36</v>
      </c>
      <c r="G328">
        <v>10</v>
      </c>
      <c r="H328">
        <v>5</v>
      </c>
      <c r="J328" t="b">
        <v>1</v>
      </c>
      <c r="K328" t="b">
        <v>0</v>
      </c>
      <c r="L328" t="b">
        <v>0</v>
      </c>
      <c r="M328" t="b">
        <v>0</v>
      </c>
    </row>
    <row r="329" spans="1:13" x14ac:dyDescent="0.25">
      <c r="A329" t="s">
        <v>73</v>
      </c>
      <c r="B329" t="s">
        <v>73</v>
      </c>
      <c r="D329" t="str">
        <f t="shared" si="5"/>
        <v>AMV Contest</v>
      </c>
      <c r="E329" t="s">
        <v>74</v>
      </c>
      <c r="F329" t="s">
        <v>75</v>
      </c>
      <c r="G329">
        <v>10</v>
      </c>
      <c r="H329">
        <v>10</v>
      </c>
      <c r="J329" t="b">
        <v>1</v>
      </c>
      <c r="K329" t="b">
        <v>1</v>
      </c>
      <c r="L329" t="b">
        <v>0</v>
      </c>
      <c r="M329" t="b">
        <v>1</v>
      </c>
    </row>
    <row r="330" spans="1:13" x14ac:dyDescent="0.25">
      <c r="A330" t="s">
        <v>105</v>
      </c>
      <c r="B330" t="s">
        <v>106</v>
      </c>
      <c r="D330" t="str">
        <f t="shared" si="5"/>
        <v>Anime Unscript ed</v>
      </c>
      <c r="E330" t="s">
        <v>26</v>
      </c>
      <c r="F330" t="s">
        <v>27</v>
      </c>
      <c r="G330">
        <v>10</v>
      </c>
      <c r="H330">
        <v>5</v>
      </c>
      <c r="J330" t="b">
        <v>0</v>
      </c>
      <c r="K330" t="b">
        <v>1</v>
      </c>
      <c r="L330" t="b">
        <v>0</v>
      </c>
      <c r="M330" t="b">
        <v>0</v>
      </c>
    </row>
    <row r="331" spans="1:13" x14ac:dyDescent="0.25">
      <c r="A331" t="s">
        <v>460</v>
      </c>
      <c r="B331" t="s">
        <v>461</v>
      </c>
      <c r="D331" t="str">
        <f t="shared" si="5"/>
        <v>On Anime and AI: A Discussi on with Hirokats u Kihara</v>
      </c>
      <c r="E331" t="s">
        <v>23</v>
      </c>
      <c r="F331" t="s">
        <v>24</v>
      </c>
      <c r="G331">
        <v>10</v>
      </c>
      <c r="H331">
        <v>6</v>
      </c>
      <c r="J331" t="b">
        <v>0</v>
      </c>
      <c r="K331" t="b">
        <v>1</v>
      </c>
      <c r="L331" t="b">
        <v>0</v>
      </c>
      <c r="M331" t="b">
        <v>0</v>
      </c>
    </row>
  </sheetData>
  <autoFilter ref="A1:G331"/>
  <sortState ref="A2:I331">
    <sortCondition ref="G2:G331"/>
    <sortCondition ref="E2:E331"/>
    <sortCondition ref="A2:A331"/>
  </sortState>
  <conditionalFormatting sqref="A1:A1048576">
    <cfRule type="duplicateValues" dxfId="2" priority="3"/>
  </conditionalFormatting>
  <conditionalFormatting sqref="J1:M33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0_all_events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Woodward</dc:creator>
  <cp:lastModifiedBy>John Woodward</cp:lastModifiedBy>
  <dcterms:created xsi:type="dcterms:W3CDTF">2025-05-17T02:57:50Z</dcterms:created>
  <dcterms:modified xsi:type="dcterms:W3CDTF">2025-05-17T05:57:26Z</dcterms:modified>
</cp:coreProperties>
</file>