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bearp\Documents\Forex\"/>
    </mc:Choice>
  </mc:AlternateContent>
  <bookViews>
    <workbookView xWindow="0" yWindow="0" windowWidth="21348" windowHeight="8002"/>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58" i="1" l="1"/>
  <c r="R58" i="1"/>
  <c r="P58" i="1"/>
  <c r="N58" i="1" l="1"/>
</calcChain>
</file>

<file path=xl/sharedStrings.xml><?xml version="1.0" encoding="utf-8"?>
<sst xmlns="http://schemas.openxmlformats.org/spreadsheetml/2006/main" count="141" uniqueCount="88">
  <si>
    <t>Ticket</t>
  </si>
  <si>
    <t>Open Time</t>
  </si>
  <si>
    <t>Type</t>
  </si>
  <si>
    <t>Size</t>
  </si>
  <si>
    <t>Item</t>
  </si>
  <si>
    <t>Price</t>
  </si>
  <si>
    <t>S / L</t>
  </si>
  <si>
    <t>T / P</t>
  </si>
  <si>
    <t>Close Time</t>
  </si>
  <si>
    <t>Commission</t>
  </si>
  <si>
    <t>Taxes</t>
  </si>
  <si>
    <t>Swap</t>
  </si>
  <si>
    <t>Profit</t>
  </si>
  <si>
    <t>2020.04.29 11:26:57</t>
  </si>
  <si>
    <t>buy</t>
  </si>
  <si>
    <t>eurusd</t>
  </si>
  <si>
    <t>2020.04.30 00:49:36</t>
  </si>
  <si>
    <t>2020.05.04 13:35:43</t>
  </si>
  <si>
    <t>2020.05.05 07:06:00</t>
  </si>
  <si>
    <t>2020.05.07 19:18:51</t>
  </si>
  <si>
    <t>2020.05.11 08:37:06</t>
  </si>
  <si>
    <t>2020.05.12 12:54:50</t>
  </si>
  <si>
    <t>2020.05.13 16:16:40</t>
  </si>
  <si>
    <t>2020.05.14 08:08:38</t>
  </si>
  <si>
    <t>sell</t>
  </si>
  <si>
    <t>2020.05.15 12:41:16</t>
  </si>
  <si>
    <t>2020.05.15 13:19:37</t>
  </si>
  <si>
    <t>2020.05.19 11:55:58</t>
  </si>
  <si>
    <t>Note</t>
  </si>
  <si>
    <t>Exit Plan을 명확히 하여야 한다.
일정 pips 이상의 이익 (ex 30pips)이 달성시, SL를 이동해야 하는데,
본전으로 옮길지, 아니면, -20으로 옮길지</t>
  </si>
  <si>
    <t>05.07.매물대 기준 원칙에서 5이평이 매물대 상단 돌파. 0.1 lot BUY</t>
  </si>
  <si>
    <t>05.12. 원래는 9시쯤 1.082 정도에 진입을 했어야 했으나, 가격이 이만큼 움직일 것이라 생각치 못해서 확인을 못함
         시그널에 비해 시간이 많이 늦었으나, 그래도 시그널에 따라야 하기 때문에 BUY 진입</t>
  </si>
  <si>
    <t>300P</t>
  </si>
  <si>
    <t>o</t>
  </si>
  <si>
    <t>x</t>
  </si>
  <si>
    <t>05.08. 장중 200 point의 이익 돌파. Stop -300Point로 변경. 다시 장중 300 point의 이익 돌파. Stop -200포인트로 변경
         일중 최대 이익은 400포인트, 목표가인 500 포인트는 달성되지 못함</t>
  </si>
  <si>
    <t>05.13. 일중 300 포인트 이상의 이익이 발생. Stop -200포인트로 조정, Target 600포인트로 조정
    머지않아 가격은 하락하며, Stop Loss 가격에서 청산</t>
  </si>
  <si>
    <t>05.15. 매물대가 다시 아래로 내려오고, 가격은 상승하며 Stop Loss에서 청산</t>
  </si>
  <si>
    <t>05.15. Stop Loss 채결후 얼마 안되어, 매수 신호 발생. 지속된 손실로 인해 시그널을 이용하지 않으려 하다가, 그래도 원칙은 지켜야 하니 매수
     매입 하자마자 가격은 하락해서 손실이 지금껏중에 가장 크게 난것처럼 보임
     이렇게 한주 동안 연달아 손실만 발생 하는것으로 생각하여 좌절
     손실을 확정 지을 수는 없고, 시그널을 믿어보기로 하고 주말 오버나잇 결정</t>
  </si>
  <si>
    <t>400개 기준 매물대 상향 돌파. 당일 최대 이익폭 350 포인트. 아직 원칙이 만들어 지기 전이라, 취침전에 매입가에 손절을 걸어놓고 취침
4월 30일 00시 49분에 가격은 후퇴하며 본전 가격에서 청산</t>
  </si>
  <si>
    <t>Trailing 300 사용시 (point)</t>
  </si>
  <si>
    <t>Target 500 고정 (point)</t>
  </si>
  <si>
    <t>300P 도달후 
Stop 본전</t>
  </si>
  <si>
    <t>우리애기와 장난 삼아 아무 방향이나 찍어봄. Buy를 하고 이익, 스톱 500 point 씩 걸었으나 손실로 확정. 
앞으로는 원칙을 이용해서만 매매 해야지</t>
  </si>
  <si>
    <t>Total</t>
  </si>
  <si>
    <t>05.18. 가격이 하락하여 오전에 500포인트 손절로 잘려 나갈뻔 함.
    주식시장이 상승하며, 유로달러의 가격또한 급격한 상승을 유지. 지속적인 가격 상승으로 Trailing Stop을 활용</t>
  </si>
  <si>
    <t>05.19. 300포인트 트레일링 스탑을 지속적으로 사용. 정말로 운이 좋게 좋은 가격대에 청산을 하고 나옴</t>
  </si>
  <si>
    <t>05.14. 매물대 기준 원칙에 따라 5이평이 매물대 하단 돌파. 매물대가 상승하면서 발생한 /모양 하단라인을 아래로 돌파
     머지 않아 300 포인트 기준을 돌파. Stop을 -200으로 정정</t>
  </si>
  <si>
    <t>05.11. 아침에 SL 가격에서 청산. 과연 300 포인트 이상의 이익 달성시 본전으로 두는것이 나을까, -200포인트로 두는것이 나을까</t>
  </si>
  <si>
    <t>2020.05.27 20:52:18</t>
  </si>
  <si>
    <t>2020.05.28 07:10:26</t>
  </si>
  <si>
    <t>2020.05.29 09:05:54</t>
  </si>
  <si>
    <t>2020.05.29 13:11:01</t>
  </si>
  <si>
    <t>2020.05.31 23:10:27</t>
  </si>
  <si>
    <t>2020.06.01 08:11:17</t>
  </si>
  <si>
    <t>2020.06.01 09:01:16</t>
  </si>
  <si>
    <t>2020.06.01 09:52:09</t>
  </si>
  <si>
    <t>2020.06.01 10:13:03</t>
  </si>
  <si>
    <t>2020.06.02 08:18:18</t>
  </si>
  <si>
    <t>05.27 뇌동매매. 가격이 상승 할것이라 판단하고 잠들기 전에 Buy position. 아침에 일어나보니 방향성이 맞아 
원금으로 Stop을 변경. 되돌아오며 본전에서 청산</t>
  </si>
  <si>
    <t>05.29 뇌동매매. 상승 추세가 강하다고 판단, 상승 포지션은 잡음
200포인트가 올라서 STOP을 -100포인트로 정정 하였으나, 가격이 하락하며 손실 청산</t>
  </si>
  <si>
    <t>5.31 뇌동매매. 상승 추세라고 판단, BUY POSITION을 Over night하기로 결정.
300포인트 이상 상승 하여, STOP은 본전으로 정정. 하지만 가격을 되돌리며 청산</t>
  </si>
  <si>
    <t xml:space="preserve">06.01 뇌동매매. 상승 추세가 강하여, 내가 매물대 상승 돌파를 일찍 잡을수 있을것이라고 판단 매수 포지션 진입
가격은 하락 반전하며 STOP에서 손실 청산. 궁금한 점은 왜 STOP을 500포인트를 안하고 300포인트를 했는지 알수가 없다
</t>
  </si>
  <si>
    <t>06.01 5일 이평이 매물 하단을 돌파. 매도신호 진입
원칙을 지키기 위해 SELL Position 잡았지만 손실</t>
  </si>
  <si>
    <t>2020.06.02 09:01:57</t>
  </si>
  <si>
    <t>2020.06.03 11:13:22</t>
  </si>
  <si>
    <t>2020.06.03 14:29:42</t>
  </si>
  <si>
    <t>2020.06.04 00:54:37</t>
  </si>
  <si>
    <t>2020.06.04 08:32:32</t>
  </si>
  <si>
    <t>2020.06.04 11:47:28</t>
  </si>
  <si>
    <t>2020.06.04 12:44:45</t>
  </si>
  <si>
    <t>2020.06.04 13:34:47</t>
  </si>
  <si>
    <t>2020.06.08 21:39:47</t>
  </si>
  <si>
    <t>2020.06.09 09:41:56</t>
  </si>
  <si>
    <t>2020.06.12 05:53:33</t>
  </si>
  <si>
    <t>2020.06.15 04:32:07</t>
  </si>
  <si>
    <t>2020.06.18 16:45:29</t>
  </si>
  <si>
    <t>2020.06.19 12:24:07</t>
  </si>
  <si>
    <t>06.03 뇌동매매. 강한 상승 추세가 매물대를 돌파할것이라 판단 매수 추종
매수후 300포인트 돌파를 한것도 아니고, 왜 STOP을 500포인트를 안줬는지 이해가 안됨
STOP을 500으로 유지했으면 다음 시그널에서 손실 확정</t>
  </si>
  <si>
    <t>06.04 매도 신호 따름. 5이평이 매물 하단 돌파.
시장은 상승하며 500포인트 만큼 손실 발생</t>
  </si>
  <si>
    <t>06.04 뇌동매매. 방금 손실로 끝난 거래가 다시 하락 할것으로 판단하여 매도 진입
하지만 손실로 확정</t>
  </si>
  <si>
    <t>06.02 뇌동매매. 가격 상승 추세가 매물대 상승 돌파를 할것이라 판단하고 매수 추종.
Trailing Stop의 경우가 대부분 좋은데, 이번 경우에는 변동성이 증가해서 Target 500 고정이 제일 잘 된 얼마 안되는 케이스</t>
  </si>
  <si>
    <t>06.08 매매 시그널을 늦게라도 따라들어감
이번의 경우에도 500포인트 고정이 Trailing stop보다 좋은 케이스</t>
  </si>
  <si>
    <t xml:space="preserve">6.12 매도 시그널. 목표가는 도달 하였으나, 주말이 지나고 더 하락할 것으로 홀딩
하락할 것이라고 생각했지만, 어느정도 손실은 제한을 해야하기에 STOP을 걸었다가
가격이 그선까지 움직이며 포지션 청산후 다시 하락. 젠장
</t>
  </si>
  <si>
    <t>06.18 뇌동매매. 매물대 아래에 위치하고, 환율이 하락할 것이라고 판단 매도 포지션 잡음
손절 라인을 300포인트 잡앗지만, 청산되고 다시 하락. 청산을 500포인트 잡았어도 날라갔엇을 포지션.
아깝다</t>
  </si>
  <si>
    <t>2020.07.06 01:07:50</t>
  </si>
  <si>
    <t>2020.07.07 10:24:33</t>
  </si>
  <si>
    <t>07.06 새롭게 만든 매물대를 이용하여 매매 시도. 매물대 이상으로 5일이평이 올라서 매수
다만 청산이 아직 힘들다. 청산을 트레일링 300을 줬으면, 혹은 500으로 잘랐으면 어땠을지 모르겠지만, 트레이딩 관점에서 청산을 대응</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</si>
</sst>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
    <font>
      <sz val="11"/>
      <color theme="1"/>
      <name val="Calibri"/>
      <family val="2"/>
      <charset val="129"/>
      <scheme val="minor"/>
    </font>
  </fonts>
  <fills count="4">
    <fill>
      <patternFill patternType="none"/>
    </fill>
    <fill>
      <patternFill patternType="gray125"/>
    </fill>
    <fill>
      <patternFill patternType="solid">
        <fgColor theme="7" tint="0.79998168889431442"/>
        <bgColor indexed="64"/>
      </patternFill>
    </fill>
    <fill>
      <patternFill patternType="solid">
        <fgColor theme="6" tint="0.79998168889431442"/>
        <bgColor indexed="64"/>
      </patternFill>
    </fill>
  </fills>
  <borders count="1">
    <border>
      <left/>
      <right/>
      <top/>
      <bottom/>
      <diagonal/>
    </border>
  </borders>
  <cellStyleXfs count="1">
    <xf numFmtId="0" fontId="0" fillId="0" borderId="0"/>
  </cellStyleXfs>
  <cellXfs count="23">
    <xf numFmtId="0" fontId="0" fillId="0" borderId="0" xfId="0"/>
    <xf numFmtId="0" fontId="0" fillId="0" borderId="0" xfId="0" applyAlignment="1">
      <alignment horizontal="center"/>
    </xf>
    <xf numFmtId="0" fontId="0" fillId="0" borderId="0" xfId="0" applyAlignment="1">
      <alignment horizontal="left" wrapText="1"/>
    </xf>
    <xf numFmtId="0" fontId="0" fillId="0" borderId="0" xfId="0" applyAlignment="1">
      <alignment horizontal="center" wrapText="1"/>
    </xf>
    <xf numFmtId="0" fontId="0" fillId="0" borderId="0" xfId="0" applyAlignment="1">
      <alignment horizontal="left"/>
    </xf>
    <xf numFmtId="0" fontId="0" fillId="2" borderId="0" xfId="0" applyFill="1"/>
    <xf numFmtId="0" fontId="0" fillId="2" borderId="0" xfId="0" applyFill="1" applyAlignment="1">
      <alignment horizontal="center"/>
    </xf>
    <xf numFmtId="164" fontId="0" fillId="0" borderId="0" xfId="0" applyNumberFormat="1" applyAlignment="1">
      <alignment horizontal="right"/>
    </xf>
    <xf numFmtId="0" fontId="0" fillId="0" borderId="0" xfId="0" applyAlignment="1">
      <alignment horizontal="left" vertical="top" wrapText="1"/>
    </xf>
    <xf numFmtId="0" fontId="0" fillId="0" borderId="0" xfId="0" applyAlignment="1">
      <alignment horizontal="left" vertical="top"/>
    </xf>
    <xf numFmtId="0" fontId="0" fillId="3" borderId="0" xfId="0" applyFill="1" applyAlignment="1">
      <alignment horizontal="right"/>
    </xf>
    <xf numFmtId="0" fontId="0" fillId="0" borderId="0" xfId="0" applyAlignment="1">
      <alignment horizontal="right" vertical="center"/>
    </xf>
    <xf numFmtId="0" fontId="0" fillId="0" borderId="0" xfId="0" applyAlignment="1">
      <alignment horizontal="right"/>
    </xf>
    <xf numFmtId="0" fontId="0" fillId="0" borderId="0" xfId="0" applyFill="1" applyAlignment="1">
      <alignment horizontal="right"/>
    </xf>
    <xf numFmtId="2" fontId="0" fillId="0" borderId="0" xfId="0" applyNumberFormat="1" applyAlignment="1">
      <alignment horizontal="right" vertical="top"/>
    </xf>
    <xf numFmtId="0" fontId="0" fillId="0" borderId="0" xfId="0" applyAlignment="1">
      <alignment horizontal="right" vertical="top"/>
    </xf>
    <xf numFmtId="0" fontId="0" fillId="2" borderId="0" xfId="0" applyFill="1" applyAlignment="1">
      <alignment horizontal="right"/>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xf>
    <xf numFmtId="0" fontId="0" fillId="0" borderId="0" xfId="0" applyAlignment="1">
      <alignment horizontal="left"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8"/>
  <sheetViews>
    <sheetView tabSelected="1" workbookViewId="0">
      <pane ySplit="1" topLeftCell="A39" activePane="bottomLeft" state="frozen"/>
      <selection pane="bottomLeft" activeCell="E53" sqref="E53"/>
    </sheetView>
  </sheetViews>
  <sheetFormatPr defaultRowHeight="14.85"/>
  <cols>
    <col min="1" max="1" width="8" bestFit="1" customWidth="1"/>
    <col min="2" max="2" width="18" bestFit="1" customWidth="1"/>
    <col min="9" max="9" width="18" bestFit="1" customWidth="1"/>
    <col min="12" max="12" width="9.85546875" customWidth="1"/>
    <col min="13" max="13" width="10.28515625" customWidth="1"/>
    <col min="14" max="14" width="9.140625" style="13"/>
    <col min="15" max="15" width="9.140625" style="1"/>
    <col min="16" max="16" width="11.5703125" style="1" customWidth="1"/>
    <col min="17" max="17" width="10.28515625" style="1" customWidth="1"/>
    <col min="18" max="18" width="10" style="1" customWidth="1"/>
    <col min="19" max="19" width="74.5703125" customWidth="1"/>
  </cols>
  <sheetData>
    <row r="1" spans="1:19" ht="59.4">
      <c r="A1" t="s">
        <v>0</v>
      </c>
      <c r="B1" t="s">
        <v>1</v>
      </c>
      <c r="C1" t="s">
        <v>2</v>
      </c>
      <c r="D1" t="s">
        <v>3</v>
      </c>
      <c r="E1" t="s">
        <v>4</v>
      </c>
      <c r="F1" t="s">
        <v>5</v>
      </c>
      <c r="G1" t="s">
        <v>6</v>
      </c>
      <c r="H1" t="s">
        <v>7</v>
      </c>
      <c r="I1" t="s">
        <v>8</v>
      </c>
      <c r="J1" t="s">
        <v>5</v>
      </c>
      <c r="K1" t="s">
        <v>9</v>
      </c>
      <c r="L1" t="s">
        <v>10</v>
      </c>
      <c r="M1" t="s">
        <v>11</v>
      </c>
      <c r="N1" s="10" t="s">
        <v>12</v>
      </c>
      <c r="O1" s="1" t="s">
        <v>32</v>
      </c>
      <c r="P1" s="3" t="s">
        <v>42</v>
      </c>
      <c r="Q1" s="3" t="s">
        <v>40</v>
      </c>
      <c r="R1" s="3" t="s">
        <v>41</v>
      </c>
    </row>
    <row r="2" spans="1:19">
      <c r="A2">
        <v>1904886</v>
      </c>
      <c r="B2" t="s">
        <v>13</v>
      </c>
      <c r="C2" t="s">
        <v>14</v>
      </c>
      <c r="D2">
        <v>0.1</v>
      </c>
      <c r="E2" t="s">
        <v>15</v>
      </c>
      <c r="F2">
        <v>1.08501</v>
      </c>
      <c r="G2">
        <v>1.0851</v>
      </c>
      <c r="H2">
        <v>1.091</v>
      </c>
      <c r="I2" t="s">
        <v>16</v>
      </c>
      <c r="J2">
        <v>1.08508</v>
      </c>
      <c r="K2">
        <v>0</v>
      </c>
      <c r="L2">
        <v>0</v>
      </c>
      <c r="M2">
        <v>0</v>
      </c>
      <c r="N2" s="10">
        <v>0.65</v>
      </c>
      <c r="O2" s="1" t="s">
        <v>33</v>
      </c>
      <c r="P2" s="1">
        <v>0</v>
      </c>
      <c r="Q2" s="1">
        <v>50</v>
      </c>
      <c r="R2" s="1">
        <v>7</v>
      </c>
      <c r="S2" t="s">
        <v>28</v>
      </c>
    </row>
    <row r="3" spans="1:19" ht="37.85" customHeight="1">
      <c r="B3" s="19" t="s">
        <v>39</v>
      </c>
      <c r="C3" s="20"/>
      <c r="D3" s="20"/>
      <c r="E3" s="20"/>
      <c r="F3" s="20"/>
      <c r="G3" s="20"/>
      <c r="H3" s="20"/>
      <c r="I3" s="20"/>
      <c r="J3" s="20"/>
      <c r="K3" s="20"/>
      <c r="L3" s="20"/>
      <c r="M3" s="20"/>
      <c r="N3" s="11"/>
      <c r="S3" s="19" t="s">
        <v>29</v>
      </c>
    </row>
    <row r="4" spans="1:19">
      <c r="B4" s="21"/>
      <c r="C4" s="21"/>
      <c r="D4" s="21"/>
      <c r="E4" s="21"/>
      <c r="F4" s="21"/>
      <c r="G4" s="21"/>
      <c r="H4" s="21"/>
      <c r="I4" s="21"/>
      <c r="J4" s="21"/>
      <c r="K4" s="21"/>
      <c r="L4" s="21"/>
      <c r="M4" s="21"/>
      <c r="N4" s="12"/>
      <c r="S4" s="19"/>
    </row>
    <row r="5" spans="1:19">
      <c r="A5">
        <v>1910879</v>
      </c>
      <c r="B5" t="s">
        <v>17</v>
      </c>
      <c r="C5" t="s">
        <v>14</v>
      </c>
      <c r="D5">
        <v>0.1</v>
      </c>
      <c r="E5" t="s">
        <v>15</v>
      </c>
      <c r="F5">
        <v>1.09273</v>
      </c>
      <c r="G5">
        <v>1.0887</v>
      </c>
      <c r="H5">
        <v>1.0980000000000001</v>
      </c>
      <c r="I5" t="s">
        <v>18</v>
      </c>
      <c r="J5">
        <v>1.08863</v>
      </c>
      <c r="K5">
        <v>0</v>
      </c>
      <c r="L5">
        <v>0</v>
      </c>
      <c r="M5">
        <v>0</v>
      </c>
      <c r="N5" s="10">
        <v>-37.659999999999997</v>
      </c>
      <c r="O5" s="1" t="s">
        <v>34</v>
      </c>
      <c r="P5" s="1">
        <v>-410</v>
      </c>
      <c r="Q5" s="1">
        <v>-410</v>
      </c>
      <c r="R5" s="1">
        <v>-410</v>
      </c>
      <c r="S5" s="19"/>
    </row>
    <row r="6" spans="1:19" ht="33.4" customHeight="1">
      <c r="B6" s="19" t="s">
        <v>43</v>
      </c>
      <c r="C6" s="20"/>
      <c r="D6" s="20"/>
      <c r="E6" s="20"/>
      <c r="F6" s="20"/>
      <c r="G6" s="20"/>
      <c r="H6" s="20"/>
      <c r="I6" s="20"/>
      <c r="J6" s="20"/>
      <c r="K6" s="20"/>
      <c r="L6" s="20"/>
      <c r="M6" s="20"/>
      <c r="N6" s="11"/>
    </row>
    <row r="7" spans="1:19" ht="12.65" customHeight="1">
      <c r="B7" s="21"/>
      <c r="C7" s="21"/>
      <c r="D7" s="21"/>
      <c r="E7" s="21"/>
      <c r="F7" s="21"/>
      <c r="G7" s="21"/>
      <c r="H7" s="21"/>
      <c r="I7" s="21"/>
      <c r="J7" s="21"/>
      <c r="K7" s="21"/>
      <c r="L7" s="21"/>
      <c r="M7" s="21"/>
      <c r="N7" s="12"/>
    </row>
    <row r="8" spans="1:19">
      <c r="A8">
        <v>1917722</v>
      </c>
      <c r="B8" t="s">
        <v>19</v>
      </c>
      <c r="C8" t="s">
        <v>14</v>
      </c>
      <c r="D8">
        <v>0.1</v>
      </c>
      <c r="E8" t="s">
        <v>15</v>
      </c>
      <c r="F8">
        <v>1.0830200000000001</v>
      </c>
      <c r="G8">
        <v>1.081</v>
      </c>
      <c r="H8">
        <v>1.093</v>
      </c>
      <c r="I8" t="s">
        <v>20</v>
      </c>
      <c r="J8">
        <v>1.0809800000000001</v>
      </c>
      <c r="K8">
        <v>0</v>
      </c>
      <c r="L8">
        <v>0</v>
      </c>
      <c r="M8">
        <v>0</v>
      </c>
      <c r="N8" s="10">
        <v>-18.87</v>
      </c>
      <c r="O8" s="1" t="s">
        <v>33</v>
      </c>
      <c r="P8" s="1">
        <v>0</v>
      </c>
      <c r="Q8" s="1">
        <v>100</v>
      </c>
      <c r="R8" s="1">
        <v>0</v>
      </c>
    </row>
    <row r="9" spans="1:19">
      <c r="B9" s="21" t="s">
        <v>30</v>
      </c>
      <c r="C9" s="21"/>
      <c r="D9" s="21"/>
      <c r="E9" s="21"/>
      <c r="F9" s="21"/>
      <c r="G9" s="21"/>
      <c r="H9" s="21"/>
      <c r="I9" s="21"/>
      <c r="J9" s="21"/>
      <c r="K9" s="21"/>
      <c r="L9" s="21"/>
      <c r="M9" s="21"/>
      <c r="N9" s="12"/>
    </row>
    <row r="10" spans="1:19" ht="28.95" customHeight="1">
      <c r="B10" s="22" t="s">
        <v>35</v>
      </c>
      <c r="C10" s="21"/>
      <c r="D10" s="21"/>
      <c r="E10" s="21"/>
      <c r="F10" s="21"/>
      <c r="G10" s="21"/>
      <c r="H10" s="21"/>
      <c r="I10" s="21"/>
      <c r="J10" s="21"/>
      <c r="K10" s="21"/>
      <c r="L10" s="21"/>
      <c r="M10" s="21"/>
      <c r="N10" s="12"/>
    </row>
    <row r="11" spans="1:19">
      <c r="B11" s="21" t="s">
        <v>48</v>
      </c>
      <c r="C11" s="21"/>
      <c r="D11" s="21"/>
      <c r="E11" s="21"/>
      <c r="F11" s="21"/>
      <c r="G11" s="21"/>
      <c r="H11" s="21"/>
      <c r="I11" s="21"/>
      <c r="J11" s="21"/>
      <c r="K11" s="21"/>
      <c r="L11" s="21"/>
      <c r="M11" s="21"/>
      <c r="N11" s="12"/>
    </row>
    <row r="12" spans="1:19">
      <c r="B12" s="21"/>
      <c r="C12" s="21"/>
      <c r="D12" s="21"/>
      <c r="E12" s="21"/>
      <c r="F12" s="21"/>
      <c r="G12" s="21"/>
      <c r="H12" s="21"/>
      <c r="I12" s="21"/>
      <c r="J12" s="21"/>
      <c r="K12" s="21"/>
      <c r="L12" s="21"/>
      <c r="M12" s="21"/>
      <c r="N12" s="12"/>
    </row>
    <row r="13" spans="1:19">
      <c r="A13">
        <v>1923384</v>
      </c>
      <c r="B13" t="s">
        <v>21</v>
      </c>
      <c r="C13" t="s">
        <v>14</v>
      </c>
      <c r="D13">
        <v>0.1</v>
      </c>
      <c r="E13" t="s">
        <v>15</v>
      </c>
      <c r="F13">
        <v>1.0860700000000001</v>
      </c>
      <c r="G13">
        <v>1.083</v>
      </c>
      <c r="H13">
        <v>1.0960000000000001</v>
      </c>
      <c r="I13" t="s">
        <v>22</v>
      </c>
      <c r="J13">
        <v>1.0829800000000001</v>
      </c>
      <c r="K13">
        <v>0</v>
      </c>
      <c r="L13">
        <v>0</v>
      </c>
      <c r="M13">
        <v>0</v>
      </c>
      <c r="N13" s="10">
        <v>-28.53</v>
      </c>
      <c r="O13" s="1" t="s">
        <v>33</v>
      </c>
      <c r="P13" s="1">
        <v>0</v>
      </c>
      <c r="Q13" s="1">
        <v>30</v>
      </c>
      <c r="R13" s="1">
        <v>0</v>
      </c>
    </row>
    <row r="14" spans="1:19" ht="31.95" customHeight="1">
      <c r="B14" s="22" t="s">
        <v>31</v>
      </c>
      <c r="C14" s="21"/>
      <c r="D14" s="21"/>
      <c r="E14" s="21"/>
      <c r="F14" s="21"/>
      <c r="G14" s="21"/>
      <c r="H14" s="21"/>
      <c r="I14" s="21"/>
      <c r="J14" s="21"/>
      <c r="K14" s="21"/>
      <c r="L14" s="21"/>
      <c r="M14" s="21"/>
      <c r="N14" s="12"/>
    </row>
    <row r="15" spans="1:19" ht="31.95" customHeight="1">
      <c r="B15" s="22" t="s">
        <v>36</v>
      </c>
      <c r="C15" s="21"/>
      <c r="D15" s="21"/>
      <c r="E15" s="21"/>
      <c r="F15" s="21"/>
      <c r="G15" s="21"/>
      <c r="H15" s="21"/>
      <c r="I15" s="21"/>
      <c r="J15" s="21"/>
      <c r="K15" s="21"/>
      <c r="L15" s="21"/>
      <c r="M15" s="21"/>
      <c r="N15" s="12"/>
    </row>
    <row r="16" spans="1:19">
      <c r="B16" s="22"/>
      <c r="C16" s="21"/>
      <c r="D16" s="21"/>
      <c r="E16" s="21"/>
      <c r="F16" s="21"/>
      <c r="G16" s="21"/>
      <c r="H16" s="21"/>
      <c r="I16" s="21"/>
      <c r="J16" s="21"/>
      <c r="K16" s="21"/>
      <c r="L16" s="21"/>
      <c r="M16" s="21"/>
      <c r="N16" s="12"/>
    </row>
    <row r="17" spans="1:19">
      <c r="A17">
        <v>1927581</v>
      </c>
      <c r="B17" t="s">
        <v>23</v>
      </c>
      <c r="C17" t="s">
        <v>24</v>
      </c>
      <c r="D17">
        <v>0.1</v>
      </c>
      <c r="E17" t="s">
        <v>15</v>
      </c>
      <c r="F17">
        <v>1.08043</v>
      </c>
      <c r="G17">
        <v>1.0824499999999999</v>
      </c>
      <c r="H17">
        <v>1.0720000000000001</v>
      </c>
      <c r="I17" t="s">
        <v>25</v>
      </c>
      <c r="J17">
        <v>1.0824800000000001</v>
      </c>
      <c r="K17">
        <v>0</v>
      </c>
      <c r="L17">
        <v>0</v>
      </c>
      <c r="M17">
        <v>0</v>
      </c>
      <c r="N17" s="10">
        <v>-18.940000000000001</v>
      </c>
      <c r="O17" s="1" t="s">
        <v>33</v>
      </c>
      <c r="P17" s="1">
        <v>0</v>
      </c>
      <c r="Q17" s="1">
        <v>0</v>
      </c>
      <c r="R17" s="1">
        <v>0</v>
      </c>
    </row>
    <row r="18" spans="1:19" ht="32.700000000000003" customHeight="1">
      <c r="B18" s="22" t="s">
        <v>47</v>
      </c>
      <c r="C18" s="21"/>
      <c r="D18" s="21"/>
      <c r="E18" s="21"/>
      <c r="F18" s="21"/>
      <c r="G18" s="21"/>
      <c r="H18" s="21"/>
      <c r="I18" s="21"/>
      <c r="J18" s="21"/>
      <c r="K18" s="21"/>
      <c r="L18" s="21"/>
      <c r="M18" s="21"/>
      <c r="N18" s="12"/>
    </row>
    <row r="19" spans="1:19">
      <c r="B19" s="21" t="s">
        <v>37</v>
      </c>
      <c r="C19" s="21"/>
      <c r="D19" s="21"/>
      <c r="E19" s="21"/>
      <c r="F19" s="21"/>
      <c r="G19" s="21"/>
      <c r="H19" s="21"/>
      <c r="I19" s="21"/>
      <c r="J19" s="21"/>
      <c r="K19" s="21"/>
      <c r="L19" s="21"/>
      <c r="M19" s="21"/>
      <c r="N19" s="12"/>
    </row>
    <row r="20" spans="1:19">
      <c r="B20" s="22"/>
      <c r="C20" s="21"/>
      <c r="D20" s="21"/>
      <c r="E20" s="21"/>
      <c r="F20" s="21"/>
      <c r="G20" s="21"/>
      <c r="H20" s="21"/>
      <c r="I20" s="21"/>
      <c r="J20" s="21"/>
      <c r="K20" s="21"/>
      <c r="L20" s="21"/>
      <c r="M20" s="21"/>
      <c r="N20" s="12"/>
    </row>
    <row r="21" spans="1:19">
      <c r="A21">
        <v>1930259</v>
      </c>
      <c r="B21" t="s">
        <v>26</v>
      </c>
      <c r="C21" t="s">
        <v>14</v>
      </c>
      <c r="D21">
        <v>0.1</v>
      </c>
      <c r="E21" t="s">
        <v>15</v>
      </c>
      <c r="F21">
        <v>1.0842499999999999</v>
      </c>
      <c r="G21">
        <v>1.0945499999999999</v>
      </c>
      <c r="H21">
        <v>0</v>
      </c>
      <c r="I21" t="s">
        <v>27</v>
      </c>
      <c r="J21">
        <v>1.0945400000000001</v>
      </c>
      <c r="K21">
        <v>0</v>
      </c>
      <c r="L21">
        <v>0</v>
      </c>
      <c r="M21">
        <v>0</v>
      </c>
      <c r="N21" s="10">
        <v>94.01</v>
      </c>
      <c r="O21" s="1" t="s">
        <v>33</v>
      </c>
      <c r="P21" s="1">
        <v>500</v>
      </c>
      <c r="Q21" s="1">
        <v>1029.0000000000132</v>
      </c>
      <c r="R21" s="1">
        <v>500</v>
      </c>
    </row>
    <row r="22" spans="1:19" ht="60.15" customHeight="1">
      <c r="B22" s="17" t="s">
        <v>38</v>
      </c>
      <c r="C22" s="18"/>
      <c r="D22" s="18"/>
      <c r="E22" s="18"/>
      <c r="F22" s="18"/>
      <c r="G22" s="18"/>
      <c r="H22" s="18"/>
      <c r="I22" s="18"/>
      <c r="J22" s="18"/>
      <c r="K22" s="18"/>
      <c r="L22" s="18"/>
      <c r="M22" s="18"/>
      <c r="N22" s="12"/>
    </row>
    <row r="23" spans="1:19" ht="30.45" customHeight="1">
      <c r="B23" s="17" t="s">
        <v>45</v>
      </c>
      <c r="C23" s="18"/>
      <c r="D23" s="18"/>
      <c r="E23" s="18"/>
      <c r="F23" s="18"/>
      <c r="G23" s="18"/>
      <c r="H23" s="18"/>
      <c r="I23" s="18"/>
      <c r="J23" s="18"/>
      <c r="K23" s="18"/>
      <c r="L23" s="18"/>
      <c r="M23" s="18"/>
    </row>
    <row r="24" spans="1:19">
      <c r="B24" s="17" t="s">
        <v>46</v>
      </c>
      <c r="C24" s="18"/>
      <c r="D24" s="18"/>
      <c r="E24" s="18"/>
      <c r="F24" s="18"/>
      <c r="G24" s="18"/>
      <c r="H24" s="18"/>
      <c r="I24" s="18"/>
      <c r="J24" s="18"/>
      <c r="K24" s="18"/>
      <c r="L24" s="18"/>
      <c r="M24" s="18"/>
    </row>
    <row r="25" spans="1:19">
      <c r="A25">
        <v>1947127</v>
      </c>
      <c r="B25" s="2" t="s">
        <v>49</v>
      </c>
      <c r="C25" s="4" t="s">
        <v>14</v>
      </c>
      <c r="D25" s="7">
        <v>0.1</v>
      </c>
      <c r="E25" s="4" t="s">
        <v>15</v>
      </c>
      <c r="F25" s="4">
        <v>1.10077</v>
      </c>
      <c r="G25" s="4">
        <v>1.1008500000000001</v>
      </c>
      <c r="H25" s="4">
        <v>1.10572</v>
      </c>
      <c r="I25" s="4" t="s">
        <v>50</v>
      </c>
      <c r="J25" s="4">
        <v>1.10083</v>
      </c>
      <c r="K25" s="4">
        <v>0</v>
      </c>
      <c r="L25" s="4">
        <v>0</v>
      </c>
      <c r="M25" s="4">
        <v>0</v>
      </c>
      <c r="N25" s="13">
        <v>0.55000000000000004</v>
      </c>
      <c r="O25" s="1" t="s">
        <v>34</v>
      </c>
      <c r="P25" s="1">
        <v>6</v>
      </c>
      <c r="Q25" s="1">
        <v>0</v>
      </c>
      <c r="R25" s="1">
        <v>0</v>
      </c>
    </row>
    <row r="26" spans="1:19" ht="37.85" customHeight="1">
      <c r="B26" s="17" t="s">
        <v>59</v>
      </c>
      <c r="C26" s="17"/>
      <c r="D26" s="17"/>
      <c r="E26" s="17"/>
      <c r="F26" s="17"/>
      <c r="G26" s="17"/>
      <c r="H26" s="17"/>
      <c r="I26" s="17"/>
      <c r="J26" s="17"/>
      <c r="K26" s="17"/>
      <c r="L26" s="17"/>
      <c r="M26" s="17"/>
    </row>
    <row r="27" spans="1:19">
      <c r="A27">
        <v>1950544</v>
      </c>
      <c r="B27" s="2" t="s">
        <v>51</v>
      </c>
      <c r="C27" s="4" t="s">
        <v>14</v>
      </c>
      <c r="D27" s="7">
        <v>0.1</v>
      </c>
      <c r="E27" s="4" t="s">
        <v>15</v>
      </c>
      <c r="F27" s="4">
        <v>1.1120699999999999</v>
      </c>
      <c r="G27" s="4">
        <v>1.11076</v>
      </c>
      <c r="H27" s="4">
        <v>0</v>
      </c>
      <c r="I27" s="4" t="s">
        <v>52</v>
      </c>
      <c r="J27" s="4">
        <v>1.11073</v>
      </c>
      <c r="K27" s="4">
        <v>0</v>
      </c>
      <c r="L27" s="4">
        <v>0</v>
      </c>
      <c r="M27" s="4">
        <v>0</v>
      </c>
      <c r="N27" s="13">
        <v>-12.06</v>
      </c>
      <c r="O27" s="1" t="s">
        <v>34</v>
      </c>
      <c r="P27" s="1">
        <v>0</v>
      </c>
      <c r="Q27" s="1">
        <v>0</v>
      </c>
      <c r="R27" s="1">
        <v>0</v>
      </c>
    </row>
    <row r="28" spans="1:19" ht="31.95" customHeight="1">
      <c r="B28" s="17" t="s">
        <v>60</v>
      </c>
      <c r="C28" s="17"/>
      <c r="D28" s="17"/>
      <c r="E28" s="17"/>
      <c r="F28" s="17"/>
      <c r="G28" s="17"/>
      <c r="H28" s="17"/>
      <c r="I28" s="17"/>
      <c r="J28" s="17"/>
      <c r="K28" s="17"/>
      <c r="L28" s="17"/>
      <c r="M28" s="17"/>
      <c r="N28" s="17"/>
    </row>
    <row r="29" spans="1:19">
      <c r="A29">
        <v>1952261</v>
      </c>
      <c r="B29" s="2" t="s">
        <v>53</v>
      </c>
      <c r="C29" s="4" t="s">
        <v>14</v>
      </c>
      <c r="D29" s="7">
        <v>0.1</v>
      </c>
      <c r="E29" s="4" t="s">
        <v>15</v>
      </c>
      <c r="F29" s="4">
        <v>1.11158</v>
      </c>
      <c r="G29" s="4">
        <v>1.11195</v>
      </c>
      <c r="H29" s="4">
        <v>0</v>
      </c>
      <c r="I29" s="4" t="s">
        <v>54</v>
      </c>
      <c r="J29" s="4">
        <v>1.11182</v>
      </c>
      <c r="K29" s="4">
        <v>0</v>
      </c>
      <c r="L29" s="4">
        <v>0</v>
      </c>
      <c r="M29" s="4">
        <v>0</v>
      </c>
      <c r="N29" s="13">
        <v>2.16</v>
      </c>
      <c r="O29" s="1" t="s">
        <v>33</v>
      </c>
      <c r="P29" s="1">
        <v>25</v>
      </c>
      <c r="Q29" s="1">
        <v>52</v>
      </c>
      <c r="R29" s="1">
        <v>0</v>
      </c>
      <c r="S29" s="1"/>
    </row>
    <row r="30" spans="1:19" ht="34.9" customHeight="1">
      <c r="B30" s="17" t="s">
        <v>61</v>
      </c>
      <c r="C30" s="17"/>
      <c r="D30" s="17"/>
      <c r="E30" s="17"/>
      <c r="F30" s="17"/>
      <c r="G30" s="17"/>
      <c r="H30" s="17"/>
      <c r="I30" s="17"/>
      <c r="J30" s="17"/>
      <c r="K30" s="17"/>
      <c r="L30" s="17"/>
      <c r="M30" s="17"/>
      <c r="N30" s="17"/>
    </row>
    <row r="31" spans="1:19">
      <c r="A31">
        <v>1952767</v>
      </c>
      <c r="B31" t="s">
        <v>55</v>
      </c>
      <c r="C31" t="s">
        <v>14</v>
      </c>
      <c r="D31" s="7">
        <v>0.1</v>
      </c>
      <c r="E31" t="s">
        <v>15</v>
      </c>
      <c r="F31">
        <v>1.1140399999999999</v>
      </c>
      <c r="G31">
        <v>1.1109599999999999</v>
      </c>
      <c r="H31">
        <v>1.11896</v>
      </c>
      <c r="I31" t="s">
        <v>56</v>
      </c>
      <c r="J31">
        <v>1.11094</v>
      </c>
      <c r="K31">
        <v>0</v>
      </c>
      <c r="L31">
        <v>0</v>
      </c>
      <c r="M31">
        <v>0</v>
      </c>
      <c r="N31" s="13">
        <v>-27.9</v>
      </c>
      <c r="O31" s="1" t="s">
        <v>34</v>
      </c>
      <c r="P31" s="1">
        <v>0</v>
      </c>
      <c r="Q31" s="1">
        <v>0</v>
      </c>
      <c r="R31" s="1">
        <v>0</v>
      </c>
    </row>
    <row r="32" spans="1:19">
      <c r="B32" s="17" t="s">
        <v>62</v>
      </c>
      <c r="C32" s="18"/>
      <c r="D32" s="18"/>
      <c r="E32" s="18"/>
      <c r="F32" s="18"/>
      <c r="G32" s="18"/>
      <c r="H32" s="18"/>
      <c r="I32" s="18"/>
      <c r="J32" s="18"/>
      <c r="K32" s="18"/>
      <c r="L32" s="18"/>
      <c r="M32" s="18"/>
      <c r="N32" s="18"/>
    </row>
    <row r="33" spans="1:18">
      <c r="A33">
        <v>1952844</v>
      </c>
      <c r="B33" t="s">
        <v>57</v>
      </c>
      <c r="C33" t="s">
        <v>24</v>
      </c>
      <c r="D33" s="7">
        <v>0.1</v>
      </c>
      <c r="E33" t="s">
        <v>15</v>
      </c>
      <c r="F33">
        <v>1.11043</v>
      </c>
      <c r="G33">
        <v>1.1146</v>
      </c>
      <c r="H33">
        <v>0</v>
      </c>
      <c r="I33" t="s">
        <v>58</v>
      </c>
      <c r="J33">
        <v>1.1146</v>
      </c>
      <c r="K33">
        <v>0</v>
      </c>
      <c r="L33">
        <v>0</v>
      </c>
      <c r="M33">
        <v>0</v>
      </c>
      <c r="N33" s="13">
        <v>-37.409999999999997</v>
      </c>
      <c r="O33" s="1" t="s">
        <v>34</v>
      </c>
      <c r="P33" s="1">
        <v>-420</v>
      </c>
      <c r="Q33" s="1">
        <v>-420</v>
      </c>
      <c r="R33" s="1">
        <v>-420</v>
      </c>
    </row>
    <row r="34" spans="1:18" ht="28.95" customHeight="1">
      <c r="B34" s="17" t="s">
        <v>63</v>
      </c>
      <c r="C34" s="18"/>
      <c r="D34" s="18"/>
      <c r="E34" s="18"/>
      <c r="F34" s="18"/>
      <c r="G34" s="18"/>
      <c r="H34" s="18"/>
      <c r="I34" s="18"/>
      <c r="J34" s="18"/>
      <c r="K34" s="18"/>
      <c r="L34" s="18"/>
      <c r="M34" s="18"/>
      <c r="N34" s="18"/>
    </row>
    <row r="35" spans="1:18" ht="14.85" customHeight="1">
      <c r="A35">
        <v>1955019</v>
      </c>
      <c r="B35" s="8" t="s">
        <v>64</v>
      </c>
      <c r="C35" s="9" t="s">
        <v>14</v>
      </c>
      <c r="D35" s="9">
        <v>0.1</v>
      </c>
      <c r="E35" s="9" t="s">
        <v>15</v>
      </c>
      <c r="F35" s="9">
        <v>1.1177600000000001</v>
      </c>
      <c r="G35" s="9">
        <v>1.1194999999999999</v>
      </c>
      <c r="H35" s="9">
        <v>0</v>
      </c>
      <c r="I35" s="9" t="s">
        <v>65</v>
      </c>
      <c r="J35" s="9">
        <v>1.11947</v>
      </c>
      <c r="K35" s="9">
        <v>0</v>
      </c>
      <c r="L35" s="9">
        <v>0</v>
      </c>
      <c r="M35" s="9">
        <v>0</v>
      </c>
      <c r="N35" s="14">
        <v>15.28</v>
      </c>
      <c r="O35" s="1" t="s">
        <v>33</v>
      </c>
      <c r="P35" s="1">
        <v>500</v>
      </c>
      <c r="Q35" s="1">
        <v>171</v>
      </c>
      <c r="R35" s="1">
        <v>500</v>
      </c>
    </row>
    <row r="36" spans="1:18" ht="34.9" customHeight="1">
      <c r="B36" s="17" t="s">
        <v>81</v>
      </c>
      <c r="C36" s="17"/>
      <c r="D36" s="17"/>
      <c r="E36" s="17"/>
      <c r="F36" s="17"/>
      <c r="G36" s="17"/>
      <c r="H36" s="17"/>
      <c r="I36" s="17"/>
      <c r="J36" s="17"/>
      <c r="K36" s="17"/>
      <c r="L36" s="17"/>
      <c r="M36" s="17"/>
      <c r="N36" s="17"/>
    </row>
    <row r="37" spans="1:18" ht="14.85" customHeight="1">
      <c r="A37">
        <v>1957689</v>
      </c>
      <c r="B37" s="8" t="s">
        <v>66</v>
      </c>
      <c r="C37" s="9" t="s">
        <v>14</v>
      </c>
      <c r="D37" s="9">
        <v>0.1</v>
      </c>
      <c r="E37" s="9" t="s">
        <v>15</v>
      </c>
      <c r="F37" s="9">
        <v>1.12304</v>
      </c>
      <c r="G37" s="9">
        <v>1.1214999999999999</v>
      </c>
      <c r="H37" s="9">
        <v>0</v>
      </c>
      <c r="I37" s="9" t="s">
        <v>67</v>
      </c>
      <c r="J37" s="9">
        <v>1.1214500000000001</v>
      </c>
      <c r="K37" s="9">
        <v>0</v>
      </c>
      <c r="L37" s="9">
        <v>0</v>
      </c>
      <c r="M37" s="9">
        <v>0</v>
      </c>
      <c r="N37" s="15">
        <v>-14.18</v>
      </c>
      <c r="O37" s="1" t="s">
        <v>34</v>
      </c>
      <c r="P37" s="1">
        <v>-325</v>
      </c>
      <c r="Q37" s="1">
        <v>-325</v>
      </c>
      <c r="R37" s="1">
        <v>-325</v>
      </c>
    </row>
    <row r="38" spans="1:18" ht="49.75" customHeight="1">
      <c r="B38" s="17" t="s">
        <v>78</v>
      </c>
      <c r="C38" s="18"/>
      <c r="D38" s="18"/>
      <c r="E38" s="18"/>
      <c r="F38" s="18"/>
      <c r="G38" s="18"/>
      <c r="H38" s="18"/>
      <c r="I38" s="18"/>
      <c r="J38" s="18"/>
      <c r="K38" s="18"/>
      <c r="L38" s="18"/>
      <c r="M38" s="18"/>
      <c r="N38" s="18"/>
    </row>
    <row r="39" spans="1:18">
      <c r="A39">
        <v>1959562</v>
      </c>
      <c r="B39" t="s">
        <v>68</v>
      </c>
      <c r="C39" t="s">
        <v>24</v>
      </c>
      <c r="D39">
        <v>0.1</v>
      </c>
      <c r="E39" t="s">
        <v>15</v>
      </c>
      <c r="F39">
        <v>1.1197900000000001</v>
      </c>
      <c r="G39">
        <v>1.12496</v>
      </c>
      <c r="H39">
        <v>0</v>
      </c>
      <c r="I39" t="s">
        <v>69</v>
      </c>
      <c r="J39">
        <v>1.1250199999999999</v>
      </c>
      <c r="K39">
        <v>0</v>
      </c>
      <c r="L39">
        <v>0</v>
      </c>
      <c r="M39">
        <v>0</v>
      </c>
      <c r="N39" s="13">
        <v>-46.49</v>
      </c>
      <c r="O39" s="1" t="s">
        <v>34</v>
      </c>
      <c r="P39" s="1">
        <v>-500</v>
      </c>
      <c r="Q39" s="1">
        <v>-500</v>
      </c>
      <c r="R39" s="1">
        <v>-500</v>
      </c>
    </row>
    <row r="40" spans="1:18" ht="32.700000000000003" customHeight="1">
      <c r="B40" s="17" t="s">
        <v>79</v>
      </c>
      <c r="C40" s="18"/>
      <c r="D40" s="18"/>
      <c r="E40" s="18"/>
      <c r="F40" s="18"/>
      <c r="G40" s="18"/>
      <c r="H40" s="18"/>
      <c r="I40" s="18"/>
      <c r="J40" s="18"/>
      <c r="K40" s="18"/>
      <c r="L40" s="18"/>
      <c r="M40" s="18"/>
      <c r="N40" s="18"/>
    </row>
    <row r="41" spans="1:18">
      <c r="A41">
        <v>1959937</v>
      </c>
      <c r="B41" t="s">
        <v>70</v>
      </c>
      <c r="C41" t="s">
        <v>24</v>
      </c>
      <c r="D41">
        <v>0.1</v>
      </c>
      <c r="E41" t="s">
        <v>15</v>
      </c>
      <c r="F41">
        <v>1.12185</v>
      </c>
      <c r="G41">
        <v>1.1268499999999999</v>
      </c>
      <c r="H41">
        <v>0</v>
      </c>
      <c r="I41" t="s">
        <v>71</v>
      </c>
      <c r="J41">
        <v>1.1268400000000001</v>
      </c>
      <c r="K41">
        <v>0</v>
      </c>
      <c r="L41">
        <v>0</v>
      </c>
      <c r="M41">
        <v>0</v>
      </c>
      <c r="N41" s="13">
        <v>-44.28</v>
      </c>
      <c r="O41" s="1" t="s">
        <v>34</v>
      </c>
      <c r="P41" s="1">
        <v>-500</v>
      </c>
      <c r="Q41" s="1">
        <v>-500</v>
      </c>
      <c r="R41" s="1">
        <v>-500</v>
      </c>
    </row>
    <row r="42" spans="1:18" ht="38.6" customHeight="1">
      <c r="B42" s="17" t="s">
        <v>80</v>
      </c>
      <c r="C42" s="18"/>
      <c r="D42" s="18"/>
      <c r="E42" s="18"/>
      <c r="F42" s="18"/>
      <c r="G42" s="18"/>
      <c r="H42" s="18"/>
      <c r="I42" s="18"/>
      <c r="J42" s="18"/>
      <c r="K42" s="18"/>
      <c r="L42" s="18"/>
      <c r="M42" s="18"/>
      <c r="N42" s="18"/>
    </row>
    <row r="43" spans="1:18">
      <c r="A43">
        <v>1965736</v>
      </c>
      <c r="B43" t="s">
        <v>72</v>
      </c>
      <c r="C43" t="s">
        <v>24</v>
      </c>
      <c r="D43">
        <v>0.1</v>
      </c>
      <c r="E43" t="s">
        <v>15</v>
      </c>
      <c r="F43">
        <v>1.1291</v>
      </c>
      <c r="G43">
        <v>1.1273</v>
      </c>
      <c r="H43">
        <v>0</v>
      </c>
      <c r="I43" t="s">
        <v>73</v>
      </c>
      <c r="J43">
        <v>1.1272899999999999</v>
      </c>
      <c r="K43">
        <v>0</v>
      </c>
      <c r="L43">
        <v>0</v>
      </c>
      <c r="M43">
        <v>0</v>
      </c>
      <c r="N43" s="13">
        <v>16.059999999999999</v>
      </c>
      <c r="O43" s="1" t="s">
        <v>33</v>
      </c>
      <c r="P43" s="1">
        <v>500</v>
      </c>
      <c r="Q43" s="1">
        <v>200</v>
      </c>
      <c r="R43" s="1">
        <v>500</v>
      </c>
    </row>
    <row r="44" spans="1:18" ht="34.35" customHeight="1">
      <c r="B44" s="17" t="s">
        <v>82</v>
      </c>
      <c r="C44" s="18"/>
      <c r="D44" s="18"/>
      <c r="E44" s="18"/>
      <c r="F44" s="18"/>
      <c r="G44" s="18"/>
      <c r="H44" s="18"/>
      <c r="I44" s="18"/>
      <c r="J44" s="18"/>
      <c r="K44" s="18"/>
      <c r="L44" s="18"/>
      <c r="M44" s="18"/>
      <c r="N44" s="18"/>
    </row>
    <row r="45" spans="1:18">
      <c r="A45">
        <v>1974386</v>
      </c>
      <c r="B45" t="s">
        <v>74</v>
      </c>
      <c r="C45" t="s">
        <v>24</v>
      </c>
      <c r="D45">
        <v>0.1</v>
      </c>
      <c r="E45" t="s">
        <v>15</v>
      </c>
      <c r="F45">
        <v>1.13104</v>
      </c>
      <c r="G45">
        <v>1.12683</v>
      </c>
      <c r="H45">
        <v>0</v>
      </c>
      <c r="I45" t="s">
        <v>75</v>
      </c>
      <c r="J45">
        <v>1.1268199999999999</v>
      </c>
      <c r="K45">
        <v>0</v>
      </c>
      <c r="L45">
        <v>0</v>
      </c>
      <c r="M45">
        <v>0</v>
      </c>
      <c r="N45" s="13">
        <v>37.450000000000003</v>
      </c>
      <c r="O45" s="1" t="s">
        <v>33</v>
      </c>
      <c r="P45" s="1">
        <v>500</v>
      </c>
      <c r="Q45" s="1">
        <v>691</v>
      </c>
      <c r="R45" s="1">
        <v>500</v>
      </c>
    </row>
    <row r="46" spans="1:18" ht="49" customHeight="1">
      <c r="B46" s="17" t="s">
        <v>83</v>
      </c>
      <c r="C46" s="18"/>
      <c r="D46" s="18"/>
      <c r="E46" s="18"/>
      <c r="F46" s="18"/>
      <c r="G46" s="18"/>
      <c r="H46" s="18"/>
      <c r="I46" s="18"/>
      <c r="J46" s="18"/>
      <c r="K46" s="18"/>
      <c r="L46" s="18"/>
      <c r="M46" s="18"/>
      <c r="N46" s="18"/>
    </row>
    <row r="47" spans="1:18">
      <c r="A47">
        <v>1985171</v>
      </c>
      <c r="B47" t="s">
        <v>76</v>
      </c>
      <c r="C47" t="s">
        <v>24</v>
      </c>
      <c r="D47">
        <v>0.1</v>
      </c>
      <c r="E47" t="s">
        <v>15</v>
      </c>
      <c r="F47">
        <v>1.11999</v>
      </c>
      <c r="G47">
        <v>1.123</v>
      </c>
      <c r="H47">
        <v>1.115</v>
      </c>
      <c r="I47" t="s">
        <v>77</v>
      </c>
      <c r="J47">
        <v>1.1229899999999999</v>
      </c>
      <c r="K47">
        <v>0</v>
      </c>
      <c r="L47">
        <v>0</v>
      </c>
      <c r="M47">
        <v>0</v>
      </c>
      <c r="N47" s="13">
        <v>-26.71</v>
      </c>
      <c r="O47" s="1" t="s">
        <v>34</v>
      </c>
      <c r="P47" s="1">
        <v>-300</v>
      </c>
      <c r="Q47" s="1">
        <v>-300</v>
      </c>
      <c r="R47" s="1">
        <v>-300</v>
      </c>
    </row>
    <row r="48" spans="1:18" ht="46.8" customHeight="1">
      <c r="B48" s="17" t="s">
        <v>84</v>
      </c>
      <c r="C48" s="18"/>
      <c r="D48" s="18"/>
      <c r="E48" s="18"/>
      <c r="F48" s="18"/>
      <c r="G48" s="18"/>
      <c r="H48" s="18"/>
      <c r="I48" s="18"/>
      <c r="J48" s="18"/>
      <c r="K48" s="18"/>
      <c r="L48" s="18"/>
      <c r="M48" s="18"/>
      <c r="N48" s="18"/>
    </row>
    <row r="49" spans="1:18" ht="14.7" customHeight="1">
      <c r="A49">
        <v>2012340</v>
      </c>
      <c r="B49" s="8" t="s">
        <v>85</v>
      </c>
      <c r="C49" s="9" t="s">
        <v>14</v>
      </c>
      <c r="D49" s="9">
        <v>0.1</v>
      </c>
      <c r="E49" s="9" t="s">
        <v>15</v>
      </c>
      <c r="F49" s="9">
        <v>1.12459</v>
      </c>
      <c r="G49" s="9">
        <v>1.1284000000000001</v>
      </c>
      <c r="H49" s="9">
        <v>0</v>
      </c>
      <c r="I49" s="9" t="s">
        <v>86</v>
      </c>
      <c r="J49" s="9">
        <v>1.1283799999999999</v>
      </c>
      <c r="K49" s="9">
        <v>0</v>
      </c>
      <c r="L49" s="9">
        <v>0</v>
      </c>
      <c r="M49" s="9">
        <v>0</v>
      </c>
      <c r="N49" s="15">
        <v>33.590000000000003</v>
      </c>
      <c r="O49" s="1" t="s">
        <v>33</v>
      </c>
      <c r="P49" s="1">
        <v>500</v>
      </c>
      <c r="Q49" s="1">
        <v>687</v>
      </c>
      <c r="R49" s="1">
        <v>500</v>
      </c>
    </row>
    <row r="50" spans="1:18" ht="29.7" customHeight="1">
      <c r="B50" s="19" t="s">
        <v>87</v>
      </c>
      <c r="C50" s="19"/>
      <c r="D50" s="19"/>
      <c r="E50" s="19"/>
      <c r="F50" s="19"/>
      <c r="G50" s="19"/>
      <c r="H50" s="19"/>
      <c r="I50" s="19"/>
      <c r="J50" s="19"/>
      <c r="K50" s="19"/>
      <c r="L50" s="19"/>
      <c r="M50" s="19"/>
      <c r="N50" s="19"/>
    </row>
    <row r="58" spans="1:18">
      <c r="A58" s="5" t="s">
        <v>44</v>
      </c>
      <c r="B58" s="5"/>
      <c r="C58" s="5"/>
      <c r="D58" s="5"/>
      <c r="E58" s="5"/>
      <c r="F58" s="5"/>
      <c r="G58" s="5"/>
      <c r="H58" s="5"/>
      <c r="I58" s="5"/>
      <c r="J58" s="5"/>
      <c r="K58" s="5"/>
      <c r="L58" s="5"/>
      <c r="M58" s="5"/>
      <c r="N58" s="16">
        <f>SUM(N2:N57)</f>
        <v>-113.27999999999997</v>
      </c>
      <c r="O58" s="6"/>
      <c r="P58" s="5">
        <f>SUM(P2:P57)</f>
        <v>76</v>
      </c>
      <c r="Q58" s="5">
        <f t="shared" ref="Q58:R58" si="0">SUM(Q2:Q57)</f>
        <v>555.00000000001319</v>
      </c>
      <c r="R58" s="5">
        <f t="shared" si="0"/>
        <v>52</v>
      </c>
    </row>
  </sheetData>
  <mergeCells count="31">
    <mergeCell ref="B50:N50"/>
    <mergeCell ref="B24:M24"/>
    <mergeCell ref="B14:M14"/>
    <mergeCell ref="B18:M18"/>
    <mergeCell ref="B23:M23"/>
    <mergeCell ref="B15:M15"/>
    <mergeCell ref="B19:M19"/>
    <mergeCell ref="B16:M16"/>
    <mergeCell ref="B22:M22"/>
    <mergeCell ref="B20:M20"/>
    <mergeCell ref="B12:M12"/>
    <mergeCell ref="B11:M11"/>
    <mergeCell ref="B3:M3"/>
    <mergeCell ref="B6:M6"/>
    <mergeCell ref="B9:M9"/>
    <mergeCell ref="S3:S5"/>
    <mergeCell ref="B10:M10"/>
    <mergeCell ref="B4:M4"/>
    <mergeCell ref="B7:M7"/>
    <mergeCell ref="B26:M26"/>
    <mergeCell ref="B28:N28"/>
    <mergeCell ref="B30:N30"/>
    <mergeCell ref="B32:N32"/>
    <mergeCell ref="B34:N34"/>
    <mergeCell ref="B46:N46"/>
    <mergeCell ref="B48:N48"/>
    <mergeCell ref="B36:N36"/>
    <mergeCell ref="B38:N38"/>
    <mergeCell ref="B40:N40"/>
    <mergeCell ref="B42:N42"/>
    <mergeCell ref="B44:N44"/>
  </mergeCell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joonsung park</dc:creator>
  <cp:lastModifiedBy>joonsung park</cp:lastModifiedBy>
  <dcterms:created xsi:type="dcterms:W3CDTF">2020-05-19T17:26:32Z</dcterms:created>
  <dcterms:modified xsi:type="dcterms:W3CDTF">2020-07-07T21:40:50Z</dcterms:modified>
</cp:coreProperties>
</file>