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<sst xmlns="http://schemas.openxmlformats.org/spreadsheetml/2006/main" count="38">
  <si>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湖北省军区工程明细表</t>
  </si>
  <si>
    <t>序号</t>
  </si>
  <si>
    <t>名  称</t>
  </si>
  <si>
    <t>合同总价（元）</t>
  </si>
  <si>
    <t>结算施工单位报审（元）</t>
  </si>
  <si>
    <t>中介出具的结算结果（元）</t>
  </si>
  <si>
    <t>缺省资料明细</t>
  </si>
  <si>
    <t>荆州军分区经济适用住房工程</t>
  </si>
  <si>
    <t>12246300（不含税）</t>
  </si>
  <si>
    <t>招标答疑、签证资料、安装图纸、结构图纸、工程量计算书、及图纸及结算文件的电子版</t>
  </si>
  <si>
    <t>荆州军分区拥军路干休所改造二期附属工程</t>
  </si>
  <si>
    <t>签证单资料、工程量计算文件、图纸及结算文件的电子版</t>
  </si>
  <si>
    <t>湖北省军区机关营门迁建及附属配套建设工程</t>
  </si>
  <si>
    <t>1、缺室外配套工程图纸（景观及道路工程）及签证资料；2、工程量计算文件未提供；3、图纸电子版未提供</t>
  </si>
  <si>
    <t>管直径</t>
  </si>
  <si>
    <t>井底标高</t>
  </si>
  <si>
    <t>管长度</t>
  </si>
  <si>
    <t>D700</t>
  </si>
  <si>
    <t>D600</t>
  </si>
  <si>
    <t>D500</t>
  </si>
  <si>
    <t>D400</t>
  </si>
  <si>
    <t>D300</t>
  </si>
  <si>
    <t>.</t>
  </si>
  <si>
    <t>雨水口支管</t>
  </si>
  <si>
    <t>污水管</t>
  </si>
  <si>
    <t>姓名</t>
  </si>
  <si>
    <t>性别</t>
  </si>
  <si>
    <t>出生年月</t>
  </si>
  <si>
    <t>专业</t>
  </si>
  <si>
    <t>执业资格类别</t>
  </si>
  <si>
    <t>从事造价咨询时间</t>
  </si>
  <si>
    <t>丁军霞</t>
  </si>
  <si>
    <t>女</t>
  </si>
  <si>
    <t>土建</t>
  </si>
  <si>
    <t>注册造价工程师</t>
  </si>
  <si>
    <t>刘亚</t>
  </si>
  <si>
    <t>张苏</t>
  </si>
  <si>
    <t>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</si>
</sst>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F8" sqref="F8"/>
    </sheetView>
  </sheetViews>
  <sheetFormatPr defaultColWidth="9" defaultRowHeight="14.4" outlineLevelCol="5"/>
  <cols>
    <col min="1" max="1" width="6.62962962962963" style="1" customWidth="1"/>
    <col min="2" max="2" width="27.6296296296296" style="1" customWidth="1"/>
    <col min="3" max="3" width="17.1296296296296" style="1" customWidth="1"/>
    <col min="4" max="4" width="13.8796296296296" style="1" hidden="1" customWidth="1"/>
    <col min="5" max="5" width="17.1296296296296" style="1" hidden="1" customWidth="1"/>
    <col min="6" max="6" width="31.5" style="1" customWidth="1"/>
  </cols>
  <sheetData>
    <row r="1" ht="33" customHeight="1" spans="1:6">
      <c r="A1" s="5" t="s">
        <v>0</v>
      </c>
      <c r="B1" s="5"/>
      <c r="C1" s="5"/>
      <c r="D1" s="5"/>
      <c r="E1" s="5"/>
      <c r="F1" s="5"/>
    </row>
    <row r="2" ht="20" customHeight="1"/>
    <row r="3" ht="51" customHeight="1" spans="1:6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</row>
    <row r="4" ht="66" customHeight="1" spans="1:6">
      <c r="A4" s="2">
        <v>1</v>
      </c>
      <c r="B4" s="8" t="s">
        <v>7</v>
      </c>
      <c r="C4" s="3" t="s">
        <v>8</v>
      </c>
      <c r="D4" s="3">
        <v>12127271.63</v>
      </c>
      <c r="E4" s="3">
        <v>11839282.3</v>
      </c>
      <c r="F4" s="8" t="s">
        <v>9</v>
      </c>
    </row>
    <row r="5" ht="42" customHeight="1" spans="1:6">
      <c r="A5" s="2">
        <v>2</v>
      </c>
      <c r="B5" s="8" t="s">
        <v>10</v>
      </c>
      <c r="C5" s="2">
        <v>1749434.32</v>
      </c>
      <c r="D5" s="2">
        <v>2511821.02</v>
      </c>
      <c r="E5" s="2">
        <v>2484612.86</v>
      </c>
      <c r="F5" s="8" t="s">
        <v>11</v>
      </c>
    </row>
    <row r="6" ht="72" customHeight="1" spans="1:6">
      <c r="A6" s="2">
        <v>3</v>
      </c>
      <c r="B6" s="8" t="s">
        <v>12</v>
      </c>
      <c r="C6" s="2">
        <v>4636443.06</v>
      </c>
      <c r="D6" s="2">
        <v>5479979.28</v>
      </c>
      <c r="E6" s="2">
        <v>4997369.12</v>
      </c>
      <c r="F6" s="8" t="s">
        <v>13</v>
      </c>
    </row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</sheetData>
  <mergeCells count="1">
    <mergeCell ref="A1:F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6" workbookViewId="0">
      <selection activeCell="D52" sqref="D52:D57"/>
    </sheetView>
  </sheetViews>
  <sheetFormatPr defaultColWidth="9" defaultRowHeight="14.4" outlineLevelCol="3"/>
  <sheetData>
    <row r="1" ht="18" customHeight="1" spans="1:4">
      <c r="A1" t="s">
        <v>14</v>
      </c>
      <c r="B1" t="s">
        <v>15</v>
      </c>
      <c r="C1" t="s">
        <v>15</v>
      </c>
      <c r="D1" t="s">
        <v>16</v>
      </c>
    </row>
    <row r="2" ht="18" customHeight="1" spans="1:4">
      <c r="A2" t="s">
        <v>17</v>
      </c>
      <c r="B2">
        <v>32.57</v>
      </c>
      <c r="C2">
        <v>31.45</v>
      </c>
      <c r="D2">
        <v>11</v>
      </c>
    </row>
    <row r="3" ht="18" customHeight="1" spans="1:4">
      <c r="A3" t="s">
        <v>17</v>
      </c>
      <c r="C3">
        <v>31.48</v>
      </c>
      <c r="D3">
        <v>16</v>
      </c>
    </row>
    <row r="4" ht="18" customHeight="1" spans="1:4">
      <c r="A4" t="s">
        <v>17</v>
      </c>
      <c r="C4">
        <v>31.5</v>
      </c>
      <c r="D4">
        <v>8</v>
      </c>
    </row>
    <row r="5" ht="18" customHeight="1" spans="1:4">
      <c r="A5" t="s">
        <v>17</v>
      </c>
      <c r="D5">
        <v>15</v>
      </c>
    </row>
    <row r="6" ht="18" customHeight="1" spans="1:4">
      <c r="A6" t="s">
        <v>17</v>
      </c>
      <c r="C6">
        <v>31.55</v>
      </c>
      <c r="D6">
        <v>10</v>
      </c>
    </row>
    <row r="7" ht="18" customHeight="1" spans="1:4">
      <c r="A7" t="s">
        <v>17</v>
      </c>
      <c r="C7">
        <v>31.57</v>
      </c>
      <c r="D7">
        <v>9</v>
      </c>
    </row>
    <row r="8" ht="18" customHeight="1" spans="1:4">
      <c r="A8" t="s">
        <v>17</v>
      </c>
      <c r="C8">
        <v>31.59</v>
      </c>
      <c r="D8">
        <v>13</v>
      </c>
    </row>
    <row r="9" ht="18" customHeight="1" spans="1:4">
      <c r="A9" t="s">
        <v>18</v>
      </c>
      <c r="C9">
        <v>31.72</v>
      </c>
      <c r="D9">
        <v>14</v>
      </c>
    </row>
    <row r="10" ht="18" customHeight="1" spans="1:4">
      <c r="A10" t="s">
        <v>18</v>
      </c>
      <c r="C10">
        <v>31.84</v>
      </c>
      <c r="D10">
        <v>10</v>
      </c>
    </row>
    <row r="11" ht="18" customHeight="1" spans="1:4">
      <c r="A11" t="s">
        <v>19</v>
      </c>
      <c r="C11">
        <v>32.38</v>
      </c>
      <c r="D11">
        <v>7</v>
      </c>
    </row>
    <row r="12" ht="18" customHeight="1" spans="1:4">
      <c r="A12" t="s">
        <v>19</v>
      </c>
      <c r="C12">
        <v>32.17</v>
      </c>
      <c r="D12">
        <v>20</v>
      </c>
    </row>
    <row r="13" ht="18" customHeight="1" spans="1:4">
      <c r="A13" t="s">
        <v>20</v>
      </c>
      <c r="C13">
        <v>32.38</v>
      </c>
      <c r="D13">
        <v>7</v>
      </c>
    </row>
    <row r="14" ht="18" customHeight="1" spans="1:4">
      <c r="A14" t="s">
        <v>20</v>
      </c>
      <c r="C14">
        <v>32.33</v>
      </c>
      <c r="D14">
        <v>8</v>
      </c>
    </row>
    <row r="15" ht="18" customHeight="1"/>
    <row r="16" ht="18" customHeight="1" spans="1:4">
      <c r="A16" t="s">
        <v>21</v>
      </c>
      <c r="C16">
        <v>32.4</v>
      </c>
      <c r="D16">
        <v>10</v>
      </c>
    </row>
    <row r="17" ht="18" customHeight="1" spans="1:4">
      <c r="A17" t="s">
        <v>20</v>
      </c>
      <c r="D17">
        <v>15</v>
      </c>
    </row>
    <row r="18" ht="18" customHeight="1" spans="1:4">
      <c r="A18" t="s">
        <v>20</v>
      </c>
      <c r="C18">
        <v>32.33</v>
      </c>
      <c r="D18">
        <v>8</v>
      </c>
    </row>
    <row r="20" spans="1:4">
      <c r="A20" t="s">
        <v>21</v>
      </c>
      <c r="D20">
        <v>10</v>
      </c>
    </row>
    <row r="21" spans="1:4">
      <c r="A21" t="s">
        <v>20</v>
      </c>
      <c r="D21">
        <v>13</v>
      </c>
    </row>
    <row r="22" spans="1:4">
      <c r="A22" t="s">
        <v>20</v>
      </c>
      <c r="D22">
        <v>11</v>
      </c>
    </row>
    <row r="24" spans="1:4">
      <c r="A24" t="s">
        <v>21</v>
      </c>
      <c r="C24">
        <v>32.2</v>
      </c>
      <c r="D24">
        <v>8</v>
      </c>
    </row>
    <row r="25" spans="1:4">
      <c r="A25" t="s">
        <v>20</v>
      </c>
      <c r="D25">
        <v>20</v>
      </c>
    </row>
    <row r="26" spans="1:4">
      <c r="A26" t="s">
        <v>20</v>
      </c>
      <c r="D26">
        <v>20</v>
      </c>
    </row>
    <row r="27" spans="1:4">
      <c r="A27" t="s">
        <v>20</v>
      </c>
      <c r="D27">
        <v>20</v>
      </c>
    </row>
    <row r="28" spans="1:4">
      <c r="A28" t="s">
        <v>20</v>
      </c>
      <c r="D28">
        <v>17</v>
      </c>
    </row>
    <row r="29" spans="1:4">
      <c r="A29" t="s">
        <v>20</v>
      </c>
      <c r="D29">
        <v>9</v>
      </c>
    </row>
    <row r="31" spans="1:4">
      <c r="A31" t="s">
        <v>21</v>
      </c>
      <c r="C31">
        <v>32.2</v>
      </c>
      <c r="D31">
        <v>8</v>
      </c>
    </row>
    <row r="32" spans="1:4">
      <c r="A32" t="s">
        <v>20</v>
      </c>
      <c r="D32">
        <v>20</v>
      </c>
    </row>
    <row r="33" spans="1:4">
      <c r="A33" t="s">
        <v>20</v>
      </c>
      <c r="C33">
        <v>32.1</v>
      </c>
      <c r="D33">
        <v>11</v>
      </c>
    </row>
    <row r="34" spans="1:4">
      <c r="A34" t="s">
        <v>19</v>
      </c>
      <c r="D34">
        <v>10</v>
      </c>
    </row>
    <row r="35" spans="1:4">
      <c r="A35" t="s">
        <v>19</v>
      </c>
      <c r="D35">
        <v>16</v>
      </c>
    </row>
    <row r="36" spans="1:4">
      <c r="A36" t="s">
        <v>19</v>
      </c>
      <c r="C36">
        <v>31.85</v>
      </c>
      <c r="D36">
        <v>27</v>
      </c>
    </row>
    <row r="38" spans="1:4">
      <c r="A38" t="s">
        <v>21</v>
      </c>
      <c r="C38">
        <v>32.2</v>
      </c>
      <c r="D38">
        <v>7</v>
      </c>
    </row>
    <row r="39" spans="1:4">
      <c r="A39" t="s">
        <v>20</v>
      </c>
      <c r="D39">
        <v>14</v>
      </c>
    </row>
    <row r="40" spans="1:4">
      <c r="A40" t="s">
        <v>20</v>
      </c>
      <c r="C40">
        <v>32.14</v>
      </c>
      <c r="D40">
        <v>5</v>
      </c>
    </row>
    <row r="41" spans="1:4">
      <c r="A41" t="s">
        <v>20</v>
      </c>
      <c r="D41">
        <v>12</v>
      </c>
    </row>
    <row r="42" spans="1:4">
      <c r="A42" t="s">
        <v>20</v>
      </c>
      <c r="D42">
        <v>14</v>
      </c>
    </row>
    <row r="44" spans="1:4">
      <c r="A44" t="s">
        <v>21</v>
      </c>
      <c r="C44">
        <v>31.9</v>
      </c>
      <c r="D44">
        <v>5</v>
      </c>
    </row>
    <row r="45" spans="1:4">
      <c r="A45" t="s">
        <v>20</v>
      </c>
      <c r="D45">
        <v>10</v>
      </c>
    </row>
    <row r="46" spans="1:4">
      <c r="A46" t="s">
        <v>20</v>
      </c>
      <c r="D46">
        <v>4</v>
      </c>
    </row>
    <row r="47" spans="4:4">
      <c r="D47" t="s">
        <v>22</v>
      </c>
    </row>
    <row r="48" spans="1:1">
      <c r="A48" t="s">
        <v>23</v>
      </c>
    </row>
    <row r="49" spans="1:1">
      <c r="A49" t="s">
        <v>21</v>
      </c>
    </row>
    <row r="51" spans="1:1">
      <c r="A51" t="s">
        <v>24</v>
      </c>
    </row>
    <row r="52" spans="1:4">
      <c r="A52" t="s">
        <v>21</v>
      </c>
      <c r="D52">
        <v>32</v>
      </c>
    </row>
    <row r="53" spans="4:4">
      <c r="D53">
        <f>8+28+8</f>
        <v>44</v>
      </c>
    </row>
    <row r="54" spans="4:4">
      <c r="D54">
        <v>20</v>
      </c>
    </row>
    <row r="55" spans="4:4">
      <c r="D55">
        <f>42+41</f>
        <v>83</v>
      </c>
    </row>
    <row r="56" spans="4:4">
      <c r="D56">
        <v>20</v>
      </c>
    </row>
    <row r="57" spans="4:4">
      <c r="D57">
        <v>20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C2" sqref="C2"/>
    </sheetView>
  </sheetViews>
  <sheetFormatPr defaultColWidth="9" defaultRowHeight="14.4" outlineLevelRow="5" outlineLevelCol="6"/>
  <cols>
    <col min="1" max="3" width="9" style="1"/>
    <col min="4" max="4" width="14.5" style="1"/>
    <col min="5" max="5" width="9" style="1"/>
    <col min="6" max="6" width="14.3796296296296" style="1" customWidth="1"/>
    <col min="7" max="7" width="11.75" style="1" customWidth="1"/>
  </cols>
  <sheetData>
    <row r="1" ht="20" customHeight="1"/>
    <row r="2" ht="30" customHeight="1" spans="1:7">
      <c r="A2" s="2" t="s">
        <v>1</v>
      </c>
      <c r="B2" s="2" t="s">
        <v>25</v>
      </c>
      <c r="C2" s="2" t="s">
        <v>26</v>
      </c>
      <c r="D2" s="2" t="s">
        <v>27</v>
      </c>
      <c r="E2" s="2" t="s">
        <v>28</v>
      </c>
      <c r="F2" s="3" t="s">
        <v>29</v>
      </c>
      <c r="G2" s="3" t="s">
        <v>30</v>
      </c>
    </row>
    <row r="3" ht="30" customHeight="1" spans="1:7">
      <c r="A3" s="2">
        <v>1</v>
      </c>
      <c r="B3" s="2" t="s">
        <v>31</v>
      </c>
      <c r="C3" s="2" t="s">
        <v>32</v>
      </c>
      <c r="D3" s="4">
        <v>26527</v>
      </c>
      <c r="E3" s="2" t="s">
        <v>33</v>
      </c>
      <c r="F3" s="2" t="s">
        <v>34</v>
      </c>
      <c r="G3" s="2">
        <v>23</v>
      </c>
    </row>
    <row r="4" ht="30" customHeight="1" spans="1:7">
      <c r="A4" s="2">
        <v>2</v>
      </c>
      <c r="B4" s="2" t="s">
        <v>35</v>
      </c>
      <c r="C4" s="2" t="s">
        <v>32</v>
      </c>
      <c r="D4" s="2"/>
      <c r="E4" s="2"/>
      <c r="F4" s="2"/>
      <c r="G4" s="2"/>
    </row>
    <row r="5" ht="30" customHeight="1" spans="1:7">
      <c r="A5" s="2">
        <v>3</v>
      </c>
      <c r="B5" s="2" t="s">
        <v>36</v>
      </c>
      <c r="C5" s="2" t="s">
        <v>37</v>
      </c>
      <c r="D5" s="2"/>
      <c r="E5" s="2"/>
      <c r="F5" s="2"/>
      <c r="G5" s="2"/>
    </row>
    <row r="6" ht="30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dingjunxia</dc:creator>
  <cp:lastModifiedBy>菩提雪</cp:lastModifiedBy>
  <dcterms:created xsi:type="dcterms:W3CDTF">2018-12-06T01:50:00Z</dcterms:created>
  <dcterms:modified xsi:type="dcterms:W3CDTF">2018-12-11T03:27:01Z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11</vt:lpwstr>
  </property>
</Properties>
</file>