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sang\.Xilinx\DigitalSystem\Dang9_FPGA\"/>
    </mc:Choice>
  </mc:AlternateContent>
  <xr:revisionPtr revIDLastSave="0" documentId="13_ncr:1_{491D7C5B-926C-44C3-B744-626118F1CC20}" xr6:coauthVersionLast="46" xr6:coauthVersionMax="46" xr10:uidLastSave="{00000000-0000-0000-0000-000000000000}"/>
  <bookViews>
    <workbookView xWindow="-120" yWindow="-120" windowWidth="29040" windowHeight="16440" xr2:uid="{73ED3961-9A6B-49EB-870E-8AA9FE00A4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F14" i="1" s="1"/>
  <c r="H14" i="1" s="1"/>
  <c r="J14" i="1" s="1"/>
  <c r="T14" i="1" s="1"/>
  <c r="E15" i="1"/>
  <c r="E16" i="1"/>
  <c r="F16" i="1" s="1"/>
  <c r="H16" i="1" s="1"/>
  <c r="J16" i="1" s="1"/>
  <c r="T16" i="1" s="1"/>
  <c r="E17" i="1"/>
  <c r="E18" i="1"/>
  <c r="E19" i="1"/>
  <c r="E20" i="1"/>
  <c r="E21" i="1"/>
  <c r="E22" i="1"/>
  <c r="E23" i="1"/>
  <c r="E24" i="1"/>
  <c r="E25" i="1"/>
  <c r="E26" i="1"/>
  <c r="F26" i="1" s="1"/>
  <c r="H26" i="1" s="1"/>
  <c r="J26" i="1" s="1"/>
  <c r="T26" i="1" s="1"/>
  <c r="E27" i="1"/>
  <c r="E28" i="1"/>
  <c r="F28" i="1" s="1"/>
  <c r="H28" i="1" s="1"/>
  <c r="J28" i="1" s="1"/>
  <c r="T28" i="1" s="1"/>
  <c r="E29" i="1"/>
  <c r="E30" i="1"/>
  <c r="E31" i="1"/>
  <c r="E32" i="1"/>
  <c r="E33" i="1"/>
  <c r="E34" i="1"/>
  <c r="E35" i="1"/>
  <c r="E36" i="1"/>
  <c r="E37" i="1"/>
  <c r="E38" i="1"/>
  <c r="F38" i="1" s="1"/>
  <c r="H38" i="1" s="1"/>
  <c r="J38" i="1" s="1"/>
  <c r="T38" i="1" s="1"/>
  <c r="E39" i="1"/>
  <c r="E40" i="1"/>
  <c r="F40" i="1" s="1"/>
  <c r="H40" i="1" s="1"/>
  <c r="J40" i="1" s="1"/>
  <c r="T40" i="1" s="1"/>
  <c r="E41" i="1"/>
  <c r="E42" i="1"/>
  <c r="E43" i="1"/>
  <c r="E44" i="1"/>
  <c r="E45" i="1"/>
  <c r="E46" i="1"/>
  <c r="E47" i="1"/>
  <c r="E48" i="1"/>
  <c r="E49" i="1"/>
  <c r="E50" i="1"/>
  <c r="F50" i="1" s="1"/>
  <c r="H50" i="1" s="1"/>
  <c r="J50" i="1" s="1"/>
  <c r="T50" i="1" s="1"/>
  <c r="E51" i="1"/>
  <c r="E52" i="1"/>
  <c r="F52" i="1" s="1"/>
  <c r="H52" i="1" s="1"/>
  <c r="J52" i="1" s="1"/>
  <c r="T52" i="1" s="1"/>
  <c r="E53" i="1"/>
  <c r="E54" i="1"/>
  <c r="E55" i="1"/>
  <c r="E56" i="1"/>
  <c r="E57" i="1"/>
  <c r="E58" i="1"/>
  <c r="E59" i="1"/>
  <c r="E60" i="1"/>
  <c r="E61" i="1"/>
  <c r="E62" i="1"/>
  <c r="F62" i="1" s="1"/>
  <c r="H62" i="1" s="1"/>
  <c r="J62" i="1" s="1"/>
  <c r="T62" i="1" s="1"/>
  <c r="E63" i="1"/>
  <c r="E64" i="1"/>
  <c r="F64" i="1" s="1"/>
  <c r="H64" i="1" s="1"/>
  <c r="J64" i="1" s="1"/>
  <c r="T64" i="1" s="1"/>
  <c r="E65" i="1"/>
  <c r="E66" i="1"/>
  <c r="E67" i="1"/>
  <c r="E68" i="1"/>
  <c r="E69" i="1"/>
  <c r="E70" i="1"/>
  <c r="E71" i="1"/>
  <c r="E72" i="1"/>
  <c r="E73" i="1"/>
  <c r="E74" i="1"/>
  <c r="F74" i="1" s="1"/>
  <c r="H74" i="1" s="1"/>
  <c r="J74" i="1" s="1"/>
  <c r="T74" i="1" s="1"/>
  <c r="E4" i="1"/>
  <c r="F4" i="1" s="1"/>
  <c r="H4" i="1" s="1"/>
  <c r="J4" i="1" s="1"/>
  <c r="T4" i="1" s="1"/>
  <c r="E3" i="1"/>
  <c r="F5" i="1"/>
  <c r="H5" i="1" s="1"/>
  <c r="G5" i="1"/>
  <c r="I5" i="1" s="1"/>
  <c r="F6" i="1"/>
  <c r="H6" i="1" s="1"/>
  <c r="G6" i="1"/>
  <c r="I6" i="1" s="1"/>
  <c r="F7" i="1"/>
  <c r="H7" i="1" s="1"/>
  <c r="G7" i="1"/>
  <c r="I7" i="1" s="1"/>
  <c r="K7" i="1" s="1"/>
  <c r="X7" i="1" s="1"/>
  <c r="F8" i="1"/>
  <c r="G8" i="1"/>
  <c r="F9" i="1"/>
  <c r="G9" i="1"/>
  <c r="I9" i="1" s="1"/>
  <c r="K9" i="1" s="1"/>
  <c r="X9" i="1" s="1"/>
  <c r="F10" i="1"/>
  <c r="G10" i="1"/>
  <c r="I10" i="1" s="1"/>
  <c r="K10" i="1" s="1"/>
  <c r="X10" i="1" s="1"/>
  <c r="F11" i="1"/>
  <c r="G11" i="1"/>
  <c r="F12" i="1"/>
  <c r="G12" i="1"/>
  <c r="I12" i="1" s="1"/>
  <c r="F13" i="1"/>
  <c r="G13" i="1"/>
  <c r="F15" i="1"/>
  <c r="G15" i="1"/>
  <c r="I15" i="1" s="1"/>
  <c r="K15" i="1" s="1"/>
  <c r="X15" i="1" s="1"/>
  <c r="G16" i="1"/>
  <c r="F17" i="1"/>
  <c r="G17" i="1"/>
  <c r="I17" i="1" s="1"/>
  <c r="F18" i="1"/>
  <c r="H18" i="1" s="1"/>
  <c r="G18" i="1"/>
  <c r="I18" i="1" s="1"/>
  <c r="F19" i="1"/>
  <c r="H19" i="1" s="1"/>
  <c r="G19" i="1"/>
  <c r="I19" i="1" s="1"/>
  <c r="K19" i="1" s="1"/>
  <c r="X19" i="1" s="1"/>
  <c r="F20" i="1"/>
  <c r="H20" i="1" s="1"/>
  <c r="J20" i="1" s="1"/>
  <c r="T20" i="1" s="1"/>
  <c r="G20" i="1"/>
  <c r="F21" i="1"/>
  <c r="G21" i="1"/>
  <c r="I21" i="1" s="1"/>
  <c r="K21" i="1" s="1"/>
  <c r="X21" i="1" s="1"/>
  <c r="F22" i="1"/>
  <c r="G22" i="1"/>
  <c r="I22" i="1" s="1"/>
  <c r="K22" i="1" s="1"/>
  <c r="X22" i="1" s="1"/>
  <c r="F23" i="1"/>
  <c r="H23" i="1" s="1"/>
  <c r="J23" i="1" s="1"/>
  <c r="T23" i="1" s="1"/>
  <c r="G23" i="1"/>
  <c r="F24" i="1"/>
  <c r="H24" i="1" s="1"/>
  <c r="G24" i="1"/>
  <c r="I24" i="1" s="1"/>
  <c r="F25" i="1"/>
  <c r="H25" i="1" s="1"/>
  <c r="G25" i="1"/>
  <c r="F27" i="1"/>
  <c r="G27" i="1"/>
  <c r="I27" i="1" s="1"/>
  <c r="K27" i="1" s="1"/>
  <c r="X27" i="1" s="1"/>
  <c r="G28" i="1"/>
  <c r="I28" i="1" s="1"/>
  <c r="K28" i="1" s="1"/>
  <c r="X28" i="1" s="1"/>
  <c r="F29" i="1"/>
  <c r="G29" i="1"/>
  <c r="I29" i="1" s="1"/>
  <c r="F30" i="1"/>
  <c r="H30" i="1" s="1"/>
  <c r="G30" i="1"/>
  <c r="I30" i="1" s="1"/>
  <c r="F31" i="1"/>
  <c r="H31" i="1" s="1"/>
  <c r="G31" i="1"/>
  <c r="I31" i="1" s="1"/>
  <c r="K31" i="1" s="1"/>
  <c r="X31" i="1" s="1"/>
  <c r="F32" i="1"/>
  <c r="H32" i="1" s="1"/>
  <c r="J32" i="1" s="1"/>
  <c r="T32" i="1" s="1"/>
  <c r="G32" i="1"/>
  <c r="F33" i="1"/>
  <c r="G33" i="1"/>
  <c r="F34" i="1"/>
  <c r="G34" i="1"/>
  <c r="I34" i="1" s="1"/>
  <c r="K34" i="1" s="1"/>
  <c r="X34" i="1" s="1"/>
  <c r="F35" i="1"/>
  <c r="H35" i="1" s="1"/>
  <c r="J35" i="1" s="1"/>
  <c r="T35" i="1" s="1"/>
  <c r="G35" i="1"/>
  <c r="F36" i="1"/>
  <c r="H36" i="1" s="1"/>
  <c r="G36" i="1"/>
  <c r="I36" i="1" s="1"/>
  <c r="F37" i="1"/>
  <c r="H37" i="1" s="1"/>
  <c r="G37" i="1"/>
  <c r="F39" i="1"/>
  <c r="G39" i="1"/>
  <c r="I39" i="1" s="1"/>
  <c r="K39" i="1" s="1"/>
  <c r="X39" i="1" s="1"/>
  <c r="G40" i="1"/>
  <c r="I40" i="1" s="1"/>
  <c r="K40" i="1" s="1"/>
  <c r="X40" i="1" s="1"/>
  <c r="F41" i="1"/>
  <c r="G41" i="1"/>
  <c r="I41" i="1" s="1"/>
  <c r="F42" i="1"/>
  <c r="H42" i="1" s="1"/>
  <c r="G42" i="1"/>
  <c r="I42" i="1" s="1"/>
  <c r="F43" i="1"/>
  <c r="H43" i="1" s="1"/>
  <c r="G43" i="1"/>
  <c r="I43" i="1" s="1"/>
  <c r="K43" i="1" s="1"/>
  <c r="X43" i="1" s="1"/>
  <c r="F44" i="1"/>
  <c r="H44" i="1" s="1"/>
  <c r="J44" i="1" s="1"/>
  <c r="T44" i="1" s="1"/>
  <c r="G44" i="1"/>
  <c r="F45" i="1"/>
  <c r="G45" i="1"/>
  <c r="I45" i="1" s="1"/>
  <c r="K45" i="1" s="1"/>
  <c r="X45" i="1" s="1"/>
  <c r="F46" i="1"/>
  <c r="G46" i="1"/>
  <c r="I46" i="1" s="1"/>
  <c r="K46" i="1" s="1"/>
  <c r="X46" i="1" s="1"/>
  <c r="F47" i="1"/>
  <c r="H47" i="1" s="1"/>
  <c r="J47" i="1" s="1"/>
  <c r="T47" i="1" s="1"/>
  <c r="G47" i="1"/>
  <c r="F48" i="1"/>
  <c r="H48" i="1" s="1"/>
  <c r="G48" i="1"/>
  <c r="I48" i="1" s="1"/>
  <c r="F49" i="1"/>
  <c r="H49" i="1" s="1"/>
  <c r="G49" i="1"/>
  <c r="F51" i="1"/>
  <c r="G51" i="1"/>
  <c r="I51" i="1" s="1"/>
  <c r="K51" i="1" s="1"/>
  <c r="X51" i="1" s="1"/>
  <c r="G52" i="1"/>
  <c r="F53" i="1"/>
  <c r="G53" i="1"/>
  <c r="I53" i="1" s="1"/>
  <c r="F54" i="1"/>
  <c r="H54" i="1" s="1"/>
  <c r="G54" i="1"/>
  <c r="I54" i="1" s="1"/>
  <c r="F55" i="1"/>
  <c r="H55" i="1" s="1"/>
  <c r="G55" i="1"/>
  <c r="I55" i="1" s="1"/>
  <c r="K55" i="1" s="1"/>
  <c r="X55" i="1" s="1"/>
  <c r="F56" i="1"/>
  <c r="H56" i="1" s="1"/>
  <c r="J56" i="1" s="1"/>
  <c r="T56" i="1" s="1"/>
  <c r="G56" i="1"/>
  <c r="F57" i="1"/>
  <c r="G57" i="1"/>
  <c r="I57" i="1" s="1"/>
  <c r="K57" i="1" s="1"/>
  <c r="X57" i="1" s="1"/>
  <c r="F58" i="1"/>
  <c r="G58" i="1"/>
  <c r="I58" i="1" s="1"/>
  <c r="K58" i="1" s="1"/>
  <c r="X58" i="1" s="1"/>
  <c r="F59" i="1"/>
  <c r="H59" i="1" s="1"/>
  <c r="J59" i="1" s="1"/>
  <c r="T59" i="1" s="1"/>
  <c r="G59" i="1"/>
  <c r="F60" i="1"/>
  <c r="H60" i="1" s="1"/>
  <c r="G60" i="1"/>
  <c r="I60" i="1" s="1"/>
  <c r="K60" i="1" s="1"/>
  <c r="X60" i="1" s="1"/>
  <c r="F61" i="1"/>
  <c r="H61" i="1" s="1"/>
  <c r="G61" i="1"/>
  <c r="F63" i="1"/>
  <c r="G63" i="1"/>
  <c r="I63" i="1" s="1"/>
  <c r="K63" i="1" s="1"/>
  <c r="X63" i="1" s="1"/>
  <c r="G64" i="1"/>
  <c r="I64" i="1" s="1"/>
  <c r="K64" i="1" s="1"/>
  <c r="X64" i="1" s="1"/>
  <c r="F65" i="1"/>
  <c r="G65" i="1"/>
  <c r="I65" i="1" s="1"/>
  <c r="F66" i="1"/>
  <c r="H66" i="1" s="1"/>
  <c r="G66" i="1"/>
  <c r="I66" i="1" s="1"/>
  <c r="F67" i="1"/>
  <c r="H67" i="1" s="1"/>
  <c r="G67" i="1"/>
  <c r="I67" i="1" s="1"/>
  <c r="K67" i="1" s="1"/>
  <c r="X67" i="1" s="1"/>
  <c r="F68" i="1"/>
  <c r="H68" i="1" s="1"/>
  <c r="J68" i="1" s="1"/>
  <c r="T68" i="1" s="1"/>
  <c r="G68" i="1"/>
  <c r="F69" i="1"/>
  <c r="G69" i="1"/>
  <c r="F70" i="1"/>
  <c r="G70" i="1"/>
  <c r="I70" i="1" s="1"/>
  <c r="K70" i="1" s="1"/>
  <c r="X70" i="1" s="1"/>
  <c r="F71" i="1"/>
  <c r="H71" i="1" s="1"/>
  <c r="J71" i="1" s="1"/>
  <c r="T71" i="1" s="1"/>
  <c r="G71" i="1"/>
  <c r="F72" i="1"/>
  <c r="H72" i="1" s="1"/>
  <c r="G72" i="1"/>
  <c r="I72" i="1" s="1"/>
  <c r="K72" i="1" s="1"/>
  <c r="X72" i="1" s="1"/>
  <c r="F73" i="1"/>
  <c r="H73" i="1" s="1"/>
  <c r="G73" i="1"/>
  <c r="F2" i="1"/>
  <c r="H2" i="1" s="1"/>
  <c r="J2" i="1" s="1"/>
  <c r="T2" i="1" s="1"/>
  <c r="G2" i="1"/>
  <c r="I2" i="1" s="1"/>
  <c r="K2" i="1" s="1"/>
  <c r="X2" i="1" s="1"/>
  <c r="E2" i="1"/>
  <c r="A3" i="1"/>
  <c r="O3" i="1"/>
  <c r="O4" i="1"/>
  <c r="O5" i="1"/>
  <c r="O6" i="1"/>
  <c r="O7" i="1"/>
  <c r="O8" i="1"/>
  <c r="O9" i="1"/>
  <c r="O10" i="1"/>
  <c r="O11" i="1"/>
  <c r="O12" i="1"/>
  <c r="O13" i="1"/>
  <c r="AB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AB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2" i="1"/>
  <c r="I8" i="1"/>
  <c r="K8" i="1" s="1"/>
  <c r="X8" i="1" s="1"/>
  <c r="I11" i="1"/>
  <c r="I13" i="1"/>
  <c r="K13" i="1" s="1"/>
  <c r="X13" i="1" s="1"/>
  <c r="I16" i="1"/>
  <c r="K16" i="1" s="1"/>
  <c r="X16" i="1" s="1"/>
  <c r="I20" i="1"/>
  <c r="K20" i="1" s="1"/>
  <c r="X20" i="1" s="1"/>
  <c r="I23" i="1"/>
  <c r="I25" i="1"/>
  <c r="K25" i="1" s="1"/>
  <c r="X25" i="1" s="1"/>
  <c r="I32" i="1"/>
  <c r="K32" i="1" s="1"/>
  <c r="X32" i="1" s="1"/>
  <c r="I33" i="1"/>
  <c r="K33" i="1" s="1"/>
  <c r="X33" i="1" s="1"/>
  <c r="I35" i="1"/>
  <c r="I37" i="1"/>
  <c r="K37" i="1" s="1"/>
  <c r="X37" i="1" s="1"/>
  <c r="I44" i="1"/>
  <c r="K44" i="1" s="1"/>
  <c r="X44" i="1" s="1"/>
  <c r="I47" i="1"/>
  <c r="I49" i="1"/>
  <c r="K49" i="1" s="1"/>
  <c r="X49" i="1" s="1"/>
  <c r="I52" i="1"/>
  <c r="K52" i="1" s="1"/>
  <c r="X52" i="1" s="1"/>
  <c r="I56" i="1"/>
  <c r="K56" i="1" s="1"/>
  <c r="X56" i="1" s="1"/>
  <c r="I59" i="1"/>
  <c r="I61" i="1"/>
  <c r="K61" i="1" s="1"/>
  <c r="X61" i="1" s="1"/>
  <c r="I68" i="1"/>
  <c r="K68" i="1" s="1"/>
  <c r="X68" i="1" s="1"/>
  <c r="I69" i="1"/>
  <c r="K69" i="1" s="1"/>
  <c r="X69" i="1" s="1"/>
  <c r="I71" i="1"/>
  <c r="I73" i="1"/>
  <c r="K73" i="1" s="1"/>
  <c r="X73" i="1" s="1"/>
  <c r="H17" i="1"/>
  <c r="J17" i="1" s="1"/>
  <c r="T17" i="1" s="1"/>
  <c r="H21" i="1"/>
  <c r="J21" i="1" s="1"/>
  <c r="T21" i="1" s="1"/>
  <c r="H22" i="1"/>
  <c r="J22" i="1" s="1"/>
  <c r="T22" i="1" s="1"/>
  <c r="H27" i="1"/>
  <c r="J27" i="1" s="1"/>
  <c r="T27" i="1" s="1"/>
  <c r="H29" i="1"/>
  <c r="J29" i="1" s="1"/>
  <c r="T29" i="1" s="1"/>
  <c r="H33" i="1"/>
  <c r="J33" i="1" s="1"/>
  <c r="T33" i="1" s="1"/>
  <c r="H34" i="1"/>
  <c r="J34" i="1" s="1"/>
  <c r="T34" i="1" s="1"/>
  <c r="H39" i="1"/>
  <c r="J39" i="1" s="1"/>
  <c r="T39" i="1" s="1"/>
  <c r="H41" i="1"/>
  <c r="J41" i="1" s="1"/>
  <c r="T41" i="1" s="1"/>
  <c r="H45" i="1"/>
  <c r="J45" i="1" s="1"/>
  <c r="T45" i="1" s="1"/>
  <c r="H46" i="1"/>
  <c r="J46" i="1" s="1"/>
  <c r="T46" i="1" s="1"/>
  <c r="H51" i="1"/>
  <c r="J51" i="1" s="1"/>
  <c r="T51" i="1" s="1"/>
  <c r="H53" i="1"/>
  <c r="J53" i="1" s="1"/>
  <c r="T53" i="1" s="1"/>
  <c r="H57" i="1"/>
  <c r="J57" i="1" s="1"/>
  <c r="T57" i="1" s="1"/>
  <c r="H58" i="1"/>
  <c r="J58" i="1" s="1"/>
  <c r="T58" i="1" s="1"/>
  <c r="H63" i="1"/>
  <c r="J63" i="1" s="1"/>
  <c r="T63" i="1" s="1"/>
  <c r="H65" i="1"/>
  <c r="J65" i="1" s="1"/>
  <c r="T65" i="1" s="1"/>
  <c r="H69" i="1"/>
  <c r="J69" i="1" s="1"/>
  <c r="T69" i="1" s="1"/>
  <c r="H70" i="1"/>
  <c r="J70" i="1" s="1"/>
  <c r="T70" i="1" s="1"/>
  <c r="H15" i="1"/>
  <c r="J15" i="1" s="1"/>
  <c r="T15" i="1" s="1"/>
  <c r="H8" i="1"/>
  <c r="J8" i="1" s="1"/>
  <c r="T8" i="1" s="1"/>
  <c r="H9" i="1"/>
  <c r="J9" i="1" s="1"/>
  <c r="T9" i="1" s="1"/>
  <c r="H10" i="1"/>
  <c r="J10" i="1" s="1"/>
  <c r="T10" i="1" s="1"/>
  <c r="H11" i="1"/>
  <c r="H12" i="1"/>
  <c r="H13" i="1"/>
  <c r="J13" i="1" s="1"/>
  <c r="T13" i="1" s="1"/>
  <c r="M2" i="1" l="1"/>
  <c r="AF2" i="1" s="1"/>
  <c r="G74" i="1"/>
  <c r="I74" i="1" s="1"/>
  <c r="K74" i="1" s="1"/>
  <c r="X74" i="1" s="1"/>
  <c r="G62" i="1"/>
  <c r="I62" i="1" s="1"/>
  <c r="K62" i="1" s="1"/>
  <c r="X62" i="1" s="1"/>
  <c r="G50" i="1"/>
  <c r="I50" i="1" s="1"/>
  <c r="K50" i="1" s="1"/>
  <c r="X50" i="1" s="1"/>
  <c r="G38" i="1"/>
  <c r="I38" i="1" s="1"/>
  <c r="K38" i="1" s="1"/>
  <c r="X38" i="1" s="1"/>
  <c r="G26" i="1"/>
  <c r="I26" i="1" s="1"/>
  <c r="K26" i="1" s="1"/>
  <c r="X26" i="1" s="1"/>
  <c r="G14" i="1"/>
  <c r="I14" i="1" s="1"/>
  <c r="K14" i="1" s="1"/>
  <c r="X14" i="1" s="1"/>
  <c r="G4" i="1"/>
  <c r="I4" i="1" s="1"/>
  <c r="K4" i="1" s="1"/>
  <c r="X4" i="1" s="1"/>
  <c r="G3" i="1"/>
  <c r="I3" i="1" s="1"/>
  <c r="F3" i="1"/>
  <c r="H3" i="1" s="1"/>
  <c r="J3" i="1" s="1"/>
  <c r="T3" i="1" s="1"/>
  <c r="M72" i="1"/>
  <c r="AF72" i="1" s="1"/>
  <c r="M60" i="1"/>
  <c r="AF60" i="1" s="1"/>
  <c r="K48" i="1"/>
  <c r="X48" i="1" s="1"/>
  <c r="J73" i="1"/>
  <c r="T73" i="1" s="1"/>
  <c r="J67" i="1"/>
  <c r="T67" i="1" s="1"/>
  <c r="J61" i="1"/>
  <c r="T61" i="1" s="1"/>
  <c r="J55" i="1"/>
  <c r="T55" i="1" s="1"/>
  <c r="J49" i="1"/>
  <c r="T49" i="1" s="1"/>
  <c r="J43" i="1"/>
  <c r="T43" i="1" s="1"/>
  <c r="J37" i="1"/>
  <c r="T37" i="1" s="1"/>
  <c r="J31" i="1"/>
  <c r="T31" i="1" s="1"/>
  <c r="J25" i="1"/>
  <c r="T25" i="1" s="1"/>
  <c r="J19" i="1"/>
  <c r="T19" i="1" s="1"/>
  <c r="J7" i="1"/>
  <c r="T7" i="1" s="1"/>
  <c r="L4" i="1"/>
  <c r="AB4" i="1" s="1"/>
  <c r="L71" i="1"/>
  <c r="AB71" i="1" s="1"/>
  <c r="L65" i="1"/>
  <c r="AB65" i="1" s="1"/>
  <c r="L59" i="1"/>
  <c r="AB59" i="1" s="1"/>
  <c r="L53" i="1"/>
  <c r="AB53" i="1" s="1"/>
  <c r="L47" i="1"/>
  <c r="AB47" i="1" s="1"/>
  <c r="L41" i="1"/>
  <c r="AB41" i="1" s="1"/>
  <c r="L35" i="1"/>
  <c r="AB35" i="1" s="1"/>
  <c r="L29" i="1"/>
  <c r="AB29" i="1" s="1"/>
  <c r="L23" i="1"/>
  <c r="AB23" i="1" s="1"/>
  <c r="L17" i="1"/>
  <c r="AB17" i="1" s="1"/>
  <c r="M10" i="1"/>
  <c r="AF10" i="1" s="1"/>
  <c r="K66" i="1"/>
  <c r="X66" i="1" s="1"/>
  <c r="K54" i="1"/>
  <c r="X54" i="1" s="1"/>
  <c r="K42" i="1"/>
  <c r="X42" i="1" s="1"/>
  <c r="K36" i="1"/>
  <c r="X36" i="1" s="1"/>
  <c r="K30" i="1"/>
  <c r="X30" i="1" s="1"/>
  <c r="K24" i="1"/>
  <c r="X24" i="1" s="1"/>
  <c r="K18" i="1"/>
  <c r="X18" i="1" s="1"/>
  <c r="K12" i="1"/>
  <c r="X12" i="1" s="1"/>
  <c r="K6" i="1"/>
  <c r="X6" i="1" s="1"/>
  <c r="M70" i="1"/>
  <c r="AF70" i="1" s="1"/>
  <c r="M64" i="1"/>
  <c r="AF64" i="1" s="1"/>
  <c r="M58" i="1"/>
  <c r="AF58" i="1" s="1"/>
  <c r="M52" i="1"/>
  <c r="AF52" i="1" s="1"/>
  <c r="M46" i="1"/>
  <c r="AF46" i="1" s="1"/>
  <c r="M40" i="1"/>
  <c r="AF40" i="1" s="1"/>
  <c r="M34" i="1"/>
  <c r="AF34" i="1" s="1"/>
  <c r="M28" i="1"/>
  <c r="AF28" i="1" s="1"/>
  <c r="M22" i="1"/>
  <c r="AF22" i="1" s="1"/>
  <c r="M16" i="1"/>
  <c r="AF16" i="1" s="1"/>
  <c r="L10" i="1"/>
  <c r="AB10" i="1" s="1"/>
  <c r="J72" i="1"/>
  <c r="T72" i="1" s="1"/>
  <c r="J66" i="1"/>
  <c r="T66" i="1" s="1"/>
  <c r="J60" i="1"/>
  <c r="T60" i="1" s="1"/>
  <c r="J54" i="1"/>
  <c r="T54" i="1" s="1"/>
  <c r="J48" i="1"/>
  <c r="T48" i="1" s="1"/>
  <c r="J42" i="1"/>
  <c r="T42" i="1" s="1"/>
  <c r="J36" i="1"/>
  <c r="T36" i="1" s="1"/>
  <c r="J30" i="1"/>
  <c r="T30" i="1" s="1"/>
  <c r="J24" i="1"/>
  <c r="T24" i="1" s="1"/>
  <c r="J18" i="1"/>
  <c r="T18" i="1" s="1"/>
  <c r="J12" i="1"/>
  <c r="T12" i="1" s="1"/>
  <c r="J6" i="1"/>
  <c r="T6" i="1" s="1"/>
  <c r="L70" i="1"/>
  <c r="AB70" i="1" s="1"/>
  <c r="L64" i="1"/>
  <c r="AB64" i="1" s="1"/>
  <c r="L58" i="1"/>
  <c r="AB58" i="1" s="1"/>
  <c r="L52" i="1"/>
  <c r="AB52" i="1" s="1"/>
  <c r="L46" i="1"/>
  <c r="AB46" i="1" s="1"/>
  <c r="L34" i="1"/>
  <c r="AB34" i="1" s="1"/>
  <c r="L28" i="1"/>
  <c r="AB28" i="1" s="1"/>
  <c r="L22" i="1"/>
  <c r="AB22" i="1" s="1"/>
  <c r="L16" i="1"/>
  <c r="AB16" i="1" s="1"/>
  <c r="M9" i="1"/>
  <c r="AF9" i="1" s="1"/>
  <c r="K71" i="1"/>
  <c r="X71" i="1" s="1"/>
  <c r="K65" i="1"/>
  <c r="X65" i="1" s="1"/>
  <c r="K59" i="1"/>
  <c r="X59" i="1" s="1"/>
  <c r="K53" i="1"/>
  <c r="X53" i="1" s="1"/>
  <c r="K47" i="1"/>
  <c r="X47" i="1" s="1"/>
  <c r="K41" i="1"/>
  <c r="X41" i="1" s="1"/>
  <c r="K35" i="1"/>
  <c r="X35" i="1" s="1"/>
  <c r="K29" i="1"/>
  <c r="X29" i="1" s="1"/>
  <c r="K23" i="1"/>
  <c r="X23" i="1" s="1"/>
  <c r="K17" i="1"/>
  <c r="X17" i="1" s="1"/>
  <c r="K11" i="1"/>
  <c r="X11" i="1" s="1"/>
  <c r="K5" i="1"/>
  <c r="X5" i="1" s="1"/>
  <c r="M69" i="1"/>
  <c r="AF69" i="1" s="1"/>
  <c r="M63" i="1"/>
  <c r="AF63" i="1" s="1"/>
  <c r="M57" i="1"/>
  <c r="AF57" i="1" s="1"/>
  <c r="M51" i="1"/>
  <c r="AF51" i="1" s="1"/>
  <c r="M45" i="1"/>
  <c r="AF45" i="1" s="1"/>
  <c r="M39" i="1"/>
  <c r="AF39" i="1" s="1"/>
  <c r="M33" i="1"/>
  <c r="AF33" i="1" s="1"/>
  <c r="M27" i="1"/>
  <c r="AF27" i="1" s="1"/>
  <c r="M21" i="1"/>
  <c r="AF21" i="1" s="1"/>
  <c r="M15" i="1"/>
  <c r="AF15" i="1" s="1"/>
  <c r="L9" i="1"/>
  <c r="AB9" i="1" s="1"/>
  <c r="J11" i="1"/>
  <c r="T11" i="1" s="1"/>
  <c r="J5" i="1"/>
  <c r="T5" i="1" s="1"/>
  <c r="L69" i="1"/>
  <c r="AB69" i="1" s="1"/>
  <c r="L63" i="1"/>
  <c r="AB63" i="1" s="1"/>
  <c r="L57" i="1"/>
  <c r="AB57" i="1" s="1"/>
  <c r="L51" i="1"/>
  <c r="AB51" i="1" s="1"/>
  <c r="L45" i="1"/>
  <c r="AB45" i="1" s="1"/>
  <c r="L39" i="1"/>
  <c r="AB39" i="1" s="1"/>
  <c r="L33" i="1"/>
  <c r="AB33" i="1" s="1"/>
  <c r="L27" i="1"/>
  <c r="AB27" i="1" s="1"/>
  <c r="L21" i="1"/>
  <c r="AB21" i="1" s="1"/>
  <c r="L15" i="1"/>
  <c r="AB15" i="1" s="1"/>
  <c r="M8" i="1"/>
  <c r="AF8" i="1" s="1"/>
  <c r="M68" i="1"/>
  <c r="AF68" i="1" s="1"/>
  <c r="M56" i="1"/>
  <c r="AF56" i="1" s="1"/>
  <c r="M44" i="1"/>
  <c r="AF44" i="1" s="1"/>
  <c r="M32" i="1"/>
  <c r="AF32" i="1" s="1"/>
  <c r="M26" i="1"/>
  <c r="AF26" i="1" s="1"/>
  <c r="M20" i="1"/>
  <c r="AF20" i="1" s="1"/>
  <c r="L8" i="1"/>
  <c r="AB8" i="1" s="1"/>
  <c r="L74" i="1"/>
  <c r="AB74" i="1" s="1"/>
  <c r="L68" i="1"/>
  <c r="AB68" i="1" s="1"/>
  <c r="L62" i="1"/>
  <c r="AB62" i="1" s="1"/>
  <c r="L56" i="1"/>
  <c r="AB56" i="1" s="1"/>
  <c r="L50" i="1"/>
  <c r="AB50" i="1" s="1"/>
  <c r="L44" i="1"/>
  <c r="AB44" i="1" s="1"/>
  <c r="L38" i="1"/>
  <c r="AB38" i="1" s="1"/>
  <c r="L32" i="1"/>
  <c r="AB32" i="1" s="1"/>
  <c r="L26" i="1"/>
  <c r="AB26" i="1" s="1"/>
  <c r="L20" i="1"/>
  <c r="AB20" i="1" s="1"/>
  <c r="L14" i="1"/>
  <c r="AB14" i="1" s="1"/>
  <c r="M7" i="1"/>
  <c r="AF7" i="1" s="1"/>
  <c r="M73" i="1"/>
  <c r="AF73" i="1" s="1"/>
  <c r="M67" i="1"/>
  <c r="AF67" i="1" s="1"/>
  <c r="M61" i="1"/>
  <c r="AF61" i="1" s="1"/>
  <c r="M55" i="1"/>
  <c r="AF55" i="1" s="1"/>
  <c r="M49" i="1"/>
  <c r="AF49" i="1" s="1"/>
  <c r="M43" i="1"/>
  <c r="AF43" i="1" s="1"/>
  <c r="M37" i="1"/>
  <c r="AF37" i="1" s="1"/>
  <c r="M31" i="1"/>
  <c r="AF31" i="1" s="1"/>
  <c r="M25" i="1"/>
  <c r="AF25" i="1" s="1"/>
  <c r="M19" i="1"/>
  <c r="AF19" i="1" s="1"/>
  <c r="M13" i="1"/>
  <c r="AF13" i="1" s="1"/>
  <c r="L2" i="1"/>
  <c r="M62" i="1" l="1"/>
  <c r="AF62" i="1" s="1"/>
  <c r="K3" i="1"/>
  <c r="X3" i="1" s="1"/>
  <c r="M38" i="1"/>
  <c r="AF38" i="1" s="1"/>
  <c r="M74" i="1"/>
  <c r="AF74" i="1" s="1"/>
  <c r="M14" i="1"/>
  <c r="AF14" i="1" s="1"/>
  <c r="M50" i="1"/>
  <c r="AF50" i="1" s="1"/>
  <c r="M4" i="1"/>
  <c r="AF4" i="1" s="1"/>
  <c r="L3" i="1"/>
  <c r="AB3" i="1" s="1"/>
  <c r="L5" i="1"/>
  <c r="AB5" i="1" s="1"/>
  <c r="L31" i="1"/>
  <c r="AB31" i="1" s="1"/>
  <c r="L11" i="1"/>
  <c r="AB11" i="1" s="1"/>
  <c r="M71" i="1"/>
  <c r="AF71" i="1" s="1"/>
  <c r="L12" i="1"/>
  <c r="AB12" i="1" s="1"/>
  <c r="M12" i="1"/>
  <c r="AF12" i="1" s="1"/>
  <c r="L37" i="1"/>
  <c r="AB37" i="1" s="1"/>
  <c r="M18" i="1"/>
  <c r="AF18" i="1" s="1"/>
  <c r="L43" i="1"/>
  <c r="AB43" i="1" s="1"/>
  <c r="L72" i="1"/>
  <c r="AB72" i="1" s="1"/>
  <c r="L24" i="1"/>
  <c r="AB24" i="1" s="1"/>
  <c r="M24" i="1"/>
  <c r="AF24" i="1" s="1"/>
  <c r="L49" i="1"/>
  <c r="AB49" i="1" s="1"/>
  <c r="M59" i="1"/>
  <c r="AF59" i="1" s="1"/>
  <c r="M5" i="1"/>
  <c r="AF5" i="1" s="1"/>
  <c r="L30" i="1"/>
  <c r="AB30" i="1" s="1"/>
  <c r="M30" i="1"/>
  <c r="AF30" i="1" s="1"/>
  <c r="L55" i="1"/>
  <c r="AB55" i="1" s="1"/>
  <c r="AB2" i="1"/>
  <c r="M11" i="1"/>
  <c r="AF11" i="1" s="1"/>
  <c r="L61" i="1"/>
  <c r="AB61" i="1" s="1"/>
  <c r="M29" i="1"/>
  <c r="AF29" i="1" s="1"/>
  <c r="L42" i="1"/>
  <c r="AB42" i="1" s="1"/>
  <c r="M42" i="1"/>
  <c r="AF42" i="1" s="1"/>
  <c r="L67" i="1"/>
  <c r="AB67" i="1" s="1"/>
  <c r="M65" i="1"/>
  <c r="AF65" i="1" s="1"/>
  <c r="M36" i="1"/>
  <c r="AF36" i="1" s="1"/>
  <c r="M35" i="1"/>
  <c r="AF35" i="1" s="1"/>
  <c r="L48" i="1"/>
  <c r="AB48" i="1" s="1"/>
  <c r="M54" i="1"/>
  <c r="AF54" i="1" s="1"/>
  <c r="L73" i="1"/>
  <c r="AB73" i="1" s="1"/>
  <c r="L6" i="1"/>
  <c r="AB6" i="1" s="1"/>
  <c r="M17" i="1"/>
  <c r="AF17" i="1" s="1"/>
  <c r="M48" i="1"/>
  <c r="AF48" i="1" s="1"/>
  <c r="L18" i="1"/>
  <c r="AB18" i="1" s="1"/>
  <c r="M23" i="1"/>
  <c r="AF23" i="1" s="1"/>
  <c r="L36" i="1"/>
  <c r="AB36" i="1" s="1"/>
  <c r="M41" i="1"/>
  <c r="AF41" i="1" s="1"/>
  <c r="L54" i="1"/>
  <c r="AB54" i="1" s="1"/>
  <c r="M66" i="1"/>
  <c r="AF66" i="1" s="1"/>
  <c r="M47" i="1"/>
  <c r="AF47" i="1" s="1"/>
  <c r="L60" i="1"/>
  <c r="AB60" i="1" s="1"/>
  <c r="L7" i="1"/>
  <c r="AB7" i="1" s="1"/>
  <c r="M6" i="1"/>
  <c r="AF6" i="1" s="1"/>
  <c r="M53" i="1"/>
  <c r="AF53" i="1" s="1"/>
  <c r="L66" i="1"/>
  <c r="AB66" i="1" s="1"/>
  <c r="L19" i="1"/>
  <c r="AB19" i="1" s="1"/>
  <c r="L25" i="1"/>
  <c r="AB25" i="1" s="1"/>
  <c r="M3" i="1" l="1"/>
  <c r="AF3" i="1" s="1"/>
</calcChain>
</file>

<file path=xl/sharedStrings.xml><?xml version="1.0" encoding="utf-8"?>
<sst xmlns="http://schemas.openxmlformats.org/spreadsheetml/2006/main" count="1107" uniqueCount="19">
  <si>
    <t>x</t>
    <phoneticPr fontId="1" type="noConversion"/>
  </si>
  <si>
    <t>y</t>
    <phoneticPr fontId="1" type="noConversion"/>
  </si>
  <si>
    <t>deg</t>
    <phoneticPr fontId="1" type="noConversion"/>
  </si>
  <si>
    <t>Vx</t>
    <phoneticPr fontId="1" type="noConversion"/>
  </si>
  <si>
    <t>Vy</t>
    <phoneticPr fontId="1" type="noConversion"/>
  </si>
  <si>
    <t xml:space="preserve">R value : </t>
    <phoneticPr fontId="1" type="noConversion"/>
  </si>
  <si>
    <t>|Vx|</t>
    <phoneticPr fontId="1" type="noConversion"/>
  </si>
  <si>
    <t>|Vy|</t>
    <phoneticPr fontId="1" type="noConversion"/>
  </si>
  <si>
    <t>dir[0]</t>
    <phoneticPr fontId="1" type="noConversion"/>
  </si>
  <si>
    <t>dir[1]</t>
    <phoneticPr fontId="1" type="noConversion"/>
  </si>
  <si>
    <t>code</t>
    <phoneticPr fontId="1" type="noConversion"/>
  </si>
  <si>
    <t>:</t>
    <phoneticPr fontId="1" type="noConversion"/>
  </si>
  <si>
    <t>=</t>
    <phoneticPr fontId="1" type="noConversion"/>
  </si>
  <si>
    <t>;</t>
    <phoneticPr fontId="1" type="noConversion"/>
  </si>
  <si>
    <t>begin</t>
    <phoneticPr fontId="1" type="noConversion"/>
  </si>
  <si>
    <t>Dx</t>
    <phoneticPr fontId="1" type="noConversion"/>
  </si>
  <si>
    <t>Dy</t>
    <phoneticPr fontId="1" type="noConversion"/>
  </si>
  <si>
    <t>end</t>
    <phoneticPr fontId="1" type="noConversion"/>
  </si>
  <si>
    <t>rad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</si>
</sst>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80E4-0B6C-47ED-8993-4205A5BC69EE}">
  <dimension ref="A1:AH74"/>
  <sheetViews>
    <sheetView tabSelected="1" topLeftCell="A42" workbookViewId="0">
      <selection activeCell="L61" sqref="L61"/>
    </sheetView>
  </sheetViews>
  <sheetFormatPr defaultRowHeight="16.5" x14ac:dyDescent="0.3"/>
  <cols>
    <col min="2" max="2" width="4.5" style="1" bestFit="1" customWidth="1"/>
    <col min="5" max="5" width="12.75" bestFit="1" customWidth="1"/>
    <col min="10" max="11" width="9" style="5"/>
    <col min="12" max="13" width="8.75" style="5" bestFit="1" customWidth="1"/>
    <col min="15" max="15" width="4.5" bestFit="1" customWidth="1"/>
    <col min="16" max="16" width="1.875" bestFit="1" customWidth="1"/>
    <col min="17" max="17" width="6.375" bestFit="1" customWidth="1"/>
    <col min="18" max="18" width="2.875" bestFit="1" customWidth="1"/>
    <col min="19" max="20" width="3.5" bestFit="1" customWidth="1"/>
    <col min="21" max="21" width="1.875" bestFit="1" customWidth="1"/>
    <col min="22" max="22" width="3.625" bestFit="1" customWidth="1"/>
    <col min="23" max="23" width="2.875" bestFit="1" customWidth="1"/>
    <col min="24" max="24" width="3.5" bestFit="1" customWidth="1"/>
    <col min="25" max="25" width="1.875" bestFit="1" customWidth="1"/>
    <col min="26" max="26" width="3.75" bestFit="1" customWidth="1"/>
    <col min="27" max="27" width="2.875" bestFit="1" customWidth="1"/>
    <col min="28" max="28" width="8" bestFit="1" customWidth="1"/>
    <col min="29" max="29" width="1.875" bestFit="1" customWidth="1"/>
    <col min="30" max="30" width="3.75" bestFit="1" customWidth="1"/>
    <col min="31" max="31" width="2.875" bestFit="1" customWidth="1"/>
    <col min="32" max="32" width="8" bestFit="1" customWidth="1"/>
    <col min="33" max="33" width="1.875" bestFit="1" customWidth="1"/>
    <col min="34" max="34" width="4.75" bestFit="1" customWidth="1"/>
  </cols>
  <sheetData>
    <row r="1" spans="1:34" x14ac:dyDescent="0.3">
      <c r="A1" s="3" t="s">
        <v>5</v>
      </c>
      <c r="B1" s="1">
        <v>0</v>
      </c>
      <c r="D1" s="1" t="s">
        <v>2</v>
      </c>
      <c r="E1" s="2" t="s">
        <v>18</v>
      </c>
      <c r="F1" s="1" t="s">
        <v>0</v>
      </c>
      <c r="G1" s="1" t="s">
        <v>1</v>
      </c>
      <c r="H1" s="1" t="s">
        <v>3</v>
      </c>
      <c r="I1" s="1" t="s">
        <v>4</v>
      </c>
      <c r="J1" s="4" t="s">
        <v>6</v>
      </c>
      <c r="K1" s="4" t="s">
        <v>7</v>
      </c>
      <c r="L1" s="4" t="s">
        <v>8</v>
      </c>
      <c r="M1" s="4" t="s">
        <v>9</v>
      </c>
      <c r="N1" s="1"/>
      <c r="O1" s="6" t="s">
        <v>10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3"/>
      <c r="D2" s="1">
        <v>0</v>
      </c>
      <c r="E2" s="2">
        <f>D2*(3.14/180)</f>
        <v>0</v>
      </c>
      <c r="F2" s="2">
        <f>COS(E2)</f>
        <v>1</v>
      </c>
      <c r="G2" s="2">
        <f>SIN(E2)</f>
        <v>0</v>
      </c>
      <c r="H2">
        <f t="shared" ref="H2:H33" si="0">INT(F2*$B$1)</f>
        <v>0</v>
      </c>
      <c r="I2">
        <f>INT(G2*$B$1)*-1</f>
        <v>0</v>
      </c>
      <c r="J2" s="5">
        <f>ABS(H2)</f>
        <v>0</v>
      </c>
      <c r="K2" s="4">
        <f>ABS(I2)</f>
        <v>0</v>
      </c>
      <c r="L2" s="4" t="e">
        <f>H2/J2</f>
        <v>#DIV/0!</v>
      </c>
      <c r="M2" s="4" t="e">
        <f t="shared" ref="M2:M5" si="1">I2/K2</f>
        <v>#DIV/0!</v>
      </c>
      <c r="O2">
        <f>D2</f>
        <v>0</v>
      </c>
      <c r="P2" t="s">
        <v>11</v>
      </c>
      <c r="Q2" t="s">
        <v>14</v>
      </c>
      <c r="R2" s="1" t="s">
        <v>3</v>
      </c>
      <c r="S2" s="1" t="s">
        <v>12</v>
      </c>
      <c r="T2" s="1">
        <f>J2</f>
        <v>0</v>
      </c>
      <c r="U2" s="1" t="s">
        <v>13</v>
      </c>
      <c r="V2" s="1" t="s">
        <v>4</v>
      </c>
      <c r="W2" s="1" t="s">
        <v>12</v>
      </c>
      <c r="X2">
        <f>K2</f>
        <v>0</v>
      </c>
      <c r="Y2" s="1" t="s">
        <v>13</v>
      </c>
      <c r="Z2" s="1" t="s">
        <v>15</v>
      </c>
      <c r="AA2" s="1" t="s">
        <v>12</v>
      </c>
      <c r="AB2" t="e">
        <f>L2</f>
        <v>#DIV/0!</v>
      </c>
      <c r="AC2" s="1" t="s">
        <v>13</v>
      </c>
      <c r="AD2" s="1" t="s">
        <v>16</v>
      </c>
      <c r="AE2" s="1" t="s">
        <v>12</v>
      </c>
      <c r="AF2" t="e">
        <f>M2</f>
        <v>#DIV/0!</v>
      </c>
      <c r="AG2" s="1" t="s">
        <v>13</v>
      </c>
      <c r="AH2" s="1" t="s">
        <v>17</v>
      </c>
    </row>
    <row r="3" spans="1:34" x14ac:dyDescent="0.3">
      <c r="A3" s="3">
        <f>COS(5)</f>
        <v>0.28366218546322625</v>
      </c>
      <c r="D3" s="1">
        <v>5</v>
      </c>
      <c r="E3" s="2">
        <f>RADIANS(D3)</f>
        <v>8.7266462599716474E-2</v>
      </c>
      <c r="F3" s="1">
        <f>COS(E3)</f>
        <v>0.99619469809174555</v>
      </c>
      <c r="G3" s="1">
        <f>SIN(E3)</f>
        <v>8.7155742747658166E-2</v>
      </c>
      <c r="H3">
        <f t="shared" si="0"/>
        <v>0</v>
      </c>
      <c r="I3">
        <f t="shared" ref="I3:I66" si="2">INT(G3*$B$1)*-1</f>
        <v>0</v>
      </c>
      <c r="J3" s="5">
        <f t="shared" ref="J3:J66" si="3">ABS(H3)</f>
        <v>0</v>
      </c>
      <c r="K3" s="4">
        <f t="shared" ref="K3:K66" si="4">ABS(I3)</f>
        <v>0</v>
      </c>
      <c r="L3" s="4" t="e">
        <f t="shared" ref="L3:L5" si="5">H3/J3</f>
        <v>#DIV/0!</v>
      </c>
      <c r="M3" s="4" t="e">
        <f t="shared" si="1"/>
        <v>#DIV/0!</v>
      </c>
      <c r="O3">
        <f t="shared" ref="O3:O66" si="6">D3</f>
        <v>5</v>
      </c>
      <c r="P3" t="s">
        <v>11</v>
      </c>
      <c r="Q3" t="s">
        <v>14</v>
      </c>
      <c r="R3" s="1" t="s">
        <v>3</v>
      </c>
      <c r="S3" s="1" t="s">
        <v>12</v>
      </c>
      <c r="T3" s="1">
        <f t="shared" ref="T3:T66" si="7">J3</f>
        <v>0</v>
      </c>
      <c r="U3" s="1" t="s">
        <v>13</v>
      </c>
      <c r="V3" s="1" t="s">
        <v>4</v>
      </c>
      <c r="W3" s="1" t="s">
        <v>12</v>
      </c>
      <c r="X3">
        <f t="shared" ref="X3:X66" si="8">K3</f>
        <v>0</v>
      </c>
      <c r="Y3" s="1" t="s">
        <v>13</v>
      </c>
      <c r="Z3" s="1" t="s">
        <v>15</v>
      </c>
      <c r="AA3" s="1" t="s">
        <v>12</v>
      </c>
      <c r="AB3" t="e">
        <f t="shared" ref="AB3:AB66" si="9">L3</f>
        <v>#DIV/0!</v>
      </c>
      <c r="AC3" s="1" t="s">
        <v>13</v>
      </c>
      <c r="AD3" s="1" t="s">
        <v>16</v>
      </c>
      <c r="AE3" s="1" t="s">
        <v>12</v>
      </c>
      <c r="AF3" t="e">
        <f t="shared" ref="AF3:AF66" si="10">M3</f>
        <v>#DIV/0!</v>
      </c>
      <c r="AG3" s="1" t="s">
        <v>13</v>
      </c>
      <c r="AH3" s="1" t="s">
        <v>17</v>
      </c>
    </row>
    <row r="4" spans="1:34" x14ac:dyDescent="0.3">
      <c r="A4" s="3"/>
      <c r="D4" s="1">
        <v>10</v>
      </c>
      <c r="E4" s="2">
        <f>RADIANS(D4)</f>
        <v>0.17453292519943295</v>
      </c>
      <c r="F4" s="2">
        <f t="shared" ref="F4:F67" si="11">COS(E4)</f>
        <v>0.98480775301220802</v>
      </c>
      <c r="G4" s="2">
        <f t="shared" ref="G4:G67" si="12">SIN(E4)</f>
        <v>0.17364817766693033</v>
      </c>
      <c r="H4">
        <f t="shared" si="0"/>
        <v>0</v>
      </c>
      <c r="I4">
        <f t="shared" si="2"/>
        <v>0</v>
      </c>
      <c r="J4" s="5">
        <f t="shared" si="3"/>
        <v>0</v>
      </c>
      <c r="K4" s="4">
        <f t="shared" si="4"/>
        <v>0</v>
      </c>
      <c r="L4" s="4" t="e">
        <f t="shared" si="5"/>
        <v>#DIV/0!</v>
      </c>
      <c r="M4" s="4" t="e">
        <f t="shared" si="1"/>
        <v>#DIV/0!</v>
      </c>
      <c r="O4">
        <f t="shared" si="6"/>
        <v>10</v>
      </c>
      <c r="P4" t="s">
        <v>11</v>
      </c>
      <c r="Q4" t="s">
        <v>14</v>
      </c>
      <c r="R4" s="1" t="s">
        <v>3</v>
      </c>
      <c r="S4" s="1" t="s">
        <v>12</v>
      </c>
      <c r="T4" s="1">
        <f t="shared" si="7"/>
        <v>0</v>
      </c>
      <c r="U4" s="1" t="s">
        <v>13</v>
      </c>
      <c r="V4" s="1" t="s">
        <v>4</v>
      </c>
      <c r="W4" s="1" t="s">
        <v>12</v>
      </c>
      <c r="X4">
        <f t="shared" si="8"/>
        <v>0</v>
      </c>
      <c r="Y4" s="1" t="s">
        <v>13</v>
      </c>
      <c r="Z4" s="1" t="s">
        <v>15</v>
      </c>
      <c r="AA4" s="1" t="s">
        <v>12</v>
      </c>
      <c r="AB4" t="e">
        <f t="shared" si="9"/>
        <v>#DIV/0!</v>
      </c>
      <c r="AC4" s="1" t="s">
        <v>13</v>
      </c>
      <c r="AD4" s="1" t="s">
        <v>16</v>
      </c>
      <c r="AE4" s="1" t="s">
        <v>12</v>
      </c>
      <c r="AF4" t="e">
        <f t="shared" si="10"/>
        <v>#DIV/0!</v>
      </c>
      <c r="AG4" s="1" t="s">
        <v>13</v>
      </c>
      <c r="AH4" s="1" t="s">
        <v>17</v>
      </c>
    </row>
    <row r="5" spans="1:34" x14ac:dyDescent="0.3">
      <c r="A5" s="3"/>
      <c r="D5" s="1">
        <v>15</v>
      </c>
      <c r="E5" s="2">
        <f t="shared" ref="E5:E68" si="13">RADIANS(D5)</f>
        <v>0.26179938779914941</v>
      </c>
      <c r="F5" s="2">
        <f t="shared" si="11"/>
        <v>0.96592582628906831</v>
      </c>
      <c r="G5" s="2">
        <f t="shared" si="12"/>
        <v>0.25881904510252074</v>
      </c>
      <c r="H5">
        <f t="shared" si="0"/>
        <v>0</v>
      </c>
      <c r="I5">
        <f t="shared" si="2"/>
        <v>0</v>
      </c>
      <c r="J5" s="5">
        <f t="shared" si="3"/>
        <v>0</v>
      </c>
      <c r="K5" s="4">
        <f t="shared" si="4"/>
        <v>0</v>
      </c>
      <c r="L5" s="4" t="e">
        <f t="shared" si="5"/>
        <v>#DIV/0!</v>
      </c>
      <c r="M5" s="4" t="e">
        <f t="shared" si="1"/>
        <v>#DIV/0!</v>
      </c>
      <c r="O5">
        <f t="shared" si="6"/>
        <v>15</v>
      </c>
      <c r="P5" t="s">
        <v>11</v>
      </c>
      <c r="Q5" t="s">
        <v>14</v>
      </c>
      <c r="R5" s="1" t="s">
        <v>3</v>
      </c>
      <c r="S5" s="1" t="s">
        <v>12</v>
      </c>
      <c r="T5" s="1">
        <f t="shared" si="7"/>
        <v>0</v>
      </c>
      <c r="U5" s="1" t="s">
        <v>13</v>
      </c>
      <c r="V5" s="1" t="s">
        <v>4</v>
      </c>
      <c r="W5" s="1" t="s">
        <v>12</v>
      </c>
      <c r="X5">
        <f t="shared" si="8"/>
        <v>0</v>
      </c>
      <c r="Y5" s="1" t="s">
        <v>13</v>
      </c>
      <c r="Z5" s="1" t="s">
        <v>15</v>
      </c>
      <c r="AA5" s="1" t="s">
        <v>12</v>
      </c>
      <c r="AB5" t="e">
        <f t="shared" si="9"/>
        <v>#DIV/0!</v>
      </c>
      <c r="AC5" s="1" t="s">
        <v>13</v>
      </c>
      <c r="AD5" s="1" t="s">
        <v>16</v>
      </c>
      <c r="AE5" s="1" t="s">
        <v>12</v>
      </c>
      <c r="AF5" t="e">
        <f t="shared" si="10"/>
        <v>#DIV/0!</v>
      </c>
      <c r="AG5" s="1" t="s">
        <v>13</v>
      </c>
      <c r="AH5" s="1" t="s">
        <v>17</v>
      </c>
    </row>
    <row r="6" spans="1:34" x14ac:dyDescent="0.3">
      <c r="A6" s="3"/>
      <c r="D6" s="1">
        <v>20</v>
      </c>
      <c r="E6" s="2">
        <f t="shared" si="13"/>
        <v>0.3490658503988659</v>
      </c>
      <c r="F6" s="2">
        <f t="shared" si="11"/>
        <v>0.93969262078590843</v>
      </c>
      <c r="G6" s="2">
        <f t="shared" si="12"/>
        <v>0.34202014332566871</v>
      </c>
      <c r="H6">
        <f t="shared" si="0"/>
        <v>0</v>
      </c>
      <c r="I6">
        <f t="shared" si="2"/>
        <v>0</v>
      </c>
      <c r="J6" s="5">
        <f t="shared" si="3"/>
        <v>0</v>
      </c>
      <c r="K6" s="4">
        <f t="shared" si="4"/>
        <v>0</v>
      </c>
      <c r="L6" s="4" t="e">
        <f t="shared" ref="L6:L69" si="14">H6/J6</f>
        <v>#DIV/0!</v>
      </c>
      <c r="M6" s="4" t="e">
        <f t="shared" ref="M6:M69" si="15">I6/K6</f>
        <v>#DIV/0!</v>
      </c>
      <c r="O6">
        <f t="shared" si="6"/>
        <v>20</v>
      </c>
      <c r="P6" t="s">
        <v>11</v>
      </c>
      <c r="Q6" t="s">
        <v>14</v>
      </c>
      <c r="R6" s="1" t="s">
        <v>3</v>
      </c>
      <c r="S6" s="1" t="s">
        <v>12</v>
      </c>
      <c r="T6" s="1">
        <f t="shared" si="7"/>
        <v>0</v>
      </c>
      <c r="U6" s="1" t="s">
        <v>13</v>
      </c>
      <c r="V6" s="1" t="s">
        <v>4</v>
      </c>
      <c r="W6" s="1" t="s">
        <v>12</v>
      </c>
      <c r="X6">
        <f t="shared" si="8"/>
        <v>0</v>
      </c>
      <c r="Y6" s="1" t="s">
        <v>13</v>
      </c>
      <c r="Z6" s="1" t="s">
        <v>15</v>
      </c>
      <c r="AA6" s="1" t="s">
        <v>12</v>
      </c>
      <c r="AB6" t="e">
        <f t="shared" si="9"/>
        <v>#DIV/0!</v>
      </c>
      <c r="AC6" s="1" t="s">
        <v>13</v>
      </c>
      <c r="AD6" s="1" t="s">
        <v>16</v>
      </c>
      <c r="AE6" s="1" t="s">
        <v>12</v>
      </c>
      <c r="AF6" t="e">
        <f t="shared" si="10"/>
        <v>#DIV/0!</v>
      </c>
      <c r="AG6" s="1" t="s">
        <v>13</v>
      </c>
      <c r="AH6" s="1" t="s">
        <v>17</v>
      </c>
    </row>
    <row r="7" spans="1:34" x14ac:dyDescent="0.3">
      <c r="A7" s="3"/>
      <c r="D7" s="1">
        <v>25</v>
      </c>
      <c r="E7" s="2">
        <f t="shared" si="13"/>
        <v>0.43633231299858238</v>
      </c>
      <c r="F7" s="2">
        <f t="shared" si="11"/>
        <v>0.90630778703664994</v>
      </c>
      <c r="G7" s="2">
        <f t="shared" si="12"/>
        <v>0.42261826174069944</v>
      </c>
      <c r="H7">
        <f t="shared" si="0"/>
        <v>0</v>
      </c>
      <c r="I7">
        <f t="shared" si="2"/>
        <v>0</v>
      </c>
      <c r="J7" s="5">
        <f t="shared" si="3"/>
        <v>0</v>
      </c>
      <c r="K7" s="4">
        <f t="shared" si="4"/>
        <v>0</v>
      </c>
      <c r="L7" s="4" t="e">
        <f t="shared" si="14"/>
        <v>#DIV/0!</v>
      </c>
      <c r="M7" s="4" t="e">
        <f t="shared" si="15"/>
        <v>#DIV/0!</v>
      </c>
      <c r="O7">
        <f t="shared" si="6"/>
        <v>25</v>
      </c>
      <c r="P7" t="s">
        <v>11</v>
      </c>
      <c r="Q7" t="s">
        <v>14</v>
      </c>
      <c r="R7" s="1" t="s">
        <v>3</v>
      </c>
      <c r="S7" s="1" t="s">
        <v>12</v>
      </c>
      <c r="T7" s="1">
        <f t="shared" si="7"/>
        <v>0</v>
      </c>
      <c r="U7" s="1" t="s">
        <v>13</v>
      </c>
      <c r="V7" s="1" t="s">
        <v>4</v>
      </c>
      <c r="W7" s="1" t="s">
        <v>12</v>
      </c>
      <c r="X7">
        <f t="shared" si="8"/>
        <v>0</v>
      </c>
      <c r="Y7" s="1" t="s">
        <v>13</v>
      </c>
      <c r="Z7" s="1" t="s">
        <v>15</v>
      </c>
      <c r="AA7" s="1" t="s">
        <v>12</v>
      </c>
      <c r="AB7" t="e">
        <f t="shared" si="9"/>
        <v>#DIV/0!</v>
      </c>
      <c r="AC7" s="1" t="s">
        <v>13</v>
      </c>
      <c r="AD7" s="1" t="s">
        <v>16</v>
      </c>
      <c r="AE7" s="1" t="s">
        <v>12</v>
      </c>
      <c r="AF7" t="e">
        <f t="shared" si="10"/>
        <v>#DIV/0!</v>
      </c>
      <c r="AG7" s="1" t="s">
        <v>13</v>
      </c>
      <c r="AH7" s="1" t="s">
        <v>17</v>
      </c>
    </row>
    <row r="8" spans="1:34" x14ac:dyDescent="0.3">
      <c r="A8" s="3"/>
      <c r="D8" s="1">
        <v>30</v>
      </c>
      <c r="E8" s="2">
        <f t="shared" si="13"/>
        <v>0.52359877559829882</v>
      </c>
      <c r="F8" s="2">
        <f t="shared" si="11"/>
        <v>0.86602540378443871</v>
      </c>
      <c r="G8" s="2">
        <f t="shared" si="12"/>
        <v>0.49999999999999994</v>
      </c>
      <c r="H8">
        <f t="shared" si="0"/>
        <v>0</v>
      </c>
      <c r="I8">
        <f t="shared" si="2"/>
        <v>0</v>
      </c>
      <c r="J8" s="5">
        <f t="shared" si="3"/>
        <v>0</v>
      </c>
      <c r="K8" s="4">
        <f t="shared" si="4"/>
        <v>0</v>
      </c>
      <c r="L8" s="4" t="e">
        <f t="shared" si="14"/>
        <v>#DIV/0!</v>
      </c>
      <c r="M8" s="4" t="e">
        <f t="shared" si="15"/>
        <v>#DIV/0!</v>
      </c>
      <c r="O8">
        <f t="shared" si="6"/>
        <v>30</v>
      </c>
      <c r="P8" t="s">
        <v>11</v>
      </c>
      <c r="Q8" t="s">
        <v>14</v>
      </c>
      <c r="R8" s="1" t="s">
        <v>3</v>
      </c>
      <c r="S8" s="1" t="s">
        <v>12</v>
      </c>
      <c r="T8" s="1">
        <f t="shared" si="7"/>
        <v>0</v>
      </c>
      <c r="U8" s="1" t="s">
        <v>13</v>
      </c>
      <c r="V8" s="1" t="s">
        <v>4</v>
      </c>
      <c r="W8" s="1" t="s">
        <v>12</v>
      </c>
      <c r="X8">
        <f t="shared" si="8"/>
        <v>0</v>
      </c>
      <c r="Y8" s="1" t="s">
        <v>13</v>
      </c>
      <c r="Z8" s="1" t="s">
        <v>15</v>
      </c>
      <c r="AA8" s="1" t="s">
        <v>12</v>
      </c>
      <c r="AB8" t="e">
        <f t="shared" si="9"/>
        <v>#DIV/0!</v>
      </c>
      <c r="AC8" s="1" t="s">
        <v>13</v>
      </c>
      <c r="AD8" s="1" t="s">
        <v>16</v>
      </c>
      <c r="AE8" s="1" t="s">
        <v>12</v>
      </c>
      <c r="AF8" t="e">
        <f t="shared" si="10"/>
        <v>#DIV/0!</v>
      </c>
      <c r="AG8" s="1" t="s">
        <v>13</v>
      </c>
      <c r="AH8" s="1" t="s">
        <v>17</v>
      </c>
    </row>
    <row r="9" spans="1:34" x14ac:dyDescent="0.3">
      <c r="A9" s="3"/>
      <c r="D9" s="1">
        <v>35</v>
      </c>
      <c r="E9" s="2">
        <f t="shared" si="13"/>
        <v>0.6108652381980153</v>
      </c>
      <c r="F9" s="2">
        <f t="shared" si="11"/>
        <v>0.8191520442889918</v>
      </c>
      <c r="G9" s="2">
        <f t="shared" si="12"/>
        <v>0.57357643635104605</v>
      </c>
      <c r="H9">
        <f t="shared" si="0"/>
        <v>0</v>
      </c>
      <c r="I9">
        <f t="shared" si="2"/>
        <v>0</v>
      </c>
      <c r="J9" s="5">
        <f t="shared" si="3"/>
        <v>0</v>
      </c>
      <c r="K9" s="4">
        <f t="shared" si="4"/>
        <v>0</v>
      </c>
      <c r="L9" s="4" t="e">
        <f t="shared" si="14"/>
        <v>#DIV/0!</v>
      </c>
      <c r="M9" s="4" t="e">
        <f t="shared" si="15"/>
        <v>#DIV/0!</v>
      </c>
      <c r="O9">
        <f t="shared" si="6"/>
        <v>35</v>
      </c>
      <c r="P9" t="s">
        <v>11</v>
      </c>
      <c r="Q9" t="s">
        <v>14</v>
      </c>
      <c r="R9" s="1" t="s">
        <v>3</v>
      </c>
      <c r="S9" s="1" t="s">
        <v>12</v>
      </c>
      <c r="T9" s="1">
        <f t="shared" si="7"/>
        <v>0</v>
      </c>
      <c r="U9" s="1" t="s">
        <v>13</v>
      </c>
      <c r="V9" s="1" t="s">
        <v>4</v>
      </c>
      <c r="W9" s="1" t="s">
        <v>12</v>
      </c>
      <c r="X9">
        <f t="shared" si="8"/>
        <v>0</v>
      </c>
      <c r="Y9" s="1" t="s">
        <v>13</v>
      </c>
      <c r="Z9" s="1" t="s">
        <v>15</v>
      </c>
      <c r="AA9" s="1" t="s">
        <v>12</v>
      </c>
      <c r="AB9" t="e">
        <f t="shared" si="9"/>
        <v>#DIV/0!</v>
      </c>
      <c r="AC9" s="1" t="s">
        <v>13</v>
      </c>
      <c r="AD9" s="1" t="s">
        <v>16</v>
      </c>
      <c r="AE9" s="1" t="s">
        <v>12</v>
      </c>
      <c r="AF9" t="e">
        <f t="shared" si="10"/>
        <v>#DIV/0!</v>
      </c>
      <c r="AG9" s="1" t="s">
        <v>13</v>
      </c>
      <c r="AH9" s="1" t="s">
        <v>17</v>
      </c>
    </row>
    <row r="10" spans="1:34" x14ac:dyDescent="0.3">
      <c r="A10" s="3"/>
      <c r="D10" s="1">
        <v>40</v>
      </c>
      <c r="E10" s="2">
        <f t="shared" si="13"/>
        <v>0.69813170079773179</v>
      </c>
      <c r="F10" s="2">
        <f t="shared" si="11"/>
        <v>0.76604444311897801</v>
      </c>
      <c r="G10" s="2">
        <f t="shared" si="12"/>
        <v>0.64278760968653925</v>
      </c>
      <c r="H10">
        <f t="shared" si="0"/>
        <v>0</v>
      </c>
      <c r="I10">
        <f t="shared" si="2"/>
        <v>0</v>
      </c>
      <c r="J10" s="5">
        <f t="shared" si="3"/>
        <v>0</v>
      </c>
      <c r="K10" s="4">
        <f t="shared" si="4"/>
        <v>0</v>
      </c>
      <c r="L10" s="4" t="e">
        <f t="shared" si="14"/>
        <v>#DIV/0!</v>
      </c>
      <c r="M10" s="4" t="e">
        <f t="shared" si="15"/>
        <v>#DIV/0!</v>
      </c>
      <c r="O10">
        <f t="shared" si="6"/>
        <v>40</v>
      </c>
      <c r="P10" t="s">
        <v>11</v>
      </c>
      <c r="Q10" t="s">
        <v>14</v>
      </c>
      <c r="R10" s="1" t="s">
        <v>3</v>
      </c>
      <c r="S10" s="1" t="s">
        <v>12</v>
      </c>
      <c r="T10" s="1">
        <f t="shared" si="7"/>
        <v>0</v>
      </c>
      <c r="U10" s="1" t="s">
        <v>13</v>
      </c>
      <c r="V10" s="1" t="s">
        <v>4</v>
      </c>
      <c r="W10" s="1" t="s">
        <v>12</v>
      </c>
      <c r="X10">
        <f t="shared" si="8"/>
        <v>0</v>
      </c>
      <c r="Y10" s="1" t="s">
        <v>13</v>
      </c>
      <c r="Z10" s="1" t="s">
        <v>15</v>
      </c>
      <c r="AA10" s="1" t="s">
        <v>12</v>
      </c>
      <c r="AB10" t="e">
        <f t="shared" si="9"/>
        <v>#DIV/0!</v>
      </c>
      <c r="AC10" s="1" t="s">
        <v>13</v>
      </c>
      <c r="AD10" s="1" t="s">
        <v>16</v>
      </c>
      <c r="AE10" s="1" t="s">
        <v>12</v>
      </c>
      <c r="AF10" t="e">
        <f t="shared" si="10"/>
        <v>#DIV/0!</v>
      </c>
      <c r="AG10" s="1" t="s">
        <v>13</v>
      </c>
      <c r="AH10" s="1" t="s">
        <v>17</v>
      </c>
    </row>
    <row r="11" spans="1:34" x14ac:dyDescent="0.3">
      <c r="A11" s="3"/>
      <c r="D11" s="1">
        <v>45</v>
      </c>
      <c r="E11" s="2">
        <f t="shared" si="13"/>
        <v>0.78539816339744828</v>
      </c>
      <c r="F11" s="2">
        <f t="shared" si="11"/>
        <v>0.70710678118654757</v>
      </c>
      <c r="G11" s="2">
        <f t="shared" si="12"/>
        <v>0.70710678118654746</v>
      </c>
      <c r="H11">
        <f t="shared" si="0"/>
        <v>0</v>
      </c>
      <c r="I11">
        <f t="shared" si="2"/>
        <v>0</v>
      </c>
      <c r="J11" s="5">
        <f t="shared" si="3"/>
        <v>0</v>
      </c>
      <c r="K11" s="4">
        <f t="shared" si="4"/>
        <v>0</v>
      </c>
      <c r="L11" s="4" t="e">
        <f t="shared" si="14"/>
        <v>#DIV/0!</v>
      </c>
      <c r="M11" s="4" t="e">
        <f t="shared" si="15"/>
        <v>#DIV/0!</v>
      </c>
      <c r="O11">
        <f t="shared" si="6"/>
        <v>45</v>
      </c>
      <c r="P11" t="s">
        <v>11</v>
      </c>
      <c r="Q11" t="s">
        <v>14</v>
      </c>
      <c r="R11" s="1" t="s">
        <v>3</v>
      </c>
      <c r="S11" s="1" t="s">
        <v>12</v>
      </c>
      <c r="T11" s="1">
        <f t="shared" si="7"/>
        <v>0</v>
      </c>
      <c r="U11" s="1" t="s">
        <v>13</v>
      </c>
      <c r="V11" s="1" t="s">
        <v>4</v>
      </c>
      <c r="W11" s="1" t="s">
        <v>12</v>
      </c>
      <c r="X11">
        <f t="shared" si="8"/>
        <v>0</v>
      </c>
      <c r="Y11" s="1" t="s">
        <v>13</v>
      </c>
      <c r="Z11" s="1" t="s">
        <v>15</v>
      </c>
      <c r="AA11" s="1" t="s">
        <v>12</v>
      </c>
      <c r="AB11" t="e">
        <f t="shared" si="9"/>
        <v>#DIV/0!</v>
      </c>
      <c r="AC11" s="1" t="s">
        <v>13</v>
      </c>
      <c r="AD11" s="1" t="s">
        <v>16</v>
      </c>
      <c r="AE11" s="1" t="s">
        <v>12</v>
      </c>
      <c r="AF11" t="e">
        <f t="shared" si="10"/>
        <v>#DIV/0!</v>
      </c>
      <c r="AG11" s="1" t="s">
        <v>13</v>
      </c>
      <c r="AH11" s="1" t="s">
        <v>17</v>
      </c>
    </row>
    <row r="12" spans="1:34" x14ac:dyDescent="0.3">
      <c r="A12" s="3"/>
      <c r="D12" s="1">
        <v>50</v>
      </c>
      <c r="E12" s="2">
        <f t="shared" si="13"/>
        <v>0.87266462599716477</v>
      </c>
      <c r="F12" s="2">
        <f t="shared" si="11"/>
        <v>0.64278760968653936</v>
      </c>
      <c r="G12" s="2">
        <f t="shared" si="12"/>
        <v>0.76604444311897801</v>
      </c>
      <c r="H12">
        <f t="shared" si="0"/>
        <v>0</v>
      </c>
      <c r="I12">
        <f t="shared" si="2"/>
        <v>0</v>
      </c>
      <c r="J12" s="5">
        <f t="shared" si="3"/>
        <v>0</v>
      </c>
      <c r="K12" s="4">
        <f t="shared" si="4"/>
        <v>0</v>
      </c>
      <c r="L12" s="4" t="e">
        <f t="shared" si="14"/>
        <v>#DIV/0!</v>
      </c>
      <c r="M12" s="4" t="e">
        <f t="shared" si="15"/>
        <v>#DIV/0!</v>
      </c>
      <c r="O12">
        <f t="shared" si="6"/>
        <v>50</v>
      </c>
      <c r="P12" t="s">
        <v>11</v>
      </c>
      <c r="Q12" t="s">
        <v>14</v>
      </c>
      <c r="R12" s="1" t="s">
        <v>3</v>
      </c>
      <c r="S12" s="1" t="s">
        <v>12</v>
      </c>
      <c r="T12" s="1">
        <f t="shared" si="7"/>
        <v>0</v>
      </c>
      <c r="U12" s="1" t="s">
        <v>13</v>
      </c>
      <c r="V12" s="1" t="s">
        <v>4</v>
      </c>
      <c r="W12" s="1" t="s">
        <v>12</v>
      </c>
      <c r="X12">
        <f t="shared" si="8"/>
        <v>0</v>
      </c>
      <c r="Y12" s="1" t="s">
        <v>13</v>
      </c>
      <c r="Z12" s="1" t="s">
        <v>15</v>
      </c>
      <c r="AA12" s="1" t="s">
        <v>12</v>
      </c>
      <c r="AB12" t="e">
        <f t="shared" si="9"/>
        <v>#DIV/0!</v>
      </c>
      <c r="AC12" s="1" t="s">
        <v>13</v>
      </c>
      <c r="AD12" s="1" t="s">
        <v>16</v>
      </c>
      <c r="AE12" s="1" t="s">
        <v>12</v>
      </c>
      <c r="AF12" t="e">
        <f t="shared" si="10"/>
        <v>#DIV/0!</v>
      </c>
      <c r="AG12" s="1" t="s">
        <v>13</v>
      </c>
      <c r="AH12" s="1" t="s">
        <v>17</v>
      </c>
    </row>
    <row r="13" spans="1:34" x14ac:dyDescent="0.3">
      <c r="D13" s="1">
        <v>55</v>
      </c>
      <c r="E13" s="2">
        <f t="shared" si="13"/>
        <v>0.95993108859688125</v>
      </c>
      <c r="F13" s="2">
        <f t="shared" si="11"/>
        <v>0.57357643635104616</v>
      </c>
      <c r="G13" s="2">
        <f t="shared" si="12"/>
        <v>0.8191520442889918</v>
      </c>
      <c r="H13">
        <f t="shared" si="0"/>
        <v>0</v>
      </c>
      <c r="I13">
        <f t="shared" si="2"/>
        <v>0</v>
      </c>
      <c r="J13" s="5">
        <f t="shared" si="3"/>
        <v>0</v>
      </c>
      <c r="K13" s="4">
        <f t="shared" si="4"/>
        <v>0</v>
      </c>
      <c r="L13" s="4">
        <v>0</v>
      </c>
      <c r="M13" s="4" t="e">
        <f t="shared" si="15"/>
        <v>#DIV/0!</v>
      </c>
      <c r="O13">
        <f t="shared" si="6"/>
        <v>55</v>
      </c>
      <c r="P13" t="s">
        <v>11</v>
      </c>
      <c r="Q13" t="s">
        <v>14</v>
      </c>
      <c r="R13" s="1" t="s">
        <v>3</v>
      </c>
      <c r="S13" s="1" t="s">
        <v>12</v>
      </c>
      <c r="T13" s="1">
        <f t="shared" si="7"/>
        <v>0</v>
      </c>
      <c r="U13" s="1" t="s">
        <v>13</v>
      </c>
      <c r="V13" s="1" t="s">
        <v>4</v>
      </c>
      <c r="W13" s="1" t="s">
        <v>12</v>
      </c>
      <c r="X13">
        <f t="shared" si="8"/>
        <v>0</v>
      </c>
      <c r="Y13" s="1" t="s">
        <v>13</v>
      </c>
      <c r="Z13" s="1" t="s">
        <v>15</v>
      </c>
      <c r="AA13" s="1" t="s">
        <v>12</v>
      </c>
      <c r="AB13">
        <f t="shared" si="9"/>
        <v>0</v>
      </c>
      <c r="AC13" s="1" t="s">
        <v>13</v>
      </c>
      <c r="AD13" s="1" t="s">
        <v>16</v>
      </c>
      <c r="AE13" s="1" t="s">
        <v>12</v>
      </c>
      <c r="AF13" t="e">
        <f t="shared" si="10"/>
        <v>#DIV/0!</v>
      </c>
      <c r="AG13" s="1" t="s">
        <v>13</v>
      </c>
      <c r="AH13" s="1" t="s">
        <v>17</v>
      </c>
    </row>
    <row r="14" spans="1:34" x14ac:dyDescent="0.3">
      <c r="D14" s="1">
        <v>60</v>
      </c>
      <c r="E14" s="2">
        <f t="shared" si="13"/>
        <v>1.0471975511965976</v>
      </c>
      <c r="F14" s="2">
        <f t="shared" si="11"/>
        <v>0.50000000000000011</v>
      </c>
      <c r="G14" s="2">
        <f t="shared" si="12"/>
        <v>0.8660254037844386</v>
      </c>
      <c r="H14">
        <f t="shared" si="0"/>
        <v>0</v>
      </c>
      <c r="I14">
        <f t="shared" si="2"/>
        <v>0</v>
      </c>
      <c r="J14" s="5">
        <f t="shared" si="3"/>
        <v>0</v>
      </c>
      <c r="K14" s="4">
        <f t="shared" si="4"/>
        <v>0</v>
      </c>
      <c r="L14" s="4" t="e">
        <f t="shared" si="14"/>
        <v>#DIV/0!</v>
      </c>
      <c r="M14" s="4" t="e">
        <f t="shared" si="15"/>
        <v>#DIV/0!</v>
      </c>
      <c r="O14">
        <f t="shared" si="6"/>
        <v>60</v>
      </c>
      <c r="P14" t="s">
        <v>11</v>
      </c>
      <c r="Q14" t="s">
        <v>14</v>
      </c>
      <c r="R14" s="1" t="s">
        <v>3</v>
      </c>
      <c r="S14" s="1" t="s">
        <v>12</v>
      </c>
      <c r="T14" s="1">
        <f t="shared" si="7"/>
        <v>0</v>
      </c>
      <c r="U14" s="1" t="s">
        <v>13</v>
      </c>
      <c r="V14" s="1" t="s">
        <v>4</v>
      </c>
      <c r="W14" s="1" t="s">
        <v>12</v>
      </c>
      <c r="X14">
        <f t="shared" si="8"/>
        <v>0</v>
      </c>
      <c r="Y14" s="1" t="s">
        <v>13</v>
      </c>
      <c r="Z14" s="1" t="s">
        <v>15</v>
      </c>
      <c r="AA14" s="1" t="s">
        <v>12</v>
      </c>
      <c r="AB14" t="e">
        <f t="shared" si="9"/>
        <v>#DIV/0!</v>
      </c>
      <c r="AC14" s="1" t="s">
        <v>13</v>
      </c>
      <c r="AD14" s="1" t="s">
        <v>16</v>
      </c>
      <c r="AE14" s="1" t="s">
        <v>12</v>
      </c>
      <c r="AF14" t="e">
        <f t="shared" si="10"/>
        <v>#DIV/0!</v>
      </c>
      <c r="AG14" s="1" t="s">
        <v>13</v>
      </c>
      <c r="AH14" s="1" t="s">
        <v>17</v>
      </c>
    </row>
    <row r="15" spans="1:34" x14ac:dyDescent="0.3">
      <c r="D15" s="1">
        <v>65</v>
      </c>
      <c r="E15" s="2">
        <f t="shared" si="13"/>
        <v>1.1344640137963142</v>
      </c>
      <c r="F15" s="2">
        <f t="shared" si="11"/>
        <v>0.42261826174069944</v>
      </c>
      <c r="G15" s="2">
        <f t="shared" si="12"/>
        <v>0.90630778703664994</v>
      </c>
      <c r="H15">
        <f t="shared" si="0"/>
        <v>0</v>
      </c>
      <c r="I15">
        <f t="shared" si="2"/>
        <v>0</v>
      </c>
      <c r="J15" s="5">
        <f t="shared" si="3"/>
        <v>0</v>
      </c>
      <c r="K15" s="4">
        <f t="shared" si="4"/>
        <v>0</v>
      </c>
      <c r="L15" s="4" t="e">
        <f t="shared" si="14"/>
        <v>#DIV/0!</v>
      </c>
      <c r="M15" s="4" t="e">
        <f t="shared" si="15"/>
        <v>#DIV/0!</v>
      </c>
      <c r="O15">
        <f t="shared" si="6"/>
        <v>65</v>
      </c>
      <c r="P15" t="s">
        <v>11</v>
      </c>
      <c r="Q15" t="s">
        <v>14</v>
      </c>
      <c r="R15" s="1" t="s">
        <v>3</v>
      </c>
      <c r="S15" s="1" t="s">
        <v>12</v>
      </c>
      <c r="T15" s="1">
        <f t="shared" si="7"/>
        <v>0</v>
      </c>
      <c r="U15" s="1" t="s">
        <v>13</v>
      </c>
      <c r="V15" s="1" t="s">
        <v>4</v>
      </c>
      <c r="W15" s="1" t="s">
        <v>12</v>
      </c>
      <c r="X15">
        <f t="shared" si="8"/>
        <v>0</v>
      </c>
      <c r="Y15" s="1" t="s">
        <v>13</v>
      </c>
      <c r="Z15" s="1" t="s">
        <v>15</v>
      </c>
      <c r="AA15" s="1" t="s">
        <v>12</v>
      </c>
      <c r="AB15" t="e">
        <f t="shared" si="9"/>
        <v>#DIV/0!</v>
      </c>
      <c r="AC15" s="1" t="s">
        <v>13</v>
      </c>
      <c r="AD15" s="1" t="s">
        <v>16</v>
      </c>
      <c r="AE15" s="1" t="s">
        <v>12</v>
      </c>
      <c r="AF15" t="e">
        <f t="shared" si="10"/>
        <v>#DIV/0!</v>
      </c>
      <c r="AG15" s="1" t="s">
        <v>13</v>
      </c>
      <c r="AH15" s="1" t="s">
        <v>17</v>
      </c>
    </row>
    <row r="16" spans="1:34" x14ac:dyDescent="0.3">
      <c r="D16" s="1">
        <v>70</v>
      </c>
      <c r="E16" s="2">
        <f t="shared" si="13"/>
        <v>1.2217304763960306</v>
      </c>
      <c r="F16" s="2">
        <f t="shared" si="11"/>
        <v>0.34202014332566882</v>
      </c>
      <c r="G16" s="2">
        <f t="shared" si="12"/>
        <v>0.93969262078590832</v>
      </c>
      <c r="H16">
        <f t="shared" si="0"/>
        <v>0</v>
      </c>
      <c r="I16">
        <f t="shared" si="2"/>
        <v>0</v>
      </c>
      <c r="J16" s="5">
        <f t="shared" si="3"/>
        <v>0</v>
      </c>
      <c r="K16" s="4">
        <f t="shared" si="4"/>
        <v>0</v>
      </c>
      <c r="L16" s="4" t="e">
        <f t="shared" si="14"/>
        <v>#DIV/0!</v>
      </c>
      <c r="M16" s="4" t="e">
        <f t="shared" si="15"/>
        <v>#DIV/0!</v>
      </c>
      <c r="O16">
        <f t="shared" si="6"/>
        <v>70</v>
      </c>
      <c r="P16" t="s">
        <v>11</v>
      </c>
      <c r="Q16" t="s">
        <v>14</v>
      </c>
      <c r="R16" s="1" t="s">
        <v>3</v>
      </c>
      <c r="S16" s="1" t="s">
        <v>12</v>
      </c>
      <c r="T16" s="1">
        <f t="shared" si="7"/>
        <v>0</v>
      </c>
      <c r="U16" s="1" t="s">
        <v>13</v>
      </c>
      <c r="V16" s="1" t="s">
        <v>4</v>
      </c>
      <c r="W16" s="1" t="s">
        <v>12</v>
      </c>
      <c r="X16">
        <f t="shared" si="8"/>
        <v>0</v>
      </c>
      <c r="Y16" s="1" t="s">
        <v>13</v>
      </c>
      <c r="Z16" s="1" t="s">
        <v>15</v>
      </c>
      <c r="AA16" s="1" t="s">
        <v>12</v>
      </c>
      <c r="AB16" t="e">
        <f t="shared" si="9"/>
        <v>#DIV/0!</v>
      </c>
      <c r="AC16" s="1" t="s">
        <v>13</v>
      </c>
      <c r="AD16" s="1" t="s">
        <v>16</v>
      </c>
      <c r="AE16" s="1" t="s">
        <v>12</v>
      </c>
      <c r="AF16" t="e">
        <f t="shared" si="10"/>
        <v>#DIV/0!</v>
      </c>
      <c r="AG16" s="1" t="s">
        <v>13</v>
      </c>
      <c r="AH16" s="1" t="s">
        <v>17</v>
      </c>
    </row>
    <row r="17" spans="4:34" x14ac:dyDescent="0.3">
      <c r="D17" s="1">
        <v>75</v>
      </c>
      <c r="E17" s="2">
        <f t="shared" si="13"/>
        <v>1.3089969389957472</v>
      </c>
      <c r="F17" s="2">
        <f t="shared" si="11"/>
        <v>0.25881904510252074</v>
      </c>
      <c r="G17" s="2">
        <f t="shared" si="12"/>
        <v>0.96592582628906831</v>
      </c>
      <c r="H17">
        <f t="shared" si="0"/>
        <v>0</v>
      </c>
      <c r="I17">
        <f t="shared" si="2"/>
        <v>0</v>
      </c>
      <c r="J17" s="5">
        <f t="shared" si="3"/>
        <v>0</v>
      </c>
      <c r="K17" s="4">
        <f t="shared" si="4"/>
        <v>0</v>
      </c>
      <c r="L17" s="4" t="e">
        <f t="shared" si="14"/>
        <v>#DIV/0!</v>
      </c>
      <c r="M17" s="4" t="e">
        <f t="shared" si="15"/>
        <v>#DIV/0!</v>
      </c>
      <c r="O17">
        <f t="shared" si="6"/>
        <v>75</v>
      </c>
      <c r="P17" t="s">
        <v>11</v>
      </c>
      <c r="Q17" t="s">
        <v>14</v>
      </c>
      <c r="R17" s="1" t="s">
        <v>3</v>
      </c>
      <c r="S17" s="1" t="s">
        <v>12</v>
      </c>
      <c r="T17" s="1">
        <f t="shared" si="7"/>
        <v>0</v>
      </c>
      <c r="U17" s="1" t="s">
        <v>13</v>
      </c>
      <c r="V17" s="1" t="s">
        <v>4</v>
      </c>
      <c r="W17" s="1" t="s">
        <v>12</v>
      </c>
      <c r="X17">
        <f t="shared" si="8"/>
        <v>0</v>
      </c>
      <c r="Y17" s="1" t="s">
        <v>13</v>
      </c>
      <c r="Z17" s="1" t="s">
        <v>15</v>
      </c>
      <c r="AA17" s="1" t="s">
        <v>12</v>
      </c>
      <c r="AB17" t="e">
        <f t="shared" si="9"/>
        <v>#DIV/0!</v>
      </c>
      <c r="AC17" s="1" t="s">
        <v>13</v>
      </c>
      <c r="AD17" s="1" t="s">
        <v>16</v>
      </c>
      <c r="AE17" s="1" t="s">
        <v>12</v>
      </c>
      <c r="AF17" t="e">
        <f t="shared" si="10"/>
        <v>#DIV/0!</v>
      </c>
      <c r="AG17" s="1" t="s">
        <v>13</v>
      </c>
      <c r="AH17" s="1" t="s">
        <v>17</v>
      </c>
    </row>
    <row r="18" spans="4:34" x14ac:dyDescent="0.3">
      <c r="D18" s="1">
        <v>80</v>
      </c>
      <c r="E18" s="2">
        <f t="shared" si="13"/>
        <v>1.3962634015954636</v>
      </c>
      <c r="F18" s="2">
        <f t="shared" si="11"/>
        <v>0.17364817766693041</v>
      </c>
      <c r="G18" s="2">
        <f t="shared" si="12"/>
        <v>0.98480775301220802</v>
      </c>
      <c r="H18">
        <f t="shared" si="0"/>
        <v>0</v>
      </c>
      <c r="I18">
        <f t="shared" si="2"/>
        <v>0</v>
      </c>
      <c r="J18" s="5">
        <f t="shared" si="3"/>
        <v>0</v>
      </c>
      <c r="K18" s="4">
        <f t="shared" si="4"/>
        <v>0</v>
      </c>
      <c r="L18" s="4" t="e">
        <f t="shared" si="14"/>
        <v>#DIV/0!</v>
      </c>
      <c r="M18" s="4" t="e">
        <f t="shared" si="15"/>
        <v>#DIV/0!</v>
      </c>
      <c r="O18">
        <f t="shared" si="6"/>
        <v>80</v>
      </c>
      <c r="P18" t="s">
        <v>11</v>
      </c>
      <c r="Q18" t="s">
        <v>14</v>
      </c>
      <c r="R18" s="1" t="s">
        <v>3</v>
      </c>
      <c r="S18" s="1" t="s">
        <v>12</v>
      </c>
      <c r="T18" s="1">
        <f t="shared" si="7"/>
        <v>0</v>
      </c>
      <c r="U18" s="1" t="s">
        <v>13</v>
      </c>
      <c r="V18" s="1" t="s">
        <v>4</v>
      </c>
      <c r="W18" s="1" t="s">
        <v>12</v>
      </c>
      <c r="X18">
        <f t="shared" si="8"/>
        <v>0</v>
      </c>
      <c r="Y18" s="1" t="s">
        <v>13</v>
      </c>
      <c r="Z18" s="1" t="s">
        <v>15</v>
      </c>
      <c r="AA18" s="1" t="s">
        <v>12</v>
      </c>
      <c r="AB18" t="e">
        <f t="shared" si="9"/>
        <v>#DIV/0!</v>
      </c>
      <c r="AC18" s="1" t="s">
        <v>13</v>
      </c>
      <c r="AD18" s="1" t="s">
        <v>16</v>
      </c>
      <c r="AE18" s="1" t="s">
        <v>12</v>
      </c>
      <c r="AF18" t="e">
        <f t="shared" si="10"/>
        <v>#DIV/0!</v>
      </c>
      <c r="AG18" s="1" t="s">
        <v>13</v>
      </c>
      <c r="AH18" s="1" t="s">
        <v>17</v>
      </c>
    </row>
    <row r="19" spans="4:34" x14ac:dyDescent="0.3">
      <c r="D19" s="1">
        <v>85</v>
      </c>
      <c r="E19" s="2">
        <f t="shared" si="13"/>
        <v>1.4835298641951802</v>
      </c>
      <c r="F19" s="2">
        <f t="shared" si="11"/>
        <v>8.7155742747658138E-2</v>
      </c>
      <c r="G19" s="2">
        <f t="shared" si="12"/>
        <v>0.99619469809174555</v>
      </c>
      <c r="H19">
        <f t="shared" si="0"/>
        <v>0</v>
      </c>
      <c r="I19">
        <f t="shared" si="2"/>
        <v>0</v>
      </c>
      <c r="J19" s="5">
        <f t="shared" si="3"/>
        <v>0</v>
      </c>
      <c r="K19" s="4">
        <f t="shared" si="4"/>
        <v>0</v>
      </c>
      <c r="L19" s="4" t="e">
        <f t="shared" si="14"/>
        <v>#DIV/0!</v>
      </c>
      <c r="M19" s="4" t="e">
        <f t="shared" si="15"/>
        <v>#DIV/0!</v>
      </c>
      <c r="O19">
        <f t="shared" si="6"/>
        <v>85</v>
      </c>
      <c r="P19" t="s">
        <v>11</v>
      </c>
      <c r="Q19" t="s">
        <v>14</v>
      </c>
      <c r="R19" s="1" t="s">
        <v>3</v>
      </c>
      <c r="S19" s="1" t="s">
        <v>12</v>
      </c>
      <c r="T19" s="1">
        <f t="shared" si="7"/>
        <v>0</v>
      </c>
      <c r="U19" s="1" t="s">
        <v>13</v>
      </c>
      <c r="V19" s="1" t="s">
        <v>4</v>
      </c>
      <c r="W19" s="1" t="s">
        <v>12</v>
      </c>
      <c r="X19">
        <f t="shared" si="8"/>
        <v>0</v>
      </c>
      <c r="Y19" s="1" t="s">
        <v>13</v>
      </c>
      <c r="Z19" s="1" t="s">
        <v>15</v>
      </c>
      <c r="AA19" s="1" t="s">
        <v>12</v>
      </c>
      <c r="AB19" t="e">
        <f t="shared" si="9"/>
        <v>#DIV/0!</v>
      </c>
      <c r="AC19" s="1" t="s">
        <v>13</v>
      </c>
      <c r="AD19" s="1" t="s">
        <v>16</v>
      </c>
      <c r="AE19" s="1" t="s">
        <v>12</v>
      </c>
      <c r="AF19" t="e">
        <f t="shared" si="10"/>
        <v>#DIV/0!</v>
      </c>
      <c r="AG19" s="1" t="s">
        <v>13</v>
      </c>
      <c r="AH19" s="1" t="s">
        <v>17</v>
      </c>
    </row>
    <row r="20" spans="4:34" x14ac:dyDescent="0.3">
      <c r="D20" s="1">
        <v>90</v>
      </c>
      <c r="E20" s="2">
        <f t="shared" si="13"/>
        <v>1.5707963267948966</v>
      </c>
      <c r="F20" s="2">
        <f t="shared" si="11"/>
        <v>6.1257422745431001E-17</v>
      </c>
      <c r="G20" s="2">
        <f t="shared" si="12"/>
        <v>1</v>
      </c>
      <c r="H20">
        <f t="shared" si="0"/>
        <v>0</v>
      </c>
      <c r="I20">
        <f t="shared" si="2"/>
        <v>0</v>
      </c>
      <c r="J20" s="5">
        <f t="shared" si="3"/>
        <v>0</v>
      </c>
      <c r="K20" s="4">
        <f t="shared" si="4"/>
        <v>0</v>
      </c>
      <c r="L20" s="4" t="e">
        <f t="shared" si="14"/>
        <v>#DIV/0!</v>
      </c>
      <c r="M20" s="4" t="e">
        <f t="shared" si="15"/>
        <v>#DIV/0!</v>
      </c>
      <c r="O20">
        <f t="shared" si="6"/>
        <v>90</v>
      </c>
      <c r="P20" t="s">
        <v>11</v>
      </c>
      <c r="Q20" t="s">
        <v>14</v>
      </c>
      <c r="R20" s="1" t="s">
        <v>3</v>
      </c>
      <c r="S20" s="1" t="s">
        <v>12</v>
      </c>
      <c r="T20" s="1">
        <f t="shared" si="7"/>
        <v>0</v>
      </c>
      <c r="U20" s="1" t="s">
        <v>13</v>
      </c>
      <c r="V20" s="1" t="s">
        <v>4</v>
      </c>
      <c r="W20" s="1" t="s">
        <v>12</v>
      </c>
      <c r="X20">
        <f t="shared" si="8"/>
        <v>0</v>
      </c>
      <c r="Y20" s="1" t="s">
        <v>13</v>
      </c>
      <c r="Z20" s="1" t="s">
        <v>15</v>
      </c>
      <c r="AA20" s="1" t="s">
        <v>12</v>
      </c>
      <c r="AB20" t="e">
        <f t="shared" si="9"/>
        <v>#DIV/0!</v>
      </c>
      <c r="AC20" s="1" t="s">
        <v>13</v>
      </c>
      <c r="AD20" s="1" t="s">
        <v>16</v>
      </c>
      <c r="AE20" s="1" t="s">
        <v>12</v>
      </c>
      <c r="AF20" t="e">
        <f t="shared" si="10"/>
        <v>#DIV/0!</v>
      </c>
      <c r="AG20" s="1" t="s">
        <v>13</v>
      </c>
      <c r="AH20" s="1" t="s">
        <v>17</v>
      </c>
    </row>
    <row r="21" spans="4:34" x14ac:dyDescent="0.3">
      <c r="D21" s="1">
        <v>95</v>
      </c>
      <c r="E21" s="2">
        <f t="shared" si="13"/>
        <v>1.6580627893946132</v>
      </c>
      <c r="F21" s="2">
        <f t="shared" si="11"/>
        <v>-8.7155742747658235E-2</v>
      </c>
      <c r="G21" s="2">
        <f t="shared" si="12"/>
        <v>0.99619469809174555</v>
      </c>
      <c r="H21">
        <f t="shared" si="0"/>
        <v>0</v>
      </c>
      <c r="I21">
        <f t="shared" si="2"/>
        <v>0</v>
      </c>
      <c r="J21" s="5">
        <f t="shared" si="3"/>
        <v>0</v>
      </c>
      <c r="K21" s="4">
        <f t="shared" si="4"/>
        <v>0</v>
      </c>
      <c r="L21" s="4" t="e">
        <f t="shared" si="14"/>
        <v>#DIV/0!</v>
      </c>
      <c r="M21" s="4" t="e">
        <f t="shared" si="15"/>
        <v>#DIV/0!</v>
      </c>
      <c r="O21">
        <f t="shared" si="6"/>
        <v>95</v>
      </c>
      <c r="P21" t="s">
        <v>11</v>
      </c>
      <c r="Q21" t="s">
        <v>14</v>
      </c>
      <c r="R21" s="1" t="s">
        <v>3</v>
      </c>
      <c r="S21" s="1" t="s">
        <v>12</v>
      </c>
      <c r="T21" s="1">
        <f t="shared" si="7"/>
        <v>0</v>
      </c>
      <c r="U21" s="1" t="s">
        <v>13</v>
      </c>
      <c r="V21" s="1" t="s">
        <v>4</v>
      </c>
      <c r="W21" s="1" t="s">
        <v>12</v>
      </c>
      <c r="X21">
        <f t="shared" si="8"/>
        <v>0</v>
      </c>
      <c r="Y21" s="1" t="s">
        <v>13</v>
      </c>
      <c r="Z21" s="1" t="s">
        <v>15</v>
      </c>
      <c r="AA21" s="1" t="s">
        <v>12</v>
      </c>
      <c r="AB21" t="e">
        <f t="shared" si="9"/>
        <v>#DIV/0!</v>
      </c>
      <c r="AC21" s="1" t="s">
        <v>13</v>
      </c>
      <c r="AD21" s="1" t="s">
        <v>16</v>
      </c>
      <c r="AE21" s="1" t="s">
        <v>12</v>
      </c>
      <c r="AF21" t="e">
        <f t="shared" si="10"/>
        <v>#DIV/0!</v>
      </c>
      <c r="AG21" s="1" t="s">
        <v>13</v>
      </c>
      <c r="AH21" s="1" t="s">
        <v>17</v>
      </c>
    </row>
    <row r="22" spans="4:34" x14ac:dyDescent="0.3">
      <c r="D22" s="1">
        <v>100</v>
      </c>
      <c r="E22" s="2">
        <f t="shared" si="13"/>
        <v>1.7453292519943295</v>
      </c>
      <c r="F22" s="2">
        <f t="shared" si="11"/>
        <v>-0.1736481776669303</v>
      </c>
      <c r="G22" s="2">
        <f t="shared" si="12"/>
        <v>0.98480775301220802</v>
      </c>
      <c r="H22">
        <f t="shared" si="0"/>
        <v>0</v>
      </c>
      <c r="I22">
        <f t="shared" si="2"/>
        <v>0</v>
      </c>
      <c r="J22" s="5">
        <f t="shared" si="3"/>
        <v>0</v>
      </c>
      <c r="K22" s="4">
        <f t="shared" si="4"/>
        <v>0</v>
      </c>
      <c r="L22" s="4" t="e">
        <f t="shared" si="14"/>
        <v>#DIV/0!</v>
      </c>
      <c r="M22" s="4" t="e">
        <f t="shared" si="15"/>
        <v>#DIV/0!</v>
      </c>
      <c r="O22">
        <f t="shared" si="6"/>
        <v>100</v>
      </c>
      <c r="P22" t="s">
        <v>11</v>
      </c>
      <c r="Q22" t="s">
        <v>14</v>
      </c>
      <c r="R22" s="1" t="s">
        <v>3</v>
      </c>
      <c r="S22" s="1" t="s">
        <v>12</v>
      </c>
      <c r="T22" s="1">
        <f t="shared" si="7"/>
        <v>0</v>
      </c>
      <c r="U22" s="1" t="s">
        <v>13</v>
      </c>
      <c r="V22" s="1" t="s">
        <v>4</v>
      </c>
      <c r="W22" s="1" t="s">
        <v>12</v>
      </c>
      <c r="X22">
        <f t="shared" si="8"/>
        <v>0</v>
      </c>
      <c r="Y22" s="1" t="s">
        <v>13</v>
      </c>
      <c r="Z22" s="1" t="s">
        <v>15</v>
      </c>
      <c r="AA22" s="1" t="s">
        <v>12</v>
      </c>
      <c r="AB22" t="e">
        <f t="shared" si="9"/>
        <v>#DIV/0!</v>
      </c>
      <c r="AC22" s="1" t="s">
        <v>13</v>
      </c>
      <c r="AD22" s="1" t="s">
        <v>16</v>
      </c>
      <c r="AE22" s="1" t="s">
        <v>12</v>
      </c>
      <c r="AF22" t="e">
        <f t="shared" si="10"/>
        <v>#DIV/0!</v>
      </c>
      <c r="AG22" s="1" t="s">
        <v>13</v>
      </c>
      <c r="AH22" s="1" t="s">
        <v>17</v>
      </c>
    </row>
    <row r="23" spans="4:34" x14ac:dyDescent="0.3">
      <c r="D23" s="1">
        <v>105</v>
      </c>
      <c r="E23" s="2">
        <f t="shared" si="13"/>
        <v>1.8325957145940461</v>
      </c>
      <c r="F23" s="2">
        <f t="shared" si="11"/>
        <v>-0.25881904510252085</v>
      </c>
      <c r="G23" s="2">
        <f t="shared" si="12"/>
        <v>0.96592582628906831</v>
      </c>
      <c r="H23">
        <f t="shared" si="0"/>
        <v>0</v>
      </c>
      <c r="I23">
        <f t="shared" si="2"/>
        <v>0</v>
      </c>
      <c r="J23" s="5">
        <f t="shared" si="3"/>
        <v>0</v>
      </c>
      <c r="K23" s="4">
        <f t="shared" si="4"/>
        <v>0</v>
      </c>
      <c r="L23" s="4" t="e">
        <f t="shared" si="14"/>
        <v>#DIV/0!</v>
      </c>
      <c r="M23" s="4" t="e">
        <f t="shared" si="15"/>
        <v>#DIV/0!</v>
      </c>
      <c r="O23">
        <f t="shared" si="6"/>
        <v>105</v>
      </c>
      <c r="P23" t="s">
        <v>11</v>
      </c>
      <c r="Q23" t="s">
        <v>14</v>
      </c>
      <c r="R23" s="1" t="s">
        <v>3</v>
      </c>
      <c r="S23" s="1" t="s">
        <v>12</v>
      </c>
      <c r="T23" s="1">
        <f t="shared" si="7"/>
        <v>0</v>
      </c>
      <c r="U23" s="1" t="s">
        <v>13</v>
      </c>
      <c r="V23" s="1" t="s">
        <v>4</v>
      </c>
      <c r="W23" s="1" t="s">
        <v>12</v>
      </c>
      <c r="X23">
        <f t="shared" si="8"/>
        <v>0</v>
      </c>
      <c r="Y23" s="1" t="s">
        <v>13</v>
      </c>
      <c r="Z23" s="1" t="s">
        <v>15</v>
      </c>
      <c r="AA23" s="1" t="s">
        <v>12</v>
      </c>
      <c r="AB23" t="e">
        <f t="shared" si="9"/>
        <v>#DIV/0!</v>
      </c>
      <c r="AC23" s="1" t="s">
        <v>13</v>
      </c>
      <c r="AD23" s="1" t="s">
        <v>16</v>
      </c>
      <c r="AE23" s="1" t="s">
        <v>12</v>
      </c>
      <c r="AF23" t="e">
        <f t="shared" si="10"/>
        <v>#DIV/0!</v>
      </c>
      <c r="AG23" s="1" t="s">
        <v>13</v>
      </c>
      <c r="AH23" s="1" t="s">
        <v>17</v>
      </c>
    </row>
    <row r="24" spans="4:34" x14ac:dyDescent="0.3">
      <c r="D24" s="1">
        <v>110</v>
      </c>
      <c r="E24" s="2">
        <f t="shared" si="13"/>
        <v>1.9198621771937625</v>
      </c>
      <c r="F24" s="2">
        <f t="shared" si="11"/>
        <v>-0.34202014332566871</v>
      </c>
      <c r="G24" s="2">
        <f t="shared" si="12"/>
        <v>0.93969262078590843</v>
      </c>
      <c r="H24">
        <f t="shared" si="0"/>
        <v>0</v>
      </c>
      <c r="I24">
        <f t="shared" si="2"/>
        <v>0</v>
      </c>
      <c r="J24" s="5">
        <f t="shared" si="3"/>
        <v>0</v>
      </c>
      <c r="K24" s="4">
        <f t="shared" si="4"/>
        <v>0</v>
      </c>
      <c r="L24" s="4" t="e">
        <f t="shared" si="14"/>
        <v>#DIV/0!</v>
      </c>
      <c r="M24" s="4" t="e">
        <f t="shared" si="15"/>
        <v>#DIV/0!</v>
      </c>
      <c r="O24">
        <f t="shared" si="6"/>
        <v>110</v>
      </c>
      <c r="P24" t="s">
        <v>11</v>
      </c>
      <c r="Q24" t="s">
        <v>14</v>
      </c>
      <c r="R24" s="1" t="s">
        <v>3</v>
      </c>
      <c r="S24" s="1" t="s">
        <v>12</v>
      </c>
      <c r="T24" s="1">
        <f t="shared" si="7"/>
        <v>0</v>
      </c>
      <c r="U24" s="1" t="s">
        <v>13</v>
      </c>
      <c r="V24" s="1" t="s">
        <v>4</v>
      </c>
      <c r="W24" s="1" t="s">
        <v>12</v>
      </c>
      <c r="X24">
        <f t="shared" si="8"/>
        <v>0</v>
      </c>
      <c r="Y24" s="1" t="s">
        <v>13</v>
      </c>
      <c r="Z24" s="1" t="s">
        <v>15</v>
      </c>
      <c r="AA24" s="1" t="s">
        <v>12</v>
      </c>
      <c r="AB24" t="e">
        <f t="shared" si="9"/>
        <v>#DIV/0!</v>
      </c>
      <c r="AC24" s="1" t="s">
        <v>13</v>
      </c>
      <c r="AD24" s="1" t="s">
        <v>16</v>
      </c>
      <c r="AE24" s="1" t="s">
        <v>12</v>
      </c>
      <c r="AF24" t="e">
        <f t="shared" si="10"/>
        <v>#DIV/0!</v>
      </c>
      <c r="AG24" s="1" t="s">
        <v>13</v>
      </c>
      <c r="AH24" s="1" t="s">
        <v>17</v>
      </c>
    </row>
    <row r="25" spans="4:34" x14ac:dyDescent="0.3">
      <c r="D25" s="1">
        <v>115</v>
      </c>
      <c r="E25" s="2">
        <f t="shared" si="13"/>
        <v>2.0071286397934789</v>
      </c>
      <c r="F25" s="2">
        <f t="shared" si="11"/>
        <v>-0.42261826174069933</v>
      </c>
      <c r="G25" s="2">
        <f t="shared" si="12"/>
        <v>0.90630778703665005</v>
      </c>
      <c r="H25">
        <f t="shared" si="0"/>
        <v>0</v>
      </c>
      <c r="I25">
        <f t="shared" si="2"/>
        <v>0</v>
      </c>
      <c r="J25" s="5">
        <f t="shared" si="3"/>
        <v>0</v>
      </c>
      <c r="K25" s="4">
        <f t="shared" si="4"/>
        <v>0</v>
      </c>
      <c r="L25" s="4" t="e">
        <f t="shared" si="14"/>
        <v>#DIV/0!</v>
      </c>
      <c r="M25" s="4" t="e">
        <f t="shared" si="15"/>
        <v>#DIV/0!</v>
      </c>
      <c r="O25">
        <f t="shared" si="6"/>
        <v>115</v>
      </c>
      <c r="P25" t="s">
        <v>11</v>
      </c>
      <c r="Q25" t="s">
        <v>14</v>
      </c>
      <c r="R25" s="1" t="s">
        <v>3</v>
      </c>
      <c r="S25" s="1" t="s">
        <v>12</v>
      </c>
      <c r="T25" s="1">
        <f t="shared" si="7"/>
        <v>0</v>
      </c>
      <c r="U25" s="1" t="s">
        <v>13</v>
      </c>
      <c r="V25" s="1" t="s">
        <v>4</v>
      </c>
      <c r="W25" s="1" t="s">
        <v>12</v>
      </c>
      <c r="X25">
        <f t="shared" si="8"/>
        <v>0</v>
      </c>
      <c r="Y25" s="1" t="s">
        <v>13</v>
      </c>
      <c r="Z25" s="1" t="s">
        <v>15</v>
      </c>
      <c r="AA25" s="1" t="s">
        <v>12</v>
      </c>
      <c r="AB25" t="e">
        <f t="shared" si="9"/>
        <v>#DIV/0!</v>
      </c>
      <c r="AC25" s="1" t="s">
        <v>13</v>
      </c>
      <c r="AD25" s="1" t="s">
        <v>16</v>
      </c>
      <c r="AE25" s="1" t="s">
        <v>12</v>
      </c>
      <c r="AF25" t="e">
        <f t="shared" si="10"/>
        <v>#DIV/0!</v>
      </c>
      <c r="AG25" s="1" t="s">
        <v>13</v>
      </c>
      <c r="AH25" s="1" t="s">
        <v>17</v>
      </c>
    </row>
    <row r="26" spans="4:34" x14ac:dyDescent="0.3">
      <c r="D26" s="1">
        <v>120</v>
      </c>
      <c r="E26" s="2">
        <f t="shared" si="13"/>
        <v>2.0943951023931953</v>
      </c>
      <c r="F26" s="2">
        <f t="shared" si="11"/>
        <v>-0.49999999999999978</v>
      </c>
      <c r="G26" s="2">
        <f t="shared" si="12"/>
        <v>0.86602540378443871</v>
      </c>
      <c r="H26">
        <f t="shared" si="0"/>
        <v>0</v>
      </c>
      <c r="I26">
        <f t="shared" si="2"/>
        <v>0</v>
      </c>
      <c r="J26" s="5">
        <f t="shared" si="3"/>
        <v>0</v>
      </c>
      <c r="K26" s="4">
        <f t="shared" si="4"/>
        <v>0</v>
      </c>
      <c r="L26" s="4" t="e">
        <f t="shared" si="14"/>
        <v>#DIV/0!</v>
      </c>
      <c r="M26" s="4" t="e">
        <f t="shared" si="15"/>
        <v>#DIV/0!</v>
      </c>
      <c r="O26">
        <f t="shared" si="6"/>
        <v>120</v>
      </c>
      <c r="P26" t="s">
        <v>11</v>
      </c>
      <c r="Q26" t="s">
        <v>14</v>
      </c>
      <c r="R26" s="1" t="s">
        <v>3</v>
      </c>
      <c r="S26" s="1" t="s">
        <v>12</v>
      </c>
      <c r="T26" s="1">
        <f t="shared" si="7"/>
        <v>0</v>
      </c>
      <c r="U26" s="1" t="s">
        <v>13</v>
      </c>
      <c r="V26" s="1" t="s">
        <v>4</v>
      </c>
      <c r="W26" s="1" t="s">
        <v>12</v>
      </c>
      <c r="X26">
        <f t="shared" si="8"/>
        <v>0</v>
      </c>
      <c r="Y26" s="1" t="s">
        <v>13</v>
      </c>
      <c r="Z26" s="1" t="s">
        <v>15</v>
      </c>
      <c r="AA26" s="1" t="s">
        <v>12</v>
      </c>
      <c r="AB26" t="e">
        <f t="shared" si="9"/>
        <v>#DIV/0!</v>
      </c>
      <c r="AC26" s="1" t="s">
        <v>13</v>
      </c>
      <c r="AD26" s="1" t="s">
        <v>16</v>
      </c>
      <c r="AE26" s="1" t="s">
        <v>12</v>
      </c>
      <c r="AF26" t="e">
        <f t="shared" si="10"/>
        <v>#DIV/0!</v>
      </c>
      <c r="AG26" s="1" t="s">
        <v>13</v>
      </c>
      <c r="AH26" s="1" t="s">
        <v>17</v>
      </c>
    </row>
    <row r="27" spans="4:34" x14ac:dyDescent="0.3">
      <c r="D27" s="1">
        <v>125</v>
      </c>
      <c r="E27" s="2">
        <f t="shared" si="13"/>
        <v>2.1816615649929121</v>
      </c>
      <c r="F27" s="2">
        <f t="shared" si="11"/>
        <v>-0.57357643635104616</v>
      </c>
      <c r="G27" s="2">
        <f t="shared" si="12"/>
        <v>0.81915204428899169</v>
      </c>
      <c r="H27">
        <f t="shared" si="0"/>
        <v>0</v>
      </c>
      <c r="I27">
        <f t="shared" si="2"/>
        <v>0</v>
      </c>
      <c r="J27" s="5">
        <f t="shared" si="3"/>
        <v>0</v>
      </c>
      <c r="K27" s="4">
        <f t="shared" si="4"/>
        <v>0</v>
      </c>
      <c r="L27" s="4" t="e">
        <f t="shared" si="14"/>
        <v>#DIV/0!</v>
      </c>
      <c r="M27" s="4" t="e">
        <f t="shared" si="15"/>
        <v>#DIV/0!</v>
      </c>
      <c r="O27">
        <f t="shared" si="6"/>
        <v>125</v>
      </c>
      <c r="P27" t="s">
        <v>11</v>
      </c>
      <c r="Q27" t="s">
        <v>14</v>
      </c>
      <c r="R27" s="1" t="s">
        <v>3</v>
      </c>
      <c r="S27" s="1" t="s">
        <v>12</v>
      </c>
      <c r="T27" s="1">
        <f t="shared" si="7"/>
        <v>0</v>
      </c>
      <c r="U27" s="1" t="s">
        <v>13</v>
      </c>
      <c r="V27" s="1" t="s">
        <v>4</v>
      </c>
      <c r="W27" s="1" t="s">
        <v>12</v>
      </c>
      <c r="X27">
        <f t="shared" si="8"/>
        <v>0</v>
      </c>
      <c r="Y27" s="1" t="s">
        <v>13</v>
      </c>
      <c r="Z27" s="1" t="s">
        <v>15</v>
      </c>
      <c r="AA27" s="1" t="s">
        <v>12</v>
      </c>
      <c r="AB27" t="e">
        <f t="shared" si="9"/>
        <v>#DIV/0!</v>
      </c>
      <c r="AC27" s="1" t="s">
        <v>13</v>
      </c>
      <c r="AD27" s="1" t="s">
        <v>16</v>
      </c>
      <c r="AE27" s="1" t="s">
        <v>12</v>
      </c>
      <c r="AF27" t="e">
        <f t="shared" si="10"/>
        <v>#DIV/0!</v>
      </c>
      <c r="AG27" s="1" t="s">
        <v>13</v>
      </c>
      <c r="AH27" s="1" t="s">
        <v>17</v>
      </c>
    </row>
    <row r="28" spans="4:34" x14ac:dyDescent="0.3">
      <c r="D28" s="1">
        <v>130</v>
      </c>
      <c r="E28" s="2">
        <f t="shared" si="13"/>
        <v>2.2689280275926285</v>
      </c>
      <c r="F28" s="2">
        <f t="shared" si="11"/>
        <v>-0.64278760968653936</v>
      </c>
      <c r="G28" s="2">
        <f t="shared" si="12"/>
        <v>0.76604444311897801</v>
      </c>
      <c r="H28">
        <f t="shared" si="0"/>
        <v>0</v>
      </c>
      <c r="I28">
        <f t="shared" si="2"/>
        <v>0</v>
      </c>
      <c r="J28" s="5">
        <f t="shared" si="3"/>
        <v>0</v>
      </c>
      <c r="K28" s="4">
        <f t="shared" si="4"/>
        <v>0</v>
      </c>
      <c r="L28" s="4" t="e">
        <f t="shared" si="14"/>
        <v>#DIV/0!</v>
      </c>
      <c r="M28" s="4" t="e">
        <f t="shared" si="15"/>
        <v>#DIV/0!</v>
      </c>
      <c r="O28">
        <f t="shared" si="6"/>
        <v>130</v>
      </c>
      <c r="P28" t="s">
        <v>11</v>
      </c>
      <c r="Q28" t="s">
        <v>14</v>
      </c>
      <c r="R28" s="1" t="s">
        <v>3</v>
      </c>
      <c r="S28" s="1" t="s">
        <v>12</v>
      </c>
      <c r="T28" s="1">
        <f t="shared" si="7"/>
        <v>0</v>
      </c>
      <c r="U28" s="1" t="s">
        <v>13</v>
      </c>
      <c r="V28" s="1" t="s">
        <v>4</v>
      </c>
      <c r="W28" s="1" t="s">
        <v>12</v>
      </c>
      <c r="X28">
        <f t="shared" si="8"/>
        <v>0</v>
      </c>
      <c r="Y28" s="1" t="s">
        <v>13</v>
      </c>
      <c r="Z28" s="1" t="s">
        <v>15</v>
      </c>
      <c r="AA28" s="1" t="s">
        <v>12</v>
      </c>
      <c r="AB28" t="e">
        <f t="shared" si="9"/>
        <v>#DIV/0!</v>
      </c>
      <c r="AC28" s="1" t="s">
        <v>13</v>
      </c>
      <c r="AD28" s="1" t="s">
        <v>16</v>
      </c>
      <c r="AE28" s="1" t="s">
        <v>12</v>
      </c>
      <c r="AF28" t="e">
        <f t="shared" si="10"/>
        <v>#DIV/0!</v>
      </c>
      <c r="AG28" s="1" t="s">
        <v>13</v>
      </c>
      <c r="AH28" s="1" t="s">
        <v>17</v>
      </c>
    </row>
    <row r="29" spans="4:34" x14ac:dyDescent="0.3">
      <c r="D29" s="1">
        <v>135</v>
      </c>
      <c r="E29" s="2">
        <f t="shared" si="13"/>
        <v>2.3561944901923448</v>
      </c>
      <c r="F29" s="2">
        <f t="shared" si="11"/>
        <v>-0.70710678118654746</v>
      </c>
      <c r="G29" s="2">
        <f t="shared" si="12"/>
        <v>0.70710678118654757</v>
      </c>
      <c r="H29">
        <f t="shared" si="0"/>
        <v>0</v>
      </c>
      <c r="I29">
        <f t="shared" si="2"/>
        <v>0</v>
      </c>
      <c r="J29" s="5">
        <f t="shared" si="3"/>
        <v>0</v>
      </c>
      <c r="K29" s="4">
        <f t="shared" si="4"/>
        <v>0</v>
      </c>
      <c r="L29" s="4" t="e">
        <f t="shared" si="14"/>
        <v>#DIV/0!</v>
      </c>
      <c r="M29" s="4" t="e">
        <f t="shared" si="15"/>
        <v>#DIV/0!</v>
      </c>
      <c r="O29">
        <f t="shared" si="6"/>
        <v>135</v>
      </c>
      <c r="P29" t="s">
        <v>11</v>
      </c>
      <c r="Q29" t="s">
        <v>14</v>
      </c>
      <c r="R29" s="1" t="s">
        <v>3</v>
      </c>
      <c r="S29" s="1" t="s">
        <v>12</v>
      </c>
      <c r="T29" s="1">
        <f t="shared" si="7"/>
        <v>0</v>
      </c>
      <c r="U29" s="1" t="s">
        <v>13</v>
      </c>
      <c r="V29" s="1" t="s">
        <v>4</v>
      </c>
      <c r="W29" s="1" t="s">
        <v>12</v>
      </c>
      <c r="X29">
        <f t="shared" si="8"/>
        <v>0</v>
      </c>
      <c r="Y29" s="1" t="s">
        <v>13</v>
      </c>
      <c r="Z29" s="1" t="s">
        <v>15</v>
      </c>
      <c r="AA29" s="1" t="s">
        <v>12</v>
      </c>
      <c r="AB29" t="e">
        <f t="shared" si="9"/>
        <v>#DIV/0!</v>
      </c>
      <c r="AC29" s="1" t="s">
        <v>13</v>
      </c>
      <c r="AD29" s="1" t="s">
        <v>16</v>
      </c>
      <c r="AE29" s="1" t="s">
        <v>12</v>
      </c>
      <c r="AF29" t="e">
        <f t="shared" si="10"/>
        <v>#DIV/0!</v>
      </c>
      <c r="AG29" s="1" t="s">
        <v>13</v>
      </c>
      <c r="AH29" s="1" t="s">
        <v>17</v>
      </c>
    </row>
    <row r="30" spans="4:34" x14ac:dyDescent="0.3">
      <c r="D30" s="1">
        <v>140</v>
      </c>
      <c r="E30" s="2">
        <f t="shared" si="13"/>
        <v>2.4434609527920612</v>
      </c>
      <c r="F30" s="2">
        <f t="shared" si="11"/>
        <v>-0.7660444431189779</v>
      </c>
      <c r="G30" s="2">
        <f t="shared" si="12"/>
        <v>0.64278760968653947</v>
      </c>
      <c r="H30">
        <f t="shared" si="0"/>
        <v>0</v>
      </c>
      <c r="I30">
        <f t="shared" si="2"/>
        <v>0</v>
      </c>
      <c r="J30" s="5">
        <f t="shared" si="3"/>
        <v>0</v>
      </c>
      <c r="K30" s="4">
        <f t="shared" si="4"/>
        <v>0</v>
      </c>
      <c r="L30" s="4" t="e">
        <f t="shared" si="14"/>
        <v>#DIV/0!</v>
      </c>
      <c r="M30" s="4" t="e">
        <f t="shared" si="15"/>
        <v>#DIV/0!</v>
      </c>
      <c r="O30">
        <f t="shared" si="6"/>
        <v>140</v>
      </c>
      <c r="P30" t="s">
        <v>11</v>
      </c>
      <c r="Q30" t="s">
        <v>14</v>
      </c>
      <c r="R30" s="1" t="s">
        <v>3</v>
      </c>
      <c r="S30" s="1" t="s">
        <v>12</v>
      </c>
      <c r="T30" s="1">
        <f t="shared" si="7"/>
        <v>0</v>
      </c>
      <c r="U30" s="1" t="s">
        <v>13</v>
      </c>
      <c r="V30" s="1" t="s">
        <v>4</v>
      </c>
      <c r="W30" s="1" t="s">
        <v>12</v>
      </c>
      <c r="X30">
        <f t="shared" si="8"/>
        <v>0</v>
      </c>
      <c r="Y30" s="1" t="s">
        <v>13</v>
      </c>
      <c r="Z30" s="1" t="s">
        <v>15</v>
      </c>
      <c r="AA30" s="1" t="s">
        <v>12</v>
      </c>
      <c r="AB30" t="e">
        <f t="shared" si="9"/>
        <v>#DIV/0!</v>
      </c>
      <c r="AC30" s="1" t="s">
        <v>13</v>
      </c>
      <c r="AD30" s="1" t="s">
        <v>16</v>
      </c>
      <c r="AE30" s="1" t="s">
        <v>12</v>
      </c>
      <c r="AF30" t="e">
        <f t="shared" si="10"/>
        <v>#DIV/0!</v>
      </c>
      <c r="AG30" s="1" t="s">
        <v>13</v>
      </c>
      <c r="AH30" s="1" t="s">
        <v>17</v>
      </c>
    </row>
    <row r="31" spans="4:34" x14ac:dyDescent="0.3">
      <c r="D31" s="1">
        <v>145</v>
      </c>
      <c r="E31" s="2">
        <f t="shared" si="13"/>
        <v>2.530727415391778</v>
      </c>
      <c r="F31" s="2">
        <f t="shared" si="11"/>
        <v>-0.81915204428899191</v>
      </c>
      <c r="G31" s="2">
        <f t="shared" si="12"/>
        <v>0.57357643635104594</v>
      </c>
      <c r="H31">
        <f t="shared" si="0"/>
        <v>0</v>
      </c>
      <c r="I31">
        <f t="shared" si="2"/>
        <v>0</v>
      </c>
      <c r="J31" s="5">
        <f t="shared" si="3"/>
        <v>0</v>
      </c>
      <c r="K31" s="4">
        <f t="shared" si="4"/>
        <v>0</v>
      </c>
      <c r="L31" s="4" t="e">
        <f t="shared" si="14"/>
        <v>#DIV/0!</v>
      </c>
      <c r="M31" s="4" t="e">
        <f t="shared" si="15"/>
        <v>#DIV/0!</v>
      </c>
      <c r="O31">
        <f t="shared" si="6"/>
        <v>145</v>
      </c>
      <c r="P31" t="s">
        <v>11</v>
      </c>
      <c r="Q31" t="s">
        <v>14</v>
      </c>
      <c r="R31" s="1" t="s">
        <v>3</v>
      </c>
      <c r="S31" s="1" t="s">
        <v>12</v>
      </c>
      <c r="T31" s="1">
        <f t="shared" si="7"/>
        <v>0</v>
      </c>
      <c r="U31" s="1" t="s">
        <v>13</v>
      </c>
      <c r="V31" s="1" t="s">
        <v>4</v>
      </c>
      <c r="W31" s="1" t="s">
        <v>12</v>
      </c>
      <c r="X31">
        <f t="shared" si="8"/>
        <v>0</v>
      </c>
      <c r="Y31" s="1" t="s">
        <v>13</v>
      </c>
      <c r="Z31" s="1" t="s">
        <v>15</v>
      </c>
      <c r="AA31" s="1" t="s">
        <v>12</v>
      </c>
      <c r="AB31" t="e">
        <f t="shared" si="9"/>
        <v>#DIV/0!</v>
      </c>
      <c r="AC31" s="1" t="s">
        <v>13</v>
      </c>
      <c r="AD31" s="1" t="s">
        <v>16</v>
      </c>
      <c r="AE31" s="1" t="s">
        <v>12</v>
      </c>
      <c r="AF31" t="e">
        <f t="shared" si="10"/>
        <v>#DIV/0!</v>
      </c>
      <c r="AG31" s="1" t="s">
        <v>13</v>
      </c>
      <c r="AH31" s="1" t="s">
        <v>17</v>
      </c>
    </row>
    <row r="32" spans="4:34" x14ac:dyDescent="0.3">
      <c r="D32" s="1">
        <v>150</v>
      </c>
      <c r="E32" s="2">
        <f t="shared" si="13"/>
        <v>2.6179938779914944</v>
      </c>
      <c r="F32" s="2">
        <f t="shared" si="11"/>
        <v>-0.86602540378443871</v>
      </c>
      <c r="G32" s="2">
        <f t="shared" si="12"/>
        <v>0.49999999999999994</v>
      </c>
      <c r="H32">
        <f t="shared" si="0"/>
        <v>0</v>
      </c>
      <c r="I32">
        <f t="shared" si="2"/>
        <v>0</v>
      </c>
      <c r="J32" s="5">
        <f t="shared" si="3"/>
        <v>0</v>
      </c>
      <c r="K32" s="4">
        <f t="shared" si="4"/>
        <v>0</v>
      </c>
      <c r="L32" s="4" t="e">
        <f t="shared" si="14"/>
        <v>#DIV/0!</v>
      </c>
      <c r="M32" s="4" t="e">
        <f t="shared" si="15"/>
        <v>#DIV/0!</v>
      </c>
      <c r="O32">
        <f t="shared" si="6"/>
        <v>150</v>
      </c>
      <c r="P32" t="s">
        <v>11</v>
      </c>
      <c r="Q32" t="s">
        <v>14</v>
      </c>
      <c r="R32" s="1" t="s">
        <v>3</v>
      </c>
      <c r="S32" s="1" t="s">
        <v>12</v>
      </c>
      <c r="T32" s="1">
        <f t="shared" si="7"/>
        <v>0</v>
      </c>
      <c r="U32" s="1" t="s">
        <v>13</v>
      </c>
      <c r="V32" s="1" t="s">
        <v>4</v>
      </c>
      <c r="W32" s="1" t="s">
        <v>12</v>
      </c>
      <c r="X32">
        <f t="shared" si="8"/>
        <v>0</v>
      </c>
      <c r="Y32" s="1" t="s">
        <v>13</v>
      </c>
      <c r="Z32" s="1" t="s">
        <v>15</v>
      </c>
      <c r="AA32" s="1" t="s">
        <v>12</v>
      </c>
      <c r="AB32" t="e">
        <f t="shared" si="9"/>
        <v>#DIV/0!</v>
      </c>
      <c r="AC32" s="1" t="s">
        <v>13</v>
      </c>
      <c r="AD32" s="1" t="s">
        <v>16</v>
      </c>
      <c r="AE32" s="1" t="s">
        <v>12</v>
      </c>
      <c r="AF32" t="e">
        <f t="shared" si="10"/>
        <v>#DIV/0!</v>
      </c>
      <c r="AG32" s="1" t="s">
        <v>13</v>
      </c>
      <c r="AH32" s="1" t="s">
        <v>17</v>
      </c>
    </row>
    <row r="33" spans="4:34" x14ac:dyDescent="0.3">
      <c r="D33" s="1">
        <v>155</v>
      </c>
      <c r="E33" s="2">
        <f t="shared" si="13"/>
        <v>2.7052603405912108</v>
      </c>
      <c r="F33" s="2">
        <f t="shared" si="11"/>
        <v>-0.90630778703664994</v>
      </c>
      <c r="G33" s="2">
        <f t="shared" si="12"/>
        <v>0.4226182617406995</v>
      </c>
      <c r="H33">
        <f t="shared" si="0"/>
        <v>0</v>
      </c>
      <c r="I33">
        <f t="shared" si="2"/>
        <v>0</v>
      </c>
      <c r="J33" s="5">
        <f t="shared" si="3"/>
        <v>0</v>
      </c>
      <c r="K33" s="4">
        <f t="shared" si="4"/>
        <v>0</v>
      </c>
      <c r="L33" s="4" t="e">
        <f t="shared" si="14"/>
        <v>#DIV/0!</v>
      </c>
      <c r="M33" s="4" t="e">
        <f t="shared" si="15"/>
        <v>#DIV/0!</v>
      </c>
      <c r="O33">
        <f t="shared" si="6"/>
        <v>155</v>
      </c>
      <c r="P33" t="s">
        <v>11</v>
      </c>
      <c r="Q33" t="s">
        <v>14</v>
      </c>
      <c r="R33" s="1" t="s">
        <v>3</v>
      </c>
      <c r="S33" s="1" t="s">
        <v>12</v>
      </c>
      <c r="T33" s="1">
        <f t="shared" si="7"/>
        <v>0</v>
      </c>
      <c r="U33" s="1" t="s">
        <v>13</v>
      </c>
      <c r="V33" s="1" t="s">
        <v>4</v>
      </c>
      <c r="W33" s="1" t="s">
        <v>12</v>
      </c>
      <c r="X33">
        <f t="shared" si="8"/>
        <v>0</v>
      </c>
      <c r="Y33" s="1" t="s">
        <v>13</v>
      </c>
      <c r="Z33" s="1" t="s">
        <v>15</v>
      </c>
      <c r="AA33" s="1" t="s">
        <v>12</v>
      </c>
      <c r="AB33" t="e">
        <f t="shared" si="9"/>
        <v>#DIV/0!</v>
      </c>
      <c r="AC33" s="1" t="s">
        <v>13</v>
      </c>
      <c r="AD33" s="1" t="s">
        <v>16</v>
      </c>
      <c r="AE33" s="1" t="s">
        <v>12</v>
      </c>
      <c r="AF33" t="e">
        <f t="shared" si="10"/>
        <v>#DIV/0!</v>
      </c>
      <c r="AG33" s="1" t="s">
        <v>13</v>
      </c>
      <c r="AH33" s="1" t="s">
        <v>17</v>
      </c>
    </row>
    <row r="34" spans="4:34" x14ac:dyDescent="0.3">
      <c r="D34" s="1">
        <v>160</v>
      </c>
      <c r="E34" s="2">
        <f t="shared" si="13"/>
        <v>2.7925268031909272</v>
      </c>
      <c r="F34" s="2">
        <f t="shared" si="11"/>
        <v>-0.93969262078590832</v>
      </c>
      <c r="G34" s="2">
        <f t="shared" si="12"/>
        <v>0.34202014332566888</v>
      </c>
      <c r="H34">
        <f t="shared" ref="H34:H65" si="16">INT(F34*$B$1)</f>
        <v>0</v>
      </c>
      <c r="I34">
        <f t="shared" si="2"/>
        <v>0</v>
      </c>
      <c r="J34" s="5">
        <f t="shared" si="3"/>
        <v>0</v>
      </c>
      <c r="K34" s="4">
        <f t="shared" si="4"/>
        <v>0</v>
      </c>
      <c r="L34" s="4" t="e">
        <f t="shared" si="14"/>
        <v>#DIV/0!</v>
      </c>
      <c r="M34" s="4" t="e">
        <f t="shared" si="15"/>
        <v>#DIV/0!</v>
      </c>
      <c r="O34">
        <f t="shared" si="6"/>
        <v>160</v>
      </c>
      <c r="P34" t="s">
        <v>11</v>
      </c>
      <c r="Q34" t="s">
        <v>14</v>
      </c>
      <c r="R34" s="1" t="s">
        <v>3</v>
      </c>
      <c r="S34" s="1" t="s">
        <v>12</v>
      </c>
      <c r="T34" s="1">
        <f t="shared" si="7"/>
        <v>0</v>
      </c>
      <c r="U34" s="1" t="s">
        <v>13</v>
      </c>
      <c r="V34" s="1" t="s">
        <v>4</v>
      </c>
      <c r="W34" s="1" t="s">
        <v>12</v>
      </c>
      <c r="X34">
        <f t="shared" si="8"/>
        <v>0</v>
      </c>
      <c r="Y34" s="1" t="s">
        <v>13</v>
      </c>
      <c r="Z34" s="1" t="s">
        <v>15</v>
      </c>
      <c r="AA34" s="1" t="s">
        <v>12</v>
      </c>
      <c r="AB34" t="e">
        <f t="shared" si="9"/>
        <v>#DIV/0!</v>
      </c>
      <c r="AC34" s="1" t="s">
        <v>13</v>
      </c>
      <c r="AD34" s="1" t="s">
        <v>16</v>
      </c>
      <c r="AE34" s="1" t="s">
        <v>12</v>
      </c>
      <c r="AF34" t="e">
        <f t="shared" si="10"/>
        <v>#DIV/0!</v>
      </c>
      <c r="AG34" s="1" t="s">
        <v>13</v>
      </c>
      <c r="AH34" s="1" t="s">
        <v>17</v>
      </c>
    </row>
    <row r="35" spans="4:34" x14ac:dyDescent="0.3">
      <c r="D35" s="1">
        <v>165</v>
      </c>
      <c r="E35" s="2">
        <f t="shared" si="13"/>
        <v>2.8797932657906435</v>
      </c>
      <c r="F35" s="2">
        <f t="shared" si="11"/>
        <v>-0.9659258262890682</v>
      </c>
      <c r="G35" s="2">
        <f t="shared" si="12"/>
        <v>0.25881904510252102</v>
      </c>
      <c r="H35">
        <f t="shared" si="16"/>
        <v>0</v>
      </c>
      <c r="I35">
        <f t="shared" si="2"/>
        <v>0</v>
      </c>
      <c r="J35" s="5">
        <f t="shared" si="3"/>
        <v>0</v>
      </c>
      <c r="K35" s="4">
        <f t="shared" si="4"/>
        <v>0</v>
      </c>
      <c r="L35" s="4" t="e">
        <f t="shared" si="14"/>
        <v>#DIV/0!</v>
      </c>
      <c r="M35" s="4" t="e">
        <f t="shared" si="15"/>
        <v>#DIV/0!</v>
      </c>
      <c r="O35">
        <f t="shared" si="6"/>
        <v>165</v>
      </c>
      <c r="P35" t="s">
        <v>11</v>
      </c>
      <c r="Q35" t="s">
        <v>14</v>
      </c>
      <c r="R35" s="1" t="s">
        <v>3</v>
      </c>
      <c r="S35" s="1" t="s">
        <v>12</v>
      </c>
      <c r="T35" s="1">
        <f t="shared" si="7"/>
        <v>0</v>
      </c>
      <c r="U35" s="1" t="s">
        <v>13</v>
      </c>
      <c r="V35" s="1" t="s">
        <v>4</v>
      </c>
      <c r="W35" s="1" t="s">
        <v>12</v>
      </c>
      <c r="X35">
        <f t="shared" si="8"/>
        <v>0</v>
      </c>
      <c r="Y35" s="1" t="s">
        <v>13</v>
      </c>
      <c r="Z35" s="1" t="s">
        <v>15</v>
      </c>
      <c r="AA35" s="1" t="s">
        <v>12</v>
      </c>
      <c r="AB35" t="e">
        <f t="shared" si="9"/>
        <v>#DIV/0!</v>
      </c>
      <c r="AC35" s="1" t="s">
        <v>13</v>
      </c>
      <c r="AD35" s="1" t="s">
        <v>16</v>
      </c>
      <c r="AE35" s="1" t="s">
        <v>12</v>
      </c>
      <c r="AF35" t="e">
        <f t="shared" si="10"/>
        <v>#DIV/0!</v>
      </c>
      <c r="AG35" s="1" t="s">
        <v>13</v>
      </c>
      <c r="AH35" s="1" t="s">
        <v>17</v>
      </c>
    </row>
    <row r="36" spans="4:34" x14ac:dyDescent="0.3">
      <c r="D36" s="1">
        <v>170</v>
      </c>
      <c r="E36" s="2">
        <f t="shared" si="13"/>
        <v>2.9670597283903604</v>
      </c>
      <c r="F36" s="2">
        <f t="shared" si="11"/>
        <v>-0.98480775301220802</v>
      </c>
      <c r="G36" s="2">
        <f t="shared" si="12"/>
        <v>0.17364817766693028</v>
      </c>
      <c r="H36">
        <f t="shared" si="16"/>
        <v>0</v>
      </c>
      <c r="I36">
        <f t="shared" si="2"/>
        <v>0</v>
      </c>
      <c r="J36" s="5">
        <f t="shared" si="3"/>
        <v>0</v>
      </c>
      <c r="K36" s="4">
        <f t="shared" si="4"/>
        <v>0</v>
      </c>
      <c r="L36" s="4" t="e">
        <f t="shared" si="14"/>
        <v>#DIV/0!</v>
      </c>
      <c r="M36" s="4" t="e">
        <f t="shared" si="15"/>
        <v>#DIV/0!</v>
      </c>
      <c r="O36">
        <f t="shared" si="6"/>
        <v>170</v>
      </c>
      <c r="P36" t="s">
        <v>11</v>
      </c>
      <c r="Q36" t="s">
        <v>14</v>
      </c>
      <c r="R36" s="1" t="s">
        <v>3</v>
      </c>
      <c r="S36" s="1" t="s">
        <v>12</v>
      </c>
      <c r="T36" s="1">
        <f t="shared" si="7"/>
        <v>0</v>
      </c>
      <c r="U36" s="1" t="s">
        <v>13</v>
      </c>
      <c r="V36" s="1" t="s">
        <v>4</v>
      </c>
      <c r="W36" s="1" t="s">
        <v>12</v>
      </c>
      <c r="X36">
        <f t="shared" si="8"/>
        <v>0</v>
      </c>
      <c r="Y36" s="1" t="s">
        <v>13</v>
      </c>
      <c r="Z36" s="1" t="s">
        <v>15</v>
      </c>
      <c r="AA36" s="1" t="s">
        <v>12</v>
      </c>
      <c r="AB36" t="e">
        <f t="shared" si="9"/>
        <v>#DIV/0!</v>
      </c>
      <c r="AC36" s="1" t="s">
        <v>13</v>
      </c>
      <c r="AD36" s="1" t="s">
        <v>16</v>
      </c>
      <c r="AE36" s="1" t="s">
        <v>12</v>
      </c>
      <c r="AF36" t="e">
        <f t="shared" si="10"/>
        <v>#DIV/0!</v>
      </c>
      <c r="AG36" s="1" t="s">
        <v>13</v>
      </c>
      <c r="AH36" s="1" t="s">
        <v>17</v>
      </c>
    </row>
    <row r="37" spans="4:34" x14ac:dyDescent="0.3">
      <c r="D37" s="1">
        <v>175</v>
      </c>
      <c r="E37" s="2">
        <f t="shared" si="13"/>
        <v>3.0543261909900767</v>
      </c>
      <c r="F37" s="2">
        <f t="shared" si="11"/>
        <v>-0.99619469809174555</v>
      </c>
      <c r="G37" s="2">
        <f t="shared" si="12"/>
        <v>8.7155742747658194E-2</v>
      </c>
      <c r="H37">
        <f t="shared" si="16"/>
        <v>0</v>
      </c>
      <c r="I37">
        <f t="shared" si="2"/>
        <v>0</v>
      </c>
      <c r="J37" s="5">
        <f t="shared" si="3"/>
        <v>0</v>
      </c>
      <c r="K37" s="4">
        <f t="shared" si="4"/>
        <v>0</v>
      </c>
      <c r="L37" s="4" t="e">
        <f t="shared" si="14"/>
        <v>#DIV/0!</v>
      </c>
      <c r="M37" s="4" t="e">
        <f t="shared" si="15"/>
        <v>#DIV/0!</v>
      </c>
      <c r="O37">
        <f t="shared" si="6"/>
        <v>175</v>
      </c>
      <c r="P37" t="s">
        <v>11</v>
      </c>
      <c r="Q37" t="s">
        <v>14</v>
      </c>
      <c r="R37" s="1" t="s">
        <v>3</v>
      </c>
      <c r="S37" s="1" t="s">
        <v>12</v>
      </c>
      <c r="T37" s="1">
        <f t="shared" si="7"/>
        <v>0</v>
      </c>
      <c r="U37" s="1" t="s">
        <v>13</v>
      </c>
      <c r="V37" s="1" t="s">
        <v>4</v>
      </c>
      <c r="W37" s="1" t="s">
        <v>12</v>
      </c>
      <c r="X37">
        <f t="shared" si="8"/>
        <v>0</v>
      </c>
      <c r="Y37" s="1" t="s">
        <v>13</v>
      </c>
      <c r="Z37" s="1" t="s">
        <v>15</v>
      </c>
      <c r="AA37" s="1" t="s">
        <v>12</v>
      </c>
      <c r="AB37" t="e">
        <f t="shared" si="9"/>
        <v>#DIV/0!</v>
      </c>
      <c r="AC37" s="1" t="s">
        <v>13</v>
      </c>
      <c r="AD37" s="1" t="s">
        <v>16</v>
      </c>
      <c r="AE37" s="1" t="s">
        <v>12</v>
      </c>
      <c r="AF37" t="e">
        <f t="shared" si="10"/>
        <v>#DIV/0!</v>
      </c>
      <c r="AG37" s="1" t="s">
        <v>13</v>
      </c>
      <c r="AH37" s="1" t="s">
        <v>17</v>
      </c>
    </row>
    <row r="38" spans="4:34" x14ac:dyDescent="0.3">
      <c r="D38" s="1">
        <v>180</v>
      </c>
      <c r="E38" s="2">
        <f t="shared" si="13"/>
        <v>3.1415926535897931</v>
      </c>
      <c r="F38" s="2">
        <f t="shared" si="11"/>
        <v>-1</v>
      </c>
      <c r="G38" s="2">
        <f t="shared" si="12"/>
        <v>1.22514845490862E-16</v>
      </c>
      <c r="H38">
        <f t="shared" si="16"/>
        <v>0</v>
      </c>
      <c r="I38">
        <f t="shared" si="2"/>
        <v>0</v>
      </c>
      <c r="J38" s="5">
        <f t="shared" si="3"/>
        <v>0</v>
      </c>
      <c r="K38" s="4">
        <f t="shared" si="4"/>
        <v>0</v>
      </c>
      <c r="L38" s="4" t="e">
        <f t="shared" si="14"/>
        <v>#DIV/0!</v>
      </c>
      <c r="M38" s="4" t="e">
        <f t="shared" si="15"/>
        <v>#DIV/0!</v>
      </c>
      <c r="O38">
        <f t="shared" si="6"/>
        <v>180</v>
      </c>
      <c r="P38" t="s">
        <v>11</v>
      </c>
      <c r="Q38" t="s">
        <v>14</v>
      </c>
      <c r="R38" s="1" t="s">
        <v>3</v>
      </c>
      <c r="S38" s="1" t="s">
        <v>12</v>
      </c>
      <c r="T38" s="1">
        <f t="shared" si="7"/>
        <v>0</v>
      </c>
      <c r="U38" s="1" t="s">
        <v>13</v>
      </c>
      <c r="V38" s="1" t="s">
        <v>4</v>
      </c>
      <c r="W38" s="1" t="s">
        <v>12</v>
      </c>
      <c r="X38">
        <f t="shared" si="8"/>
        <v>0</v>
      </c>
      <c r="Y38" s="1" t="s">
        <v>13</v>
      </c>
      <c r="Z38" s="1" t="s">
        <v>15</v>
      </c>
      <c r="AA38" s="1" t="s">
        <v>12</v>
      </c>
      <c r="AB38" t="e">
        <f t="shared" si="9"/>
        <v>#DIV/0!</v>
      </c>
      <c r="AC38" s="1" t="s">
        <v>13</v>
      </c>
      <c r="AD38" s="1" t="s">
        <v>16</v>
      </c>
      <c r="AE38" s="1" t="s">
        <v>12</v>
      </c>
      <c r="AF38" t="e">
        <f t="shared" si="10"/>
        <v>#DIV/0!</v>
      </c>
      <c r="AG38" s="1" t="s">
        <v>13</v>
      </c>
      <c r="AH38" s="1" t="s">
        <v>17</v>
      </c>
    </row>
    <row r="39" spans="4:34" x14ac:dyDescent="0.3">
      <c r="D39" s="1">
        <v>185</v>
      </c>
      <c r="E39" s="2">
        <f t="shared" si="13"/>
        <v>3.2288591161895095</v>
      </c>
      <c r="F39" s="2">
        <f t="shared" si="11"/>
        <v>-0.99619469809174555</v>
      </c>
      <c r="G39" s="2">
        <f t="shared" si="12"/>
        <v>-8.7155742747657944E-2</v>
      </c>
      <c r="H39">
        <f t="shared" si="16"/>
        <v>0</v>
      </c>
      <c r="I39">
        <f t="shared" si="2"/>
        <v>0</v>
      </c>
      <c r="J39" s="5">
        <f t="shared" si="3"/>
        <v>0</v>
      </c>
      <c r="K39" s="4">
        <f t="shared" si="4"/>
        <v>0</v>
      </c>
      <c r="L39" s="4" t="e">
        <f t="shared" si="14"/>
        <v>#DIV/0!</v>
      </c>
      <c r="M39" s="4" t="e">
        <f t="shared" si="15"/>
        <v>#DIV/0!</v>
      </c>
      <c r="O39">
        <f t="shared" si="6"/>
        <v>185</v>
      </c>
      <c r="P39" t="s">
        <v>11</v>
      </c>
      <c r="Q39" t="s">
        <v>14</v>
      </c>
      <c r="R39" s="1" t="s">
        <v>3</v>
      </c>
      <c r="S39" s="1" t="s">
        <v>12</v>
      </c>
      <c r="T39" s="1">
        <f t="shared" si="7"/>
        <v>0</v>
      </c>
      <c r="U39" s="1" t="s">
        <v>13</v>
      </c>
      <c r="V39" s="1" t="s">
        <v>4</v>
      </c>
      <c r="W39" s="1" t="s">
        <v>12</v>
      </c>
      <c r="X39">
        <f t="shared" si="8"/>
        <v>0</v>
      </c>
      <c r="Y39" s="1" t="s">
        <v>13</v>
      </c>
      <c r="Z39" s="1" t="s">
        <v>15</v>
      </c>
      <c r="AA39" s="1" t="s">
        <v>12</v>
      </c>
      <c r="AB39" t="e">
        <f t="shared" si="9"/>
        <v>#DIV/0!</v>
      </c>
      <c r="AC39" s="1" t="s">
        <v>13</v>
      </c>
      <c r="AD39" s="1" t="s">
        <v>16</v>
      </c>
      <c r="AE39" s="1" t="s">
        <v>12</v>
      </c>
      <c r="AF39" t="e">
        <f t="shared" si="10"/>
        <v>#DIV/0!</v>
      </c>
      <c r="AG39" s="1" t="s">
        <v>13</v>
      </c>
      <c r="AH39" s="1" t="s">
        <v>17</v>
      </c>
    </row>
    <row r="40" spans="4:34" x14ac:dyDescent="0.3">
      <c r="D40" s="1">
        <v>190</v>
      </c>
      <c r="E40" s="2">
        <f t="shared" si="13"/>
        <v>3.3161255787892263</v>
      </c>
      <c r="F40" s="2">
        <f t="shared" si="11"/>
        <v>-0.98480775301220802</v>
      </c>
      <c r="G40" s="2">
        <f t="shared" si="12"/>
        <v>-0.17364817766693047</v>
      </c>
      <c r="H40">
        <f t="shared" si="16"/>
        <v>0</v>
      </c>
      <c r="I40">
        <f t="shared" si="2"/>
        <v>0</v>
      </c>
      <c r="J40" s="5">
        <f t="shared" si="3"/>
        <v>0</v>
      </c>
      <c r="K40" s="4">
        <f t="shared" si="4"/>
        <v>0</v>
      </c>
      <c r="L40" s="4">
        <v>1</v>
      </c>
      <c r="M40" s="4" t="e">
        <f t="shared" si="15"/>
        <v>#DIV/0!</v>
      </c>
      <c r="O40">
        <f t="shared" si="6"/>
        <v>190</v>
      </c>
      <c r="P40" t="s">
        <v>11</v>
      </c>
      <c r="Q40" t="s">
        <v>14</v>
      </c>
      <c r="R40" s="1" t="s">
        <v>3</v>
      </c>
      <c r="S40" s="1" t="s">
        <v>12</v>
      </c>
      <c r="T40" s="1">
        <f t="shared" si="7"/>
        <v>0</v>
      </c>
      <c r="U40" s="1" t="s">
        <v>13</v>
      </c>
      <c r="V40" s="1" t="s">
        <v>4</v>
      </c>
      <c r="W40" s="1" t="s">
        <v>12</v>
      </c>
      <c r="X40">
        <f t="shared" si="8"/>
        <v>0</v>
      </c>
      <c r="Y40" s="1" t="s">
        <v>13</v>
      </c>
      <c r="Z40" s="1" t="s">
        <v>15</v>
      </c>
      <c r="AA40" s="1" t="s">
        <v>12</v>
      </c>
      <c r="AB40">
        <f t="shared" si="9"/>
        <v>1</v>
      </c>
      <c r="AC40" s="1" t="s">
        <v>13</v>
      </c>
      <c r="AD40" s="1" t="s">
        <v>16</v>
      </c>
      <c r="AE40" s="1" t="s">
        <v>12</v>
      </c>
      <c r="AF40" t="e">
        <f t="shared" si="10"/>
        <v>#DIV/0!</v>
      </c>
      <c r="AG40" s="1" t="s">
        <v>13</v>
      </c>
      <c r="AH40" s="1" t="s">
        <v>17</v>
      </c>
    </row>
    <row r="41" spans="4:34" x14ac:dyDescent="0.3">
      <c r="D41" s="1">
        <v>195</v>
      </c>
      <c r="E41" s="2">
        <f t="shared" si="13"/>
        <v>3.4033920413889427</v>
      </c>
      <c r="F41" s="2">
        <f t="shared" si="11"/>
        <v>-0.96592582628906831</v>
      </c>
      <c r="G41" s="2">
        <f t="shared" si="12"/>
        <v>-0.25881904510252079</v>
      </c>
      <c r="H41">
        <f t="shared" si="16"/>
        <v>0</v>
      </c>
      <c r="I41">
        <f t="shared" si="2"/>
        <v>0</v>
      </c>
      <c r="J41" s="5">
        <f t="shared" si="3"/>
        <v>0</v>
      </c>
      <c r="K41" s="4">
        <f t="shared" si="4"/>
        <v>0</v>
      </c>
      <c r="L41" s="4" t="e">
        <f t="shared" si="14"/>
        <v>#DIV/0!</v>
      </c>
      <c r="M41" s="4" t="e">
        <f t="shared" si="15"/>
        <v>#DIV/0!</v>
      </c>
      <c r="O41">
        <f t="shared" si="6"/>
        <v>195</v>
      </c>
      <c r="P41" t="s">
        <v>11</v>
      </c>
      <c r="Q41" t="s">
        <v>14</v>
      </c>
      <c r="R41" s="1" t="s">
        <v>3</v>
      </c>
      <c r="S41" s="1" t="s">
        <v>12</v>
      </c>
      <c r="T41" s="1">
        <f t="shared" si="7"/>
        <v>0</v>
      </c>
      <c r="U41" s="1" t="s">
        <v>13</v>
      </c>
      <c r="V41" s="1" t="s">
        <v>4</v>
      </c>
      <c r="W41" s="1" t="s">
        <v>12</v>
      </c>
      <c r="X41">
        <f t="shared" si="8"/>
        <v>0</v>
      </c>
      <c r="Y41" s="1" t="s">
        <v>13</v>
      </c>
      <c r="Z41" s="1" t="s">
        <v>15</v>
      </c>
      <c r="AA41" s="1" t="s">
        <v>12</v>
      </c>
      <c r="AB41" t="e">
        <f t="shared" si="9"/>
        <v>#DIV/0!</v>
      </c>
      <c r="AC41" s="1" t="s">
        <v>13</v>
      </c>
      <c r="AD41" s="1" t="s">
        <v>16</v>
      </c>
      <c r="AE41" s="1" t="s">
        <v>12</v>
      </c>
      <c r="AF41" t="e">
        <f t="shared" si="10"/>
        <v>#DIV/0!</v>
      </c>
      <c r="AG41" s="1" t="s">
        <v>13</v>
      </c>
      <c r="AH41" s="1" t="s">
        <v>17</v>
      </c>
    </row>
    <row r="42" spans="4:34" x14ac:dyDescent="0.3">
      <c r="D42" s="1">
        <v>200</v>
      </c>
      <c r="E42" s="2">
        <f t="shared" si="13"/>
        <v>3.4906585039886591</v>
      </c>
      <c r="F42" s="2">
        <f t="shared" si="11"/>
        <v>-0.93969262078590843</v>
      </c>
      <c r="G42" s="2">
        <f t="shared" si="12"/>
        <v>-0.34202014332566866</v>
      </c>
      <c r="H42">
        <f t="shared" si="16"/>
        <v>0</v>
      </c>
      <c r="I42">
        <f t="shared" si="2"/>
        <v>0</v>
      </c>
      <c r="J42" s="5">
        <f t="shared" si="3"/>
        <v>0</v>
      </c>
      <c r="K42" s="4">
        <f t="shared" si="4"/>
        <v>0</v>
      </c>
      <c r="L42" s="4" t="e">
        <f t="shared" si="14"/>
        <v>#DIV/0!</v>
      </c>
      <c r="M42" s="4" t="e">
        <f t="shared" si="15"/>
        <v>#DIV/0!</v>
      </c>
      <c r="O42">
        <f t="shared" si="6"/>
        <v>200</v>
      </c>
      <c r="P42" t="s">
        <v>11</v>
      </c>
      <c r="Q42" t="s">
        <v>14</v>
      </c>
      <c r="R42" s="1" t="s">
        <v>3</v>
      </c>
      <c r="S42" s="1" t="s">
        <v>12</v>
      </c>
      <c r="T42" s="1">
        <f t="shared" si="7"/>
        <v>0</v>
      </c>
      <c r="U42" s="1" t="s">
        <v>13</v>
      </c>
      <c r="V42" s="1" t="s">
        <v>4</v>
      </c>
      <c r="W42" s="1" t="s">
        <v>12</v>
      </c>
      <c r="X42">
        <f t="shared" si="8"/>
        <v>0</v>
      </c>
      <c r="Y42" s="1" t="s">
        <v>13</v>
      </c>
      <c r="Z42" s="1" t="s">
        <v>15</v>
      </c>
      <c r="AA42" s="1" t="s">
        <v>12</v>
      </c>
      <c r="AB42" t="e">
        <f t="shared" si="9"/>
        <v>#DIV/0!</v>
      </c>
      <c r="AC42" s="1" t="s">
        <v>13</v>
      </c>
      <c r="AD42" s="1" t="s">
        <v>16</v>
      </c>
      <c r="AE42" s="1" t="s">
        <v>12</v>
      </c>
      <c r="AF42" t="e">
        <f t="shared" si="10"/>
        <v>#DIV/0!</v>
      </c>
      <c r="AG42" s="1" t="s">
        <v>13</v>
      </c>
      <c r="AH42" s="1" t="s">
        <v>17</v>
      </c>
    </row>
    <row r="43" spans="4:34" x14ac:dyDescent="0.3">
      <c r="D43" s="1">
        <v>205</v>
      </c>
      <c r="E43" s="2">
        <f t="shared" si="13"/>
        <v>3.5779249665883754</v>
      </c>
      <c r="F43" s="2">
        <f t="shared" si="11"/>
        <v>-0.90630778703665005</v>
      </c>
      <c r="G43" s="2">
        <f t="shared" si="12"/>
        <v>-0.42261826174069927</v>
      </c>
      <c r="H43">
        <f t="shared" si="16"/>
        <v>0</v>
      </c>
      <c r="I43">
        <f t="shared" si="2"/>
        <v>0</v>
      </c>
      <c r="J43" s="5">
        <f t="shared" si="3"/>
        <v>0</v>
      </c>
      <c r="K43" s="4">
        <f t="shared" si="4"/>
        <v>0</v>
      </c>
      <c r="L43" s="4" t="e">
        <f t="shared" si="14"/>
        <v>#DIV/0!</v>
      </c>
      <c r="M43" s="4" t="e">
        <f t="shared" si="15"/>
        <v>#DIV/0!</v>
      </c>
      <c r="O43">
        <f t="shared" si="6"/>
        <v>205</v>
      </c>
      <c r="P43" t="s">
        <v>11</v>
      </c>
      <c r="Q43" t="s">
        <v>14</v>
      </c>
      <c r="R43" s="1" t="s">
        <v>3</v>
      </c>
      <c r="S43" s="1" t="s">
        <v>12</v>
      </c>
      <c r="T43" s="1">
        <f t="shared" si="7"/>
        <v>0</v>
      </c>
      <c r="U43" s="1" t="s">
        <v>13</v>
      </c>
      <c r="V43" s="1" t="s">
        <v>4</v>
      </c>
      <c r="W43" s="1" t="s">
        <v>12</v>
      </c>
      <c r="X43">
        <f t="shared" si="8"/>
        <v>0</v>
      </c>
      <c r="Y43" s="1" t="s">
        <v>13</v>
      </c>
      <c r="Z43" s="1" t="s">
        <v>15</v>
      </c>
      <c r="AA43" s="1" t="s">
        <v>12</v>
      </c>
      <c r="AB43" t="e">
        <f t="shared" si="9"/>
        <v>#DIV/0!</v>
      </c>
      <c r="AC43" s="1" t="s">
        <v>13</v>
      </c>
      <c r="AD43" s="1" t="s">
        <v>16</v>
      </c>
      <c r="AE43" s="1" t="s">
        <v>12</v>
      </c>
      <c r="AF43" t="e">
        <f t="shared" si="10"/>
        <v>#DIV/0!</v>
      </c>
      <c r="AG43" s="1" t="s">
        <v>13</v>
      </c>
      <c r="AH43" s="1" t="s">
        <v>17</v>
      </c>
    </row>
    <row r="44" spans="4:34" x14ac:dyDescent="0.3">
      <c r="D44" s="1">
        <v>210</v>
      </c>
      <c r="E44" s="2">
        <f t="shared" si="13"/>
        <v>3.6651914291880923</v>
      </c>
      <c r="F44" s="2">
        <f t="shared" si="11"/>
        <v>-0.8660254037844386</v>
      </c>
      <c r="G44" s="2">
        <f t="shared" si="12"/>
        <v>-0.50000000000000011</v>
      </c>
      <c r="H44">
        <f t="shared" si="16"/>
        <v>0</v>
      </c>
      <c r="I44">
        <f t="shared" si="2"/>
        <v>0</v>
      </c>
      <c r="J44" s="5">
        <f t="shared" si="3"/>
        <v>0</v>
      </c>
      <c r="K44" s="4">
        <f t="shared" si="4"/>
        <v>0</v>
      </c>
      <c r="L44" s="4" t="e">
        <f t="shared" si="14"/>
        <v>#DIV/0!</v>
      </c>
      <c r="M44" s="4" t="e">
        <f t="shared" si="15"/>
        <v>#DIV/0!</v>
      </c>
      <c r="O44">
        <f t="shared" si="6"/>
        <v>210</v>
      </c>
      <c r="P44" t="s">
        <v>11</v>
      </c>
      <c r="Q44" t="s">
        <v>14</v>
      </c>
      <c r="R44" s="1" t="s">
        <v>3</v>
      </c>
      <c r="S44" s="1" t="s">
        <v>12</v>
      </c>
      <c r="T44" s="1">
        <f t="shared" si="7"/>
        <v>0</v>
      </c>
      <c r="U44" s="1" t="s">
        <v>13</v>
      </c>
      <c r="V44" s="1" t="s">
        <v>4</v>
      </c>
      <c r="W44" s="1" t="s">
        <v>12</v>
      </c>
      <c r="X44">
        <f t="shared" si="8"/>
        <v>0</v>
      </c>
      <c r="Y44" s="1" t="s">
        <v>13</v>
      </c>
      <c r="Z44" s="1" t="s">
        <v>15</v>
      </c>
      <c r="AA44" s="1" t="s">
        <v>12</v>
      </c>
      <c r="AB44" t="e">
        <f t="shared" si="9"/>
        <v>#DIV/0!</v>
      </c>
      <c r="AC44" s="1" t="s">
        <v>13</v>
      </c>
      <c r="AD44" s="1" t="s">
        <v>16</v>
      </c>
      <c r="AE44" s="1" t="s">
        <v>12</v>
      </c>
      <c r="AF44" t="e">
        <f t="shared" si="10"/>
        <v>#DIV/0!</v>
      </c>
      <c r="AG44" s="1" t="s">
        <v>13</v>
      </c>
      <c r="AH44" s="1" t="s">
        <v>17</v>
      </c>
    </row>
    <row r="45" spans="4:34" x14ac:dyDescent="0.3">
      <c r="D45" s="1">
        <v>215</v>
      </c>
      <c r="E45" s="2">
        <f t="shared" si="13"/>
        <v>3.7524578917878086</v>
      </c>
      <c r="F45" s="2">
        <f t="shared" si="11"/>
        <v>-0.8191520442889918</v>
      </c>
      <c r="G45" s="2">
        <f t="shared" si="12"/>
        <v>-0.57357643635104616</v>
      </c>
      <c r="H45">
        <f t="shared" si="16"/>
        <v>0</v>
      </c>
      <c r="I45">
        <f t="shared" si="2"/>
        <v>0</v>
      </c>
      <c r="J45" s="5">
        <f t="shared" si="3"/>
        <v>0</v>
      </c>
      <c r="K45" s="4">
        <f t="shared" si="4"/>
        <v>0</v>
      </c>
      <c r="L45" s="4" t="e">
        <f t="shared" si="14"/>
        <v>#DIV/0!</v>
      </c>
      <c r="M45" s="4" t="e">
        <f t="shared" si="15"/>
        <v>#DIV/0!</v>
      </c>
      <c r="O45">
        <f t="shared" si="6"/>
        <v>215</v>
      </c>
      <c r="P45" t="s">
        <v>11</v>
      </c>
      <c r="Q45" t="s">
        <v>14</v>
      </c>
      <c r="R45" s="1" t="s">
        <v>3</v>
      </c>
      <c r="S45" s="1" t="s">
        <v>12</v>
      </c>
      <c r="T45" s="1">
        <f t="shared" si="7"/>
        <v>0</v>
      </c>
      <c r="U45" s="1" t="s">
        <v>13</v>
      </c>
      <c r="V45" s="1" t="s">
        <v>4</v>
      </c>
      <c r="W45" s="1" t="s">
        <v>12</v>
      </c>
      <c r="X45">
        <f t="shared" si="8"/>
        <v>0</v>
      </c>
      <c r="Y45" s="1" t="s">
        <v>13</v>
      </c>
      <c r="Z45" s="1" t="s">
        <v>15</v>
      </c>
      <c r="AA45" s="1" t="s">
        <v>12</v>
      </c>
      <c r="AB45" t="e">
        <f t="shared" si="9"/>
        <v>#DIV/0!</v>
      </c>
      <c r="AC45" s="1" t="s">
        <v>13</v>
      </c>
      <c r="AD45" s="1" t="s">
        <v>16</v>
      </c>
      <c r="AE45" s="1" t="s">
        <v>12</v>
      </c>
      <c r="AF45" t="e">
        <f t="shared" si="10"/>
        <v>#DIV/0!</v>
      </c>
      <c r="AG45" s="1" t="s">
        <v>13</v>
      </c>
      <c r="AH45" s="1" t="s">
        <v>17</v>
      </c>
    </row>
    <row r="46" spans="4:34" x14ac:dyDescent="0.3">
      <c r="D46" s="1">
        <v>220</v>
      </c>
      <c r="E46" s="2">
        <f t="shared" si="13"/>
        <v>3.839724354387525</v>
      </c>
      <c r="F46" s="2">
        <f t="shared" si="11"/>
        <v>-0.76604444311897801</v>
      </c>
      <c r="G46" s="2">
        <f t="shared" si="12"/>
        <v>-0.64278760968653925</v>
      </c>
      <c r="H46">
        <f t="shared" si="16"/>
        <v>0</v>
      </c>
      <c r="I46">
        <f t="shared" si="2"/>
        <v>0</v>
      </c>
      <c r="J46" s="5">
        <f t="shared" si="3"/>
        <v>0</v>
      </c>
      <c r="K46" s="4">
        <f t="shared" si="4"/>
        <v>0</v>
      </c>
      <c r="L46" s="4" t="e">
        <f t="shared" si="14"/>
        <v>#DIV/0!</v>
      </c>
      <c r="M46" s="4" t="e">
        <f t="shared" si="15"/>
        <v>#DIV/0!</v>
      </c>
      <c r="O46">
        <f t="shared" si="6"/>
        <v>220</v>
      </c>
      <c r="P46" t="s">
        <v>11</v>
      </c>
      <c r="Q46" t="s">
        <v>14</v>
      </c>
      <c r="R46" s="1" t="s">
        <v>3</v>
      </c>
      <c r="S46" s="1" t="s">
        <v>12</v>
      </c>
      <c r="T46" s="1">
        <f t="shared" si="7"/>
        <v>0</v>
      </c>
      <c r="U46" s="1" t="s">
        <v>13</v>
      </c>
      <c r="V46" s="1" t="s">
        <v>4</v>
      </c>
      <c r="W46" s="1" t="s">
        <v>12</v>
      </c>
      <c r="X46">
        <f t="shared" si="8"/>
        <v>0</v>
      </c>
      <c r="Y46" s="1" t="s">
        <v>13</v>
      </c>
      <c r="Z46" s="1" t="s">
        <v>15</v>
      </c>
      <c r="AA46" s="1" t="s">
        <v>12</v>
      </c>
      <c r="AB46" t="e">
        <f t="shared" si="9"/>
        <v>#DIV/0!</v>
      </c>
      <c r="AC46" s="1" t="s">
        <v>13</v>
      </c>
      <c r="AD46" s="1" t="s">
        <v>16</v>
      </c>
      <c r="AE46" s="1" t="s">
        <v>12</v>
      </c>
      <c r="AF46" t="e">
        <f t="shared" si="10"/>
        <v>#DIV/0!</v>
      </c>
      <c r="AG46" s="1" t="s">
        <v>13</v>
      </c>
      <c r="AH46" s="1" t="s">
        <v>17</v>
      </c>
    </row>
    <row r="47" spans="4:34" x14ac:dyDescent="0.3">
      <c r="D47" s="1">
        <v>225</v>
      </c>
      <c r="E47" s="2">
        <f t="shared" si="13"/>
        <v>3.9269908169872414</v>
      </c>
      <c r="F47" s="2">
        <f t="shared" si="11"/>
        <v>-0.70710678118654768</v>
      </c>
      <c r="G47" s="2">
        <f t="shared" si="12"/>
        <v>-0.70710678118654746</v>
      </c>
      <c r="H47">
        <f t="shared" si="16"/>
        <v>0</v>
      </c>
      <c r="I47">
        <f t="shared" si="2"/>
        <v>0</v>
      </c>
      <c r="J47" s="5">
        <f t="shared" si="3"/>
        <v>0</v>
      </c>
      <c r="K47" s="4">
        <f t="shared" si="4"/>
        <v>0</v>
      </c>
      <c r="L47" s="4" t="e">
        <f t="shared" si="14"/>
        <v>#DIV/0!</v>
      </c>
      <c r="M47" s="4" t="e">
        <f t="shared" si="15"/>
        <v>#DIV/0!</v>
      </c>
      <c r="O47">
        <f t="shared" si="6"/>
        <v>225</v>
      </c>
      <c r="P47" t="s">
        <v>11</v>
      </c>
      <c r="Q47" t="s">
        <v>14</v>
      </c>
      <c r="R47" s="1" t="s">
        <v>3</v>
      </c>
      <c r="S47" s="1" t="s">
        <v>12</v>
      </c>
      <c r="T47" s="1">
        <f t="shared" si="7"/>
        <v>0</v>
      </c>
      <c r="U47" s="1" t="s">
        <v>13</v>
      </c>
      <c r="V47" s="1" t="s">
        <v>4</v>
      </c>
      <c r="W47" s="1" t="s">
        <v>12</v>
      </c>
      <c r="X47">
        <f t="shared" si="8"/>
        <v>0</v>
      </c>
      <c r="Y47" s="1" t="s">
        <v>13</v>
      </c>
      <c r="Z47" s="1" t="s">
        <v>15</v>
      </c>
      <c r="AA47" s="1" t="s">
        <v>12</v>
      </c>
      <c r="AB47" t="e">
        <f t="shared" si="9"/>
        <v>#DIV/0!</v>
      </c>
      <c r="AC47" s="1" t="s">
        <v>13</v>
      </c>
      <c r="AD47" s="1" t="s">
        <v>16</v>
      </c>
      <c r="AE47" s="1" t="s">
        <v>12</v>
      </c>
      <c r="AF47" t="e">
        <f t="shared" si="10"/>
        <v>#DIV/0!</v>
      </c>
      <c r="AG47" s="1" t="s">
        <v>13</v>
      </c>
      <c r="AH47" s="1" t="s">
        <v>17</v>
      </c>
    </row>
    <row r="48" spans="4:34" x14ac:dyDescent="0.3">
      <c r="D48" s="1">
        <v>230</v>
      </c>
      <c r="E48" s="2">
        <f t="shared" si="13"/>
        <v>4.0142572795869578</v>
      </c>
      <c r="F48" s="2">
        <f t="shared" si="11"/>
        <v>-0.64278760968653947</v>
      </c>
      <c r="G48" s="2">
        <f t="shared" si="12"/>
        <v>-0.7660444431189779</v>
      </c>
      <c r="H48">
        <f t="shared" si="16"/>
        <v>0</v>
      </c>
      <c r="I48">
        <f t="shared" si="2"/>
        <v>0</v>
      </c>
      <c r="J48" s="5">
        <f t="shared" si="3"/>
        <v>0</v>
      </c>
      <c r="K48" s="4">
        <f t="shared" si="4"/>
        <v>0</v>
      </c>
      <c r="L48" s="4" t="e">
        <f t="shared" si="14"/>
        <v>#DIV/0!</v>
      </c>
      <c r="M48" s="4" t="e">
        <f t="shared" si="15"/>
        <v>#DIV/0!</v>
      </c>
      <c r="O48">
        <f t="shared" si="6"/>
        <v>230</v>
      </c>
      <c r="P48" t="s">
        <v>11</v>
      </c>
      <c r="Q48" t="s">
        <v>14</v>
      </c>
      <c r="R48" s="1" t="s">
        <v>3</v>
      </c>
      <c r="S48" s="1" t="s">
        <v>12</v>
      </c>
      <c r="T48" s="1">
        <f t="shared" si="7"/>
        <v>0</v>
      </c>
      <c r="U48" s="1" t="s">
        <v>13</v>
      </c>
      <c r="V48" s="1" t="s">
        <v>4</v>
      </c>
      <c r="W48" s="1" t="s">
        <v>12</v>
      </c>
      <c r="X48">
        <f t="shared" si="8"/>
        <v>0</v>
      </c>
      <c r="Y48" s="1" t="s">
        <v>13</v>
      </c>
      <c r="Z48" s="1" t="s">
        <v>15</v>
      </c>
      <c r="AA48" s="1" t="s">
        <v>12</v>
      </c>
      <c r="AB48" t="e">
        <f t="shared" si="9"/>
        <v>#DIV/0!</v>
      </c>
      <c r="AC48" s="1" t="s">
        <v>13</v>
      </c>
      <c r="AD48" s="1" t="s">
        <v>16</v>
      </c>
      <c r="AE48" s="1" t="s">
        <v>12</v>
      </c>
      <c r="AF48" t="e">
        <f t="shared" si="10"/>
        <v>#DIV/0!</v>
      </c>
      <c r="AG48" s="1" t="s">
        <v>13</v>
      </c>
      <c r="AH48" s="1" t="s">
        <v>17</v>
      </c>
    </row>
    <row r="49" spans="4:34" x14ac:dyDescent="0.3">
      <c r="D49" s="1">
        <v>235</v>
      </c>
      <c r="E49" s="2">
        <f t="shared" si="13"/>
        <v>4.1015237421866741</v>
      </c>
      <c r="F49" s="2">
        <f t="shared" si="11"/>
        <v>-0.57357643635104638</v>
      </c>
      <c r="G49" s="2">
        <f t="shared" si="12"/>
        <v>-0.81915204428899158</v>
      </c>
      <c r="H49">
        <f t="shared" si="16"/>
        <v>0</v>
      </c>
      <c r="I49">
        <f t="shared" si="2"/>
        <v>0</v>
      </c>
      <c r="J49" s="5">
        <f t="shared" si="3"/>
        <v>0</v>
      </c>
      <c r="K49" s="4">
        <f t="shared" si="4"/>
        <v>0</v>
      </c>
      <c r="L49" s="4" t="e">
        <f t="shared" si="14"/>
        <v>#DIV/0!</v>
      </c>
      <c r="M49" s="4" t="e">
        <f t="shared" si="15"/>
        <v>#DIV/0!</v>
      </c>
      <c r="O49">
        <f t="shared" si="6"/>
        <v>235</v>
      </c>
      <c r="P49" t="s">
        <v>11</v>
      </c>
      <c r="Q49" t="s">
        <v>14</v>
      </c>
      <c r="R49" s="1" t="s">
        <v>3</v>
      </c>
      <c r="S49" s="1" t="s">
        <v>12</v>
      </c>
      <c r="T49" s="1">
        <f t="shared" si="7"/>
        <v>0</v>
      </c>
      <c r="U49" s="1" t="s">
        <v>13</v>
      </c>
      <c r="V49" s="1" t="s">
        <v>4</v>
      </c>
      <c r="W49" s="1" t="s">
        <v>12</v>
      </c>
      <c r="X49">
        <f t="shared" si="8"/>
        <v>0</v>
      </c>
      <c r="Y49" s="1" t="s">
        <v>13</v>
      </c>
      <c r="Z49" s="1" t="s">
        <v>15</v>
      </c>
      <c r="AA49" s="1" t="s">
        <v>12</v>
      </c>
      <c r="AB49" t="e">
        <f t="shared" si="9"/>
        <v>#DIV/0!</v>
      </c>
      <c r="AC49" s="1" t="s">
        <v>13</v>
      </c>
      <c r="AD49" s="1" t="s">
        <v>16</v>
      </c>
      <c r="AE49" s="1" t="s">
        <v>12</v>
      </c>
      <c r="AF49" t="e">
        <f t="shared" si="10"/>
        <v>#DIV/0!</v>
      </c>
      <c r="AG49" s="1" t="s">
        <v>13</v>
      </c>
      <c r="AH49" s="1" t="s">
        <v>17</v>
      </c>
    </row>
    <row r="50" spans="4:34" x14ac:dyDescent="0.3">
      <c r="D50" s="1">
        <v>240</v>
      </c>
      <c r="E50" s="2">
        <f t="shared" si="13"/>
        <v>4.1887902047863905</v>
      </c>
      <c r="F50" s="2">
        <f t="shared" si="11"/>
        <v>-0.50000000000000044</v>
      </c>
      <c r="G50" s="2">
        <f t="shared" si="12"/>
        <v>-0.86602540378443837</v>
      </c>
      <c r="H50">
        <f t="shared" si="16"/>
        <v>0</v>
      </c>
      <c r="I50">
        <f t="shared" si="2"/>
        <v>0</v>
      </c>
      <c r="J50" s="5">
        <f t="shared" si="3"/>
        <v>0</v>
      </c>
      <c r="K50" s="4">
        <f t="shared" si="4"/>
        <v>0</v>
      </c>
      <c r="L50" s="4" t="e">
        <f t="shared" si="14"/>
        <v>#DIV/0!</v>
      </c>
      <c r="M50" s="4" t="e">
        <f t="shared" si="15"/>
        <v>#DIV/0!</v>
      </c>
      <c r="O50">
        <f t="shared" si="6"/>
        <v>240</v>
      </c>
      <c r="P50" t="s">
        <v>11</v>
      </c>
      <c r="Q50" t="s">
        <v>14</v>
      </c>
      <c r="R50" s="1" t="s">
        <v>3</v>
      </c>
      <c r="S50" s="1" t="s">
        <v>12</v>
      </c>
      <c r="T50" s="1">
        <f t="shared" si="7"/>
        <v>0</v>
      </c>
      <c r="U50" s="1" t="s">
        <v>13</v>
      </c>
      <c r="V50" s="1" t="s">
        <v>4</v>
      </c>
      <c r="W50" s="1" t="s">
        <v>12</v>
      </c>
      <c r="X50">
        <f t="shared" si="8"/>
        <v>0</v>
      </c>
      <c r="Y50" s="1" t="s">
        <v>13</v>
      </c>
      <c r="Z50" s="1" t="s">
        <v>15</v>
      </c>
      <c r="AA50" s="1" t="s">
        <v>12</v>
      </c>
      <c r="AB50" t="e">
        <f t="shared" si="9"/>
        <v>#DIV/0!</v>
      </c>
      <c r="AC50" s="1" t="s">
        <v>13</v>
      </c>
      <c r="AD50" s="1" t="s">
        <v>16</v>
      </c>
      <c r="AE50" s="1" t="s">
        <v>12</v>
      </c>
      <c r="AF50" t="e">
        <f t="shared" si="10"/>
        <v>#DIV/0!</v>
      </c>
      <c r="AG50" s="1" t="s">
        <v>13</v>
      </c>
      <c r="AH50" s="1" t="s">
        <v>17</v>
      </c>
    </row>
    <row r="51" spans="4:34" x14ac:dyDescent="0.3">
      <c r="D51" s="1">
        <v>245</v>
      </c>
      <c r="E51" s="2">
        <f t="shared" si="13"/>
        <v>4.2760566673861078</v>
      </c>
      <c r="F51" s="2">
        <f t="shared" si="11"/>
        <v>-0.42261826174069916</v>
      </c>
      <c r="G51" s="2">
        <f t="shared" si="12"/>
        <v>-0.90630778703665005</v>
      </c>
      <c r="H51">
        <f t="shared" si="16"/>
        <v>0</v>
      </c>
      <c r="I51">
        <f t="shared" si="2"/>
        <v>0</v>
      </c>
      <c r="J51" s="5">
        <f t="shared" si="3"/>
        <v>0</v>
      </c>
      <c r="K51" s="4">
        <f t="shared" si="4"/>
        <v>0</v>
      </c>
      <c r="L51" s="4" t="e">
        <f t="shared" si="14"/>
        <v>#DIV/0!</v>
      </c>
      <c r="M51" s="4" t="e">
        <f t="shared" si="15"/>
        <v>#DIV/0!</v>
      </c>
      <c r="O51">
        <f t="shared" si="6"/>
        <v>245</v>
      </c>
      <c r="P51" t="s">
        <v>11</v>
      </c>
      <c r="Q51" t="s">
        <v>14</v>
      </c>
      <c r="R51" s="1" t="s">
        <v>3</v>
      </c>
      <c r="S51" s="1" t="s">
        <v>12</v>
      </c>
      <c r="T51" s="1">
        <f t="shared" si="7"/>
        <v>0</v>
      </c>
      <c r="U51" s="1" t="s">
        <v>13</v>
      </c>
      <c r="V51" s="1" t="s">
        <v>4</v>
      </c>
      <c r="W51" s="1" t="s">
        <v>12</v>
      </c>
      <c r="X51">
        <f t="shared" si="8"/>
        <v>0</v>
      </c>
      <c r="Y51" s="1" t="s">
        <v>13</v>
      </c>
      <c r="Z51" s="1" t="s">
        <v>15</v>
      </c>
      <c r="AA51" s="1" t="s">
        <v>12</v>
      </c>
      <c r="AB51" t="e">
        <f t="shared" si="9"/>
        <v>#DIV/0!</v>
      </c>
      <c r="AC51" s="1" t="s">
        <v>13</v>
      </c>
      <c r="AD51" s="1" t="s">
        <v>16</v>
      </c>
      <c r="AE51" s="1" t="s">
        <v>12</v>
      </c>
      <c r="AF51" t="e">
        <f t="shared" si="10"/>
        <v>#DIV/0!</v>
      </c>
      <c r="AG51" s="1" t="s">
        <v>13</v>
      </c>
      <c r="AH51" s="1" t="s">
        <v>17</v>
      </c>
    </row>
    <row r="52" spans="4:34" x14ac:dyDescent="0.3">
      <c r="D52" s="1">
        <v>250</v>
      </c>
      <c r="E52" s="2">
        <f t="shared" si="13"/>
        <v>4.3633231299858242</v>
      </c>
      <c r="F52" s="2">
        <f t="shared" si="11"/>
        <v>-0.34202014332566855</v>
      </c>
      <c r="G52" s="2">
        <f t="shared" si="12"/>
        <v>-0.93969262078590843</v>
      </c>
      <c r="H52">
        <f t="shared" si="16"/>
        <v>0</v>
      </c>
      <c r="I52">
        <f t="shared" si="2"/>
        <v>0</v>
      </c>
      <c r="J52" s="5">
        <f t="shared" si="3"/>
        <v>0</v>
      </c>
      <c r="K52" s="4">
        <f t="shared" si="4"/>
        <v>0</v>
      </c>
      <c r="L52" s="4" t="e">
        <f t="shared" si="14"/>
        <v>#DIV/0!</v>
      </c>
      <c r="M52" s="4" t="e">
        <f t="shared" si="15"/>
        <v>#DIV/0!</v>
      </c>
      <c r="O52">
        <f t="shared" si="6"/>
        <v>250</v>
      </c>
      <c r="P52" t="s">
        <v>11</v>
      </c>
      <c r="Q52" t="s">
        <v>14</v>
      </c>
      <c r="R52" s="1" t="s">
        <v>3</v>
      </c>
      <c r="S52" s="1" t="s">
        <v>12</v>
      </c>
      <c r="T52" s="1">
        <f t="shared" si="7"/>
        <v>0</v>
      </c>
      <c r="U52" s="1" t="s">
        <v>13</v>
      </c>
      <c r="V52" s="1" t="s">
        <v>4</v>
      </c>
      <c r="W52" s="1" t="s">
        <v>12</v>
      </c>
      <c r="X52">
        <f t="shared" si="8"/>
        <v>0</v>
      </c>
      <c r="Y52" s="1" t="s">
        <v>13</v>
      </c>
      <c r="Z52" s="1" t="s">
        <v>15</v>
      </c>
      <c r="AA52" s="1" t="s">
        <v>12</v>
      </c>
      <c r="AB52" t="e">
        <f t="shared" si="9"/>
        <v>#DIV/0!</v>
      </c>
      <c r="AC52" s="1" t="s">
        <v>13</v>
      </c>
      <c r="AD52" s="1" t="s">
        <v>16</v>
      </c>
      <c r="AE52" s="1" t="s">
        <v>12</v>
      </c>
      <c r="AF52" t="e">
        <f t="shared" si="10"/>
        <v>#DIV/0!</v>
      </c>
      <c r="AG52" s="1" t="s">
        <v>13</v>
      </c>
      <c r="AH52" s="1" t="s">
        <v>17</v>
      </c>
    </row>
    <row r="53" spans="4:34" x14ac:dyDescent="0.3">
      <c r="D53" s="1">
        <v>255</v>
      </c>
      <c r="E53" s="2">
        <f t="shared" si="13"/>
        <v>4.4505895925855405</v>
      </c>
      <c r="F53" s="2">
        <f t="shared" si="11"/>
        <v>-0.25881904510252063</v>
      </c>
      <c r="G53" s="2">
        <f t="shared" si="12"/>
        <v>-0.96592582628906831</v>
      </c>
      <c r="H53">
        <f t="shared" si="16"/>
        <v>0</v>
      </c>
      <c r="I53">
        <f t="shared" si="2"/>
        <v>0</v>
      </c>
      <c r="J53" s="5">
        <f t="shared" si="3"/>
        <v>0</v>
      </c>
      <c r="K53" s="4">
        <f t="shared" si="4"/>
        <v>0</v>
      </c>
      <c r="L53" s="4" t="e">
        <f t="shared" si="14"/>
        <v>#DIV/0!</v>
      </c>
      <c r="M53" s="4" t="e">
        <f t="shared" si="15"/>
        <v>#DIV/0!</v>
      </c>
      <c r="O53">
        <f t="shared" si="6"/>
        <v>255</v>
      </c>
      <c r="P53" t="s">
        <v>11</v>
      </c>
      <c r="Q53" t="s">
        <v>14</v>
      </c>
      <c r="R53" s="1" t="s">
        <v>3</v>
      </c>
      <c r="S53" s="1" t="s">
        <v>12</v>
      </c>
      <c r="T53" s="1">
        <f t="shared" si="7"/>
        <v>0</v>
      </c>
      <c r="U53" s="1" t="s">
        <v>13</v>
      </c>
      <c r="V53" s="1" t="s">
        <v>4</v>
      </c>
      <c r="W53" s="1" t="s">
        <v>12</v>
      </c>
      <c r="X53">
        <f t="shared" si="8"/>
        <v>0</v>
      </c>
      <c r="Y53" s="1" t="s">
        <v>13</v>
      </c>
      <c r="Z53" s="1" t="s">
        <v>15</v>
      </c>
      <c r="AA53" s="1" t="s">
        <v>12</v>
      </c>
      <c r="AB53" t="e">
        <f t="shared" si="9"/>
        <v>#DIV/0!</v>
      </c>
      <c r="AC53" s="1" t="s">
        <v>13</v>
      </c>
      <c r="AD53" s="1" t="s">
        <v>16</v>
      </c>
      <c r="AE53" s="1" t="s">
        <v>12</v>
      </c>
      <c r="AF53" t="e">
        <f t="shared" si="10"/>
        <v>#DIV/0!</v>
      </c>
      <c r="AG53" s="1" t="s">
        <v>13</v>
      </c>
      <c r="AH53" s="1" t="s">
        <v>17</v>
      </c>
    </row>
    <row r="54" spans="4:34" x14ac:dyDescent="0.3">
      <c r="D54" s="1">
        <v>260</v>
      </c>
      <c r="E54" s="2">
        <f t="shared" si="13"/>
        <v>4.5378560551852569</v>
      </c>
      <c r="F54" s="2">
        <f t="shared" si="11"/>
        <v>-0.17364817766693033</v>
      </c>
      <c r="G54" s="2">
        <f t="shared" si="12"/>
        <v>-0.98480775301220802</v>
      </c>
      <c r="H54">
        <f t="shared" si="16"/>
        <v>0</v>
      </c>
      <c r="I54">
        <f t="shared" si="2"/>
        <v>0</v>
      </c>
      <c r="J54" s="5">
        <f t="shared" si="3"/>
        <v>0</v>
      </c>
      <c r="K54" s="4">
        <f t="shared" si="4"/>
        <v>0</v>
      </c>
      <c r="L54" s="4" t="e">
        <f t="shared" si="14"/>
        <v>#DIV/0!</v>
      </c>
      <c r="M54" s="4" t="e">
        <f t="shared" si="15"/>
        <v>#DIV/0!</v>
      </c>
      <c r="O54">
        <f t="shared" si="6"/>
        <v>260</v>
      </c>
      <c r="P54" t="s">
        <v>11</v>
      </c>
      <c r="Q54" t="s">
        <v>14</v>
      </c>
      <c r="R54" s="1" t="s">
        <v>3</v>
      </c>
      <c r="S54" s="1" t="s">
        <v>12</v>
      </c>
      <c r="T54" s="1">
        <f t="shared" si="7"/>
        <v>0</v>
      </c>
      <c r="U54" s="1" t="s">
        <v>13</v>
      </c>
      <c r="V54" s="1" t="s">
        <v>4</v>
      </c>
      <c r="W54" s="1" t="s">
        <v>12</v>
      </c>
      <c r="X54">
        <f t="shared" si="8"/>
        <v>0</v>
      </c>
      <c r="Y54" s="1" t="s">
        <v>13</v>
      </c>
      <c r="Z54" s="1" t="s">
        <v>15</v>
      </c>
      <c r="AA54" s="1" t="s">
        <v>12</v>
      </c>
      <c r="AB54" t="e">
        <f t="shared" si="9"/>
        <v>#DIV/0!</v>
      </c>
      <c r="AC54" s="1" t="s">
        <v>13</v>
      </c>
      <c r="AD54" s="1" t="s">
        <v>16</v>
      </c>
      <c r="AE54" s="1" t="s">
        <v>12</v>
      </c>
      <c r="AF54" t="e">
        <f t="shared" si="10"/>
        <v>#DIV/0!</v>
      </c>
      <c r="AG54" s="1" t="s">
        <v>13</v>
      </c>
      <c r="AH54" s="1" t="s">
        <v>17</v>
      </c>
    </row>
    <row r="55" spans="4:34" x14ac:dyDescent="0.3">
      <c r="D55" s="1">
        <v>265</v>
      </c>
      <c r="E55" s="2">
        <f t="shared" si="13"/>
        <v>4.6251225177849733</v>
      </c>
      <c r="F55" s="2">
        <f t="shared" si="11"/>
        <v>-8.7155742747658249E-2</v>
      </c>
      <c r="G55" s="2">
        <f t="shared" si="12"/>
        <v>-0.99619469809174555</v>
      </c>
      <c r="H55">
        <f t="shared" si="16"/>
        <v>0</v>
      </c>
      <c r="I55">
        <f t="shared" si="2"/>
        <v>0</v>
      </c>
      <c r="J55" s="5">
        <f t="shared" si="3"/>
        <v>0</v>
      </c>
      <c r="K55" s="4">
        <f t="shared" si="4"/>
        <v>0</v>
      </c>
      <c r="L55" s="4" t="e">
        <f t="shared" si="14"/>
        <v>#DIV/0!</v>
      </c>
      <c r="M55" s="4" t="e">
        <f t="shared" si="15"/>
        <v>#DIV/0!</v>
      </c>
      <c r="O55">
        <f t="shared" si="6"/>
        <v>265</v>
      </c>
      <c r="P55" t="s">
        <v>11</v>
      </c>
      <c r="Q55" t="s">
        <v>14</v>
      </c>
      <c r="R55" s="1" t="s">
        <v>3</v>
      </c>
      <c r="S55" s="1" t="s">
        <v>12</v>
      </c>
      <c r="T55" s="1">
        <f t="shared" si="7"/>
        <v>0</v>
      </c>
      <c r="U55" s="1" t="s">
        <v>13</v>
      </c>
      <c r="V55" s="1" t="s">
        <v>4</v>
      </c>
      <c r="W55" s="1" t="s">
        <v>12</v>
      </c>
      <c r="X55">
        <f t="shared" si="8"/>
        <v>0</v>
      </c>
      <c r="Y55" s="1" t="s">
        <v>13</v>
      </c>
      <c r="Z55" s="1" t="s">
        <v>15</v>
      </c>
      <c r="AA55" s="1" t="s">
        <v>12</v>
      </c>
      <c r="AB55" t="e">
        <f t="shared" si="9"/>
        <v>#DIV/0!</v>
      </c>
      <c r="AC55" s="1" t="s">
        <v>13</v>
      </c>
      <c r="AD55" s="1" t="s">
        <v>16</v>
      </c>
      <c r="AE55" s="1" t="s">
        <v>12</v>
      </c>
      <c r="AF55" t="e">
        <f t="shared" si="10"/>
        <v>#DIV/0!</v>
      </c>
      <c r="AG55" s="1" t="s">
        <v>13</v>
      </c>
      <c r="AH55" s="1" t="s">
        <v>17</v>
      </c>
    </row>
    <row r="56" spans="4:34" x14ac:dyDescent="0.3">
      <c r="D56" s="1">
        <v>270</v>
      </c>
      <c r="E56" s="2">
        <f t="shared" si="13"/>
        <v>4.7123889803846897</v>
      </c>
      <c r="F56" s="2">
        <f t="shared" si="11"/>
        <v>-1.83772268236293E-16</v>
      </c>
      <c r="G56" s="2">
        <f t="shared" si="12"/>
        <v>-1</v>
      </c>
      <c r="H56">
        <f t="shared" si="16"/>
        <v>0</v>
      </c>
      <c r="I56">
        <f t="shared" si="2"/>
        <v>0</v>
      </c>
      <c r="J56" s="5">
        <f t="shared" si="3"/>
        <v>0</v>
      </c>
      <c r="K56" s="4">
        <f t="shared" si="4"/>
        <v>0</v>
      </c>
      <c r="L56" s="4" t="e">
        <f t="shared" si="14"/>
        <v>#DIV/0!</v>
      </c>
      <c r="M56" s="4" t="e">
        <f t="shared" si="15"/>
        <v>#DIV/0!</v>
      </c>
      <c r="O56">
        <f t="shared" si="6"/>
        <v>270</v>
      </c>
      <c r="P56" t="s">
        <v>11</v>
      </c>
      <c r="Q56" t="s">
        <v>14</v>
      </c>
      <c r="R56" s="1" t="s">
        <v>3</v>
      </c>
      <c r="S56" s="1" t="s">
        <v>12</v>
      </c>
      <c r="T56" s="1">
        <f t="shared" si="7"/>
        <v>0</v>
      </c>
      <c r="U56" s="1" t="s">
        <v>13</v>
      </c>
      <c r="V56" s="1" t="s">
        <v>4</v>
      </c>
      <c r="W56" s="1" t="s">
        <v>12</v>
      </c>
      <c r="X56">
        <f t="shared" si="8"/>
        <v>0</v>
      </c>
      <c r="Y56" s="1" t="s">
        <v>13</v>
      </c>
      <c r="Z56" s="1" t="s">
        <v>15</v>
      </c>
      <c r="AA56" s="1" t="s">
        <v>12</v>
      </c>
      <c r="AB56" t="e">
        <f t="shared" si="9"/>
        <v>#DIV/0!</v>
      </c>
      <c r="AC56" s="1" t="s">
        <v>13</v>
      </c>
      <c r="AD56" s="1" t="s">
        <v>16</v>
      </c>
      <c r="AE56" s="1" t="s">
        <v>12</v>
      </c>
      <c r="AF56" t="e">
        <f t="shared" si="10"/>
        <v>#DIV/0!</v>
      </c>
      <c r="AG56" s="1" t="s">
        <v>13</v>
      </c>
      <c r="AH56" s="1" t="s">
        <v>17</v>
      </c>
    </row>
    <row r="57" spans="4:34" x14ac:dyDescent="0.3">
      <c r="D57" s="1">
        <v>275</v>
      </c>
      <c r="E57" s="2">
        <f t="shared" si="13"/>
        <v>4.7996554429844061</v>
      </c>
      <c r="F57" s="2">
        <f t="shared" si="11"/>
        <v>8.7155742747657888E-2</v>
      </c>
      <c r="G57" s="2">
        <f t="shared" si="12"/>
        <v>-0.99619469809174555</v>
      </c>
      <c r="H57">
        <f t="shared" si="16"/>
        <v>0</v>
      </c>
      <c r="I57">
        <f t="shared" si="2"/>
        <v>0</v>
      </c>
      <c r="J57" s="5">
        <f t="shared" si="3"/>
        <v>0</v>
      </c>
      <c r="K57" s="4">
        <f t="shared" si="4"/>
        <v>0</v>
      </c>
      <c r="L57" s="4" t="e">
        <f t="shared" si="14"/>
        <v>#DIV/0!</v>
      </c>
      <c r="M57" s="4" t="e">
        <f t="shared" si="15"/>
        <v>#DIV/0!</v>
      </c>
      <c r="O57">
        <f t="shared" si="6"/>
        <v>275</v>
      </c>
      <c r="P57" t="s">
        <v>11</v>
      </c>
      <c r="Q57" t="s">
        <v>14</v>
      </c>
      <c r="R57" s="1" t="s">
        <v>3</v>
      </c>
      <c r="S57" s="1" t="s">
        <v>12</v>
      </c>
      <c r="T57" s="1">
        <f t="shared" si="7"/>
        <v>0</v>
      </c>
      <c r="U57" s="1" t="s">
        <v>13</v>
      </c>
      <c r="V57" s="1" t="s">
        <v>4</v>
      </c>
      <c r="W57" s="1" t="s">
        <v>12</v>
      </c>
      <c r="X57">
        <f t="shared" si="8"/>
        <v>0</v>
      </c>
      <c r="Y57" s="1" t="s">
        <v>13</v>
      </c>
      <c r="Z57" s="1" t="s">
        <v>15</v>
      </c>
      <c r="AA57" s="1" t="s">
        <v>12</v>
      </c>
      <c r="AB57" t="e">
        <f t="shared" si="9"/>
        <v>#DIV/0!</v>
      </c>
      <c r="AC57" s="1" t="s">
        <v>13</v>
      </c>
      <c r="AD57" s="1" t="s">
        <v>16</v>
      </c>
      <c r="AE57" s="1" t="s">
        <v>12</v>
      </c>
      <c r="AF57" t="e">
        <f t="shared" si="10"/>
        <v>#DIV/0!</v>
      </c>
      <c r="AG57" s="1" t="s">
        <v>13</v>
      </c>
      <c r="AH57" s="1" t="s">
        <v>17</v>
      </c>
    </row>
    <row r="58" spans="4:34" x14ac:dyDescent="0.3">
      <c r="D58" s="1">
        <v>280</v>
      </c>
      <c r="E58" s="2">
        <f t="shared" si="13"/>
        <v>4.8869219055841224</v>
      </c>
      <c r="F58" s="2">
        <f t="shared" si="11"/>
        <v>0.17364817766692997</v>
      </c>
      <c r="G58" s="2">
        <f t="shared" si="12"/>
        <v>-0.98480775301220813</v>
      </c>
      <c r="H58">
        <f t="shared" si="16"/>
        <v>0</v>
      </c>
      <c r="I58">
        <f t="shared" si="2"/>
        <v>0</v>
      </c>
      <c r="J58" s="5">
        <f t="shared" si="3"/>
        <v>0</v>
      </c>
      <c r="K58" s="4">
        <f t="shared" si="4"/>
        <v>0</v>
      </c>
      <c r="L58" s="4" t="e">
        <f t="shared" si="14"/>
        <v>#DIV/0!</v>
      </c>
      <c r="M58" s="4" t="e">
        <f t="shared" si="15"/>
        <v>#DIV/0!</v>
      </c>
      <c r="O58">
        <f t="shared" si="6"/>
        <v>280</v>
      </c>
      <c r="P58" t="s">
        <v>11</v>
      </c>
      <c r="Q58" t="s">
        <v>14</v>
      </c>
      <c r="R58" s="1" t="s">
        <v>3</v>
      </c>
      <c r="S58" s="1" t="s">
        <v>12</v>
      </c>
      <c r="T58" s="1">
        <f t="shared" si="7"/>
        <v>0</v>
      </c>
      <c r="U58" s="1" t="s">
        <v>13</v>
      </c>
      <c r="V58" s="1" t="s">
        <v>4</v>
      </c>
      <c r="W58" s="1" t="s">
        <v>12</v>
      </c>
      <c r="X58">
        <f t="shared" si="8"/>
        <v>0</v>
      </c>
      <c r="Y58" s="1" t="s">
        <v>13</v>
      </c>
      <c r="Z58" s="1" t="s">
        <v>15</v>
      </c>
      <c r="AA58" s="1" t="s">
        <v>12</v>
      </c>
      <c r="AB58" t="e">
        <f t="shared" si="9"/>
        <v>#DIV/0!</v>
      </c>
      <c r="AC58" s="1" t="s">
        <v>13</v>
      </c>
      <c r="AD58" s="1" t="s">
        <v>16</v>
      </c>
      <c r="AE58" s="1" t="s">
        <v>12</v>
      </c>
      <c r="AF58" t="e">
        <f t="shared" si="10"/>
        <v>#DIV/0!</v>
      </c>
      <c r="AG58" s="1" t="s">
        <v>13</v>
      </c>
      <c r="AH58" s="1" t="s">
        <v>17</v>
      </c>
    </row>
    <row r="59" spans="4:34" x14ac:dyDescent="0.3">
      <c r="D59" s="1">
        <v>285</v>
      </c>
      <c r="E59" s="2">
        <f t="shared" si="13"/>
        <v>4.9741883681838388</v>
      </c>
      <c r="F59" s="2">
        <f t="shared" si="11"/>
        <v>0.2588190451025203</v>
      </c>
      <c r="G59" s="2">
        <f t="shared" si="12"/>
        <v>-0.96592582628906842</v>
      </c>
      <c r="H59">
        <f t="shared" si="16"/>
        <v>0</v>
      </c>
      <c r="I59">
        <f t="shared" si="2"/>
        <v>0</v>
      </c>
      <c r="J59" s="5">
        <f t="shared" si="3"/>
        <v>0</v>
      </c>
      <c r="K59" s="4">
        <f t="shared" si="4"/>
        <v>0</v>
      </c>
      <c r="L59" s="4" t="e">
        <f t="shared" si="14"/>
        <v>#DIV/0!</v>
      </c>
      <c r="M59" s="4" t="e">
        <f t="shared" si="15"/>
        <v>#DIV/0!</v>
      </c>
      <c r="O59">
        <f t="shared" si="6"/>
        <v>285</v>
      </c>
      <c r="P59" t="s">
        <v>11</v>
      </c>
      <c r="Q59" t="s">
        <v>14</v>
      </c>
      <c r="R59" s="1" t="s">
        <v>3</v>
      </c>
      <c r="S59" s="1" t="s">
        <v>12</v>
      </c>
      <c r="T59" s="1">
        <f t="shared" si="7"/>
        <v>0</v>
      </c>
      <c r="U59" s="1" t="s">
        <v>13</v>
      </c>
      <c r="V59" s="1" t="s">
        <v>4</v>
      </c>
      <c r="W59" s="1" t="s">
        <v>12</v>
      </c>
      <c r="X59">
        <f t="shared" si="8"/>
        <v>0</v>
      </c>
      <c r="Y59" s="1" t="s">
        <v>13</v>
      </c>
      <c r="Z59" s="1" t="s">
        <v>15</v>
      </c>
      <c r="AA59" s="1" t="s">
        <v>12</v>
      </c>
      <c r="AB59" t="e">
        <f t="shared" si="9"/>
        <v>#DIV/0!</v>
      </c>
      <c r="AC59" s="1" t="s">
        <v>13</v>
      </c>
      <c r="AD59" s="1" t="s">
        <v>16</v>
      </c>
      <c r="AE59" s="1" t="s">
        <v>12</v>
      </c>
      <c r="AF59" t="e">
        <f t="shared" si="10"/>
        <v>#DIV/0!</v>
      </c>
      <c r="AG59" s="1" t="s">
        <v>13</v>
      </c>
      <c r="AH59" s="1" t="s">
        <v>17</v>
      </c>
    </row>
    <row r="60" spans="4:34" x14ac:dyDescent="0.3">
      <c r="D60" s="1">
        <v>290</v>
      </c>
      <c r="E60" s="2">
        <f t="shared" si="13"/>
        <v>5.0614548307835561</v>
      </c>
      <c r="F60" s="2">
        <f t="shared" si="11"/>
        <v>0.34202014332566899</v>
      </c>
      <c r="G60" s="2">
        <f t="shared" si="12"/>
        <v>-0.93969262078590832</v>
      </c>
      <c r="H60">
        <f t="shared" si="16"/>
        <v>0</v>
      </c>
      <c r="I60">
        <f t="shared" si="2"/>
        <v>0</v>
      </c>
      <c r="J60" s="5">
        <f t="shared" si="3"/>
        <v>0</v>
      </c>
      <c r="K60" s="4">
        <f t="shared" si="4"/>
        <v>0</v>
      </c>
      <c r="L60" s="4" t="e">
        <f t="shared" si="14"/>
        <v>#DIV/0!</v>
      </c>
      <c r="M60" s="4" t="e">
        <f t="shared" si="15"/>
        <v>#DIV/0!</v>
      </c>
      <c r="O60">
        <f t="shared" si="6"/>
        <v>290</v>
      </c>
      <c r="P60" t="s">
        <v>11</v>
      </c>
      <c r="Q60" t="s">
        <v>14</v>
      </c>
      <c r="R60" s="1" t="s">
        <v>3</v>
      </c>
      <c r="S60" s="1" t="s">
        <v>12</v>
      </c>
      <c r="T60" s="1">
        <f t="shared" si="7"/>
        <v>0</v>
      </c>
      <c r="U60" s="1" t="s">
        <v>13</v>
      </c>
      <c r="V60" s="1" t="s">
        <v>4</v>
      </c>
      <c r="W60" s="1" t="s">
        <v>12</v>
      </c>
      <c r="X60">
        <f t="shared" si="8"/>
        <v>0</v>
      </c>
      <c r="Y60" s="1" t="s">
        <v>13</v>
      </c>
      <c r="Z60" s="1" t="s">
        <v>15</v>
      </c>
      <c r="AA60" s="1" t="s">
        <v>12</v>
      </c>
      <c r="AB60" t="e">
        <f t="shared" si="9"/>
        <v>#DIV/0!</v>
      </c>
      <c r="AC60" s="1" t="s">
        <v>13</v>
      </c>
      <c r="AD60" s="1" t="s">
        <v>16</v>
      </c>
      <c r="AE60" s="1" t="s">
        <v>12</v>
      </c>
      <c r="AF60" t="e">
        <f t="shared" si="10"/>
        <v>#DIV/0!</v>
      </c>
      <c r="AG60" s="1" t="s">
        <v>13</v>
      </c>
      <c r="AH60" s="1" t="s">
        <v>17</v>
      </c>
    </row>
    <row r="61" spans="4:34" x14ac:dyDescent="0.3">
      <c r="D61" s="1">
        <v>295</v>
      </c>
      <c r="E61" s="2">
        <f t="shared" si="13"/>
        <v>5.1487212933832724</v>
      </c>
      <c r="F61" s="2">
        <f t="shared" si="11"/>
        <v>0.42261826174069961</v>
      </c>
      <c r="G61" s="2">
        <f t="shared" si="12"/>
        <v>-0.90630778703664994</v>
      </c>
      <c r="H61">
        <f t="shared" si="16"/>
        <v>0</v>
      </c>
      <c r="I61">
        <f t="shared" si="2"/>
        <v>0</v>
      </c>
      <c r="J61" s="5">
        <f t="shared" si="3"/>
        <v>0</v>
      </c>
      <c r="K61" s="4">
        <f t="shared" si="4"/>
        <v>0</v>
      </c>
      <c r="L61" s="4" t="e">
        <f t="shared" si="14"/>
        <v>#DIV/0!</v>
      </c>
      <c r="M61" s="4" t="e">
        <f t="shared" si="15"/>
        <v>#DIV/0!</v>
      </c>
      <c r="O61">
        <f t="shared" si="6"/>
        <v>295</v>
      </c>
      <c r="P61" t="s">
        <v>11</v>
      </c>
      <c r="Q61" t="s">
        <v>14</v>
      </c>
      <c r="R61" s="1" t="s">
        <v>3</v>
      </c>
      <c r="S61" s="1" t="s">
        <v>12</v>
      </c>
      <c r="T61" s="1">
        <f t="shared" si="7"/>
        <v>0</v>
      </c>
      <c r="U61" s="1" t="s">
        <v>13</v>
      </c>
      <c r="V61" s="1" t="s">
        <v>4</v>
      </c>
      <c r="W61" s="1" t="s">
        <v>12</v>
      </c>
      <c r="X61">
        <f t="shared" si="8"/>
        <v>0</v>
      </c>
      <c r="Y61" s="1" t="s">
        <v>13</v>
      </c>
      <c r="Z61" s="1" t="s">
        <v>15</v>
      </c>
      <c r="AA61" s="1" t="s">
        <v>12</v>
      </c>
      <c r="AB61" t="e">
        <f t="shared" si="9"/>
        <v>#DIV/0!</v>
      </c>
      <c r="AC61" s="1" t="s">
        <v>13</v>
      </c>
      <c r="AD61" s="1" t="s">
        <v>16</v>
      </c>
      <c r="AE61" s="1" t="s">
        <v>12</v>
      </c>
      <c r="AF61" t="e">
        <f t="shared" si="10"/>
        <v>#DIV/0!</v>
      </c>
      <c r="AG61" s="1" t="s">
        <v>13</v>
      </c>
      <c r="AH61" s="1" t="s">
        <v>17</v>
      </c>
    </row>
    <row r="62" spans="4:34" x14ac:dyDescent="0.3">
      <c r="D62" s="1">
        <v>300</v>
      </c>
      <c r="E62" s="2">
        <f t="shared" si="13"/>
        <v>5.2359877559829888</v>
      </c>
      <c r="F62" s="2">
        <f t="shared" si="11"/>
        <v>0.50000000000000011</v>
      </c>
      <c r="G62" s="2">
        <f t="shared" si="12"/>
        <v>-0.8660254037844386</v>
      </c>
      <c r="H62">
        <f t="shared" si="16"/>
        <v>0</v>
      </c>
      <c r="I62">
        <f t="shared" si="2"/>
        <v>0</v>
      </c>
      <c r="J62" s="5">
        <f t="shared" si="3"/>
        <v>0</v>
      </c>
      <c r="K62" s="4">
        <f t="shared" si="4"/>
        <v>0</v>
      </c>
      <c r="L62" s="4" t="e">
        <f t="shared" si="14"/>
        <v>#DIV/0!</v>
      </c>
      <c r="M62" s="4" t="e">
        <f t="shared" si="15"/>
        <v>#DIV/0!</v>
      </c>
      <c r="O62">
        <f t="shared" si="6"/>
        <v>300</v>
      </c>
      <c r="P62" t="s">
        <v>11</v>
      </c>
      <c r="Q62" t="s">
        <v>14</v>
      </c>
      <c r="R62" s="1" t="s">
        <v>3</v>
      </c>
      <c r="S62" s="1" t="s">
        <v>12</v>
      </c>
      <c r="T62" s="1">
        <f t="shared" si="7"/>
        <v>0</v>
      </c>
      <c r="U62" s="1" t="s">
        <v>13</v>
      </c>
      <c r="V62" s="1" t="s">
        <v>4</v>
      </c>
      <c r="W62" s="1" t="s">
        <v>12</v>
      </c>
      <c r="X62">
        <f t="shared" si="8"/>
        <v>0</v>
      </c>
      <c r="Y62" s="1" t="s">
        <v>13</v>
      </c>
      <c r="Z62" s="1" t="s">
        <v>15</v>
      </c>
      <c r="AA62" s="1" t="s">
        <v>12</v>
      </c>
      <c r="AB62" t="e">
        <f t="shared" si="9"/>
        <v>#DIV/0!</v>
      </c>
      <c r="AC62" s="1" t="s">
        <v>13</v>
      </c>
      <c r="AD62" s="1" t="s">
        <v>16</v>
      </c>
      <c r="AE62" s="1" t="s">
        <v>12</v>
      </c>
      <c r="AF62" t="e">
        <f t="shared" si="10"/>
        <v>#DIV/0!</v>
      </c>
      <c r="AG62" s="1" t="s">
        <v>13</v>
      </c>
      <c r="AH62" s="1" t="s">
        <v>17</v>
      </c>
    </row>
    <row r="63" spans="4:34" x14ac:dyDescent="0.3">
      <c r="D63" s="1">
        <v>305</v>
      </c>
      <c r="E63" s="2">
        <f t="shared" si="13"/>
        <v>5.3232542185827052</v>
      </c>
      <c r="F63" s="2">
        <f t="shared" si="11"/>
        <v>0.57357643635104605</v>
      </c>
      <c r="G63" s="2">
        <f t="shared" si="12"/>
        <v>-0.8191520442889918</v>
      </c>
      <c r="H63">
        <f t="shared" si="16"/>
        <v>0</v>
      </c>
      <c r="I63">
        <f t="shared" si="2"/>
        <v>0</v>
      </c>
      <c r="J63" s="5">
        <f t="shared" si="3"/>
        <v>0</v>
      </c>
      <c r="K63" s="4">
        <f t="shared" si="4"/>
        <v>0</v>
      </c>
      <c r="L63" s="4" t="e">
        <f t="shared" si="14"/>
        <v>#DIV/0!</v>
      </c>
      <c r="M63" s="4" t="e">
        <f t="shared" si="15"/>
        <v>#DIV/0!</v>
      </c>
      <c r="O63">
        <f t="shared" si="6"/>
        <v>305</v>
      </c>
      <c r="P63" t="s">
        <v>11</v>
      </c>
      <c r="Q63" t="s">
        <v>14</v>
      </c>
      <c r="R63" s="1" t="s">
        <v>3</v>
      </c>
      <c r="S63" s="1" t="s">
        <v>12</v>
      </c>
      <c r="T63" s="1">
        <f t="shared" si="7"/>
        <v>0</v>
      </c>
      <c r="U63" s="1" t="s">
        <v>13</v>
      </c>
      <c r="V63" s="1" t="s">
        <v>4</v>
      </c>
      <c r="W63" s="1" t="s">
        <v>12</v>
      </c>
      <c r="X63">
        <f t="shared" si="8"/>
        <v>0</v>
      </c>
      <c r="Y63" s="1" t="s">
        <v>13</v>
      </c>
      <c r="Z63" s="1" t="s">
        <v>15</v>
      </c>
      <c r="AA63" s="1" t="s">
        <v>12</v>
      </c>
      <c r="AB63" t="e">
        <f t="shared" si="9"/>
        <v>#DIV/0!</v>
      </c>
      <c r="AC63" s="1" t="s">
        <v>13</v>
      </c>
      <c r="AD63" s="1" t="s">
        <v>16</v>
      </c>
      <c r="AE63" s="1" t="s">
        <v>12</v>
      </c>
      <c r="AF63" t="e">
        <f t="shared" si="10"/>
        <v>#DIV/0!</v>
      </c>
      <c r="AG63" s="1" t="s">
        <v>13</v>
      </c>
      <c r="AH63" s="1" t="s">
        <v>17</v>
      </c>
    </row>
    <row r="64" spans="4:34" x14ac:dyDescent="0.3">
      <c r="D64" s="1">
        <v>310</v>
      </c>
      <c r="E64" s="2">
        <f t="shared" si="13"/>
        <v>5.4105206811824216</v>
      </c>
      <c r="F64" s="2">
        <f t="shared" si="11"/>
        <v>0.64278760968653925</v>
      </c>
      <c r="G64" s="2">
        <f t="shared" si="12"/>
        <v>-0.76604444311897812</v>
      </c>
      <c r="H64">
        <f t="shared" si="16"/>
        <v>0</v>
      </c>
      <c r="I64">
        <f t="shared" si="2"/>
        <v>0</v>
      </c>
      <c r="J64" s="5">
        <f t="shared" si="3"/>
        <v>0</v>
      </c>
      <c r="K64" s="4">
        <f t="shared" si="4"/>
        <v>0</v>
      </c>
      <c r="L64" s="4" t="e">
        <f t="shared" si="14"/>
        <v>#DIV/0!</v>
      </c>
      <c r="M64" s="4" t="e">
        <f t="shared" si="15"/>
        <v>#DIV/0!</v>
      </c>
      <c r="O64">
        <f t="shared" si="6"/>
        <v>310</v>
      </c>
      <c r="P64" t="s">
        <v>11</v>
      </c>
      <c r="Q64" t="s">
        <v>14</v>
      </c>
      <c r="R64" s="1" t="s">
        <v>3</v>
      </c>
      <c r="S64" s="1" t="s">
        <v>12</v>
      </c>
      <c r="T64" s="1">
        <f t="shared" si="7"/>
        <v>0</v>
      </c>
      <c r="U64" s="1" t="s">
        <v>13</v>
      </c>
      <c r="V64" s="1" t="s">
        <v>4</v>
      </c>
      <c r="W64" s="1" t="s">
        <v>12</v>
      </c>
      <c r="X64">
        <f t="shared" si="8"/>
        <v>0</v>
      </c>
      <c r="Y64" s="1" t="s">
        <v>13</v>
      </c>
      <c r="Z64" s="1" t="s">
        <v>15</v>
      </c>
      <c r="AA64" s="1" t="s">
        <v>12</v>
      </c>
      <c r="AB64" t="e">
        <f t="shared" si="9"/>
        <v>#DIV/0!</v>
      </c>
      <c r="AC64" s="1" t="s">
        <v>13</v>
      </c>
      <c r="AD64" s="1" t="s">
        <v>16</v>
      </c>
      <c r="AE64" s="1" t="s">
        <v>12</v>
      </c>
      <c r="AF64" t="e">
        <f t="shared" si="10"/>
        <v>#DIV/0!</v>
      </c>
      <c r="AG64" s="1" t="s">
        <v>13</v>
      </c>
      <c r="AH64" s="1" t="s">
        <v>17</v>
      </c>
    </row>
    <row r="65" spans="4:34" x14ac:dyDescent="0.3">
      <c r="D65" s="1">
        <v>315</v>
      </c>
      <c r="E65" s="2">
        <f t="shared" si="13"/>
        <v>5.497787143782138</v>
      </c>
      <c r="F65" s="2">
        <f t="shared" si="11"/>
        <v>0.70710678118654735</v>
      </c>
      <c r="G65" s="2">
        <f t="shared" si="12"/>
        <v>-0.70710678118654768</v>
      </c>
      <c r="H65">
        <f t="shared" si="16"/>
        <v>0</v>
      </c>
      <c r="I65">
        <f t="shared" si="2"/>
        <v>0</v>
      </c>
      <c r="J65" s="5">
        <f t="shared" si="3"/>
        <v>0</v>
      </c>
      <c r="K65" s="4">
        <f t="shared" si="4"/>
        <v>0</v>
      </c>
      <c r="L65" s="4" t="e">
        <f t="shared" si="14"/>
        <v>#DIV/0!</v>
      </c>
      <c r="M65" s="4" t="e">
        <f t="shared" si="15"/>
        <v>#DIV/0!</v>
      </c>
      <c r="O65">
        <f t="shared" si="6"/>
        <v>315</v>
      </c>
      <c r="P65" t="s">
        <v>11</v>
      </c>
      <c r="Q65" t="s">
        <v>14</v>
      </c>
      <c r="R65" s="1" t="s">
        <v>3</v>
      </c>
      <c r="S65" s="1" t="s">
        <v>12</v>
      </c>
      <c r="T65" s="1">
        <f t="shared" si="7"/>
        <v>0</v>
      </c>
      <c r="U65" s="1" t="s">
        <v>13</v>
      </c>
      <c r="V65" s="1" t="s">
        <v>4</v>
      </c>
      <c r="W65" s="1" t="s">
        <v>12</v>
      </c>
      <c r="X65">
        <f t="shared" si="8"/>
        <v>0</v>
      </c>
      <c r="Y65" s="1" t="s">
        <v>13</v>
      </c>
      <c r="Z65" s="1" t="s">
        <v>15</v>
      </c>
      <c r="AA65" s="1" t="s">
        <v>12</v>
      </c>
      <c r="AB65" t="e">
        <f t="shared" si="9"/>
        <v>#DIV/0!</v>
      </c>
      <c r="AC65" s="1" t="s">
        <v>13</v>
      </c>
      <c r="AD65" s="1" t="s">
        <v>16</v>
      </c>
      <c r="AE65" s="1" t="s">
        <v>12</v>
      </c>
      <c r="AF65" t="e">
        <f t="shared" si="10"/>
        <v>#DIV/0!</v>
      </c>
      <c r="AG65" s="1" t="s">
        <v>13</v>
      </c>
      <c r="AH65" s="1" t="s">
        <v>17</v>
      </c>
    </row>
    <row r="66" spans="4:34" x14ac:dyDescent="0.3">
      <c r="D66" s="1">
        <v>320</v>
      </c>
      <c r="E66" s="2">
        <f t="shared" si="13"/>
        <v>5.5850536063818543</v>
      </c>
      <c r="F66" s="2">
        <f t="shared" si="11"/>
        <v>0.76604444311897779</v>
      </c>
      <c r="G66" s="2">
        <f t="shared" si="12"/>
        <v>-0.64278760968653958</v>
      </c>
      <c r="H66">
        <f t="shared" ref="H66:H74" si="17">INT(F66*$B$1)</f>
        <v>0</v>
      </c>
      <c r="I66">
        <f t="shared" si="2"/>
        <v>0</v>
      </c>
      <c r="J66" s="5">
        <f t="shared" si="3"/>
        <v>0</v>
      </c>
      <c r="K66" s="4">
        <f t="shared" si="4"/>
        <v>0</v>
      </c>
      <c r="L66" s="4" t="e">
        <f t="shared" si="14"/>
        <v>#DIV/0!</v>
      </c>
      <c r="M66" s="4" t="e">
        <f t="shared" si="15"/>
        <v>#DIV/0!</v>
      </c>
      <c r="O66">
        <f t="shared" si="6"/>
        <v>320</v>
      </c>
      <c r="P66" t="s">
        <v>11</v>
      </c>
      <c r="Q66" t="s">
        <v>14</v>
      </c>
      <c r="R66" s="1" t="s">
        <v>3</v>
      </c>
      <c r="S66" s="1" t="s">
        <v>12</v>
      </c>
      <c r="T66" s="1">
        <f t="shared" si="7"/>
        <v>0</v>
      </c>
      <c r="U66" s="1" t="s">
        <v>13</v>
      </c>
      <c r="V66" s="1" t="s">
        <v>4</v>
      </c>
      <c r="W66" s="1" t="s">
        <v>12</v>
      </c>
      <c r="X66">
        <f t="shared" si="8"/>
        <v>0</v>
      </c>
      <c r="Y66" s="1" t="s">
        <v>13</v>
      </c>
      <c r="Z66" s="1" t="s">
        <v>15</v>
      </c>
      <c r="AA66" s="1" t="s">
        <v>12</v>
      </c>
      <c r="AB66" t="e">
        <f t="shared" si="9"/>
        <v>#DIV/0!</v>
      </c>
      <c r="AC66" s="1" t="s">
        <v>13</v>
      </c>
      <c r="AD66" s="1" t="s">
        <v>16</v>
      </c>
      <c r="AE66" s="1" t="s">
        <v>12</v>
      </c>
      <c r="AF66" t="e">
        <f t="shared" si="10"/>
        <v>#DIV/0!</v>
      </c>
      <c r="AG66" s="1" t="s">
        <v>13</v>
      </c>
      <c r="AH66" s="1" t="s">
        <v>17</v>
      </c>
    </row>
    <row r="67" spans="4:34" x14ac:dyDescent="0.3">
      <c r="D67" s="1">
        <v>325</v>
      </c>
      <c r="E67" s="2">
        <f t="shared" si="13"/>
        <v>5.6723200689815707</v>
      </c>
      <c r="F67" s="2">
        <f t="shared" si="11"/>
        <v>0.81915204428899158</v>
      </c>
      <c r="G67" s="2">
        <f t="shared" si="12"/>
        <v>-0.57357643635104649</v>
      </c>
      <c r="H67">
        <f t="shared" si="17"/>
        <v>0</v>
      </c>
      <c r="I67">
        <f t="shared" ref="I67:I74" si="18">INT(G67*$B$1)*-1</f>
        <v>0</v>
      </c>
      <c r="J67" s="5">
        <f t="shared" ref="J67:J74" si="19">ABS(H67)</f>
        <v>0</v>
      </c>
      <c r="K67" s="4">
        <f t="shared" ref="K67:K74" si="20">ABS(I67)</f>
        <v>0</v>
      </c>
      <c r="L67" s="4" t="e">
        <f t="shared" si="14"/>
        <v>#DIV/0!</v>
      </c>
      <c r="M67" s="4" t="e">
        <f t="shared" si="15"/>
        <v>#DIV/0!</v>
      </c>
      <c r="O67">
        <f t="shared" ref="O67:O74" si="21">D67</f>
        <v>325</v>
      </c>
      <c r="P67" t="s">
        <v>11</v>
      </c>
      <c r="Q67" t="s">
        <v>14</v>
      </c>
      <c r="R67" s="1" t="s">
        <v>3</v>
      </c>
      <c r="S67" s="1" t="s">
        <v>12</v>
      </c>
      <c r="T67" s="1">
        <f t="shared" ref="T67:T74" si="22">J67</f>
        <v>0</v>
      </c>
      <c r="U67" s="1" t="s">
        <v>13</v>
      </c>
      <c r="V67" s="1" t="s">
        <v>4</v>
      </c>
      <c r="W67" s="1" t="s">
        <v>12</v>
      </c>
      <c r="X67">
        <f t="shared" ref="X67:X74" si="23">K67</f>
        <v>0</v>
      </c>
      <c r="Y67" s="1" t="s">
        <v>13</v>
      </c>
      <c r="Z67" s="1" t="s">
        <v>15</v>
      </c>
      <c r="AA67" s="1" t="s">
        <v>12</v>
      </c>
      <c r="AB67" t="e">
        <f t="shared" ref="AB67:AB74" si="24">L67</f>
        <v>#DIV/0!</v>
      </c>
      <c r="AC67" s="1" t="s">
        <v>13</v>
      </c>
      <c r="AD67" s="1" t="s">
        <v>16</v>
      </c>
      <c r="AE67" s="1" t="s">
        <v>12</v>
      </c>
      <c r="AF67" t="e">
        <f t="shared" ref="AF67:AF74" si="25">M67</f>
        <v>#DIV/0!</v>
      </c>
      <c r="AG67" s="1" t="s">
        <v>13</v>
      </c>
      <c r="AH67" s="1" t="s">
        <v>17</v>
      </c>
    </row>
    <row r="68" spans="4:34" x14ac:dyDescent="0.3">
      <c r="D68" s="1">
        <v>330</v>
      </c>
      <c r="E68" s="2">
        <f t="shared" si="13"/>
        <v>5.7595865315812871</v>
      </c>
      <c r="F68" s="2">
        <f t="shared" ref="F68:F74" si="26">COS(E68)</f>
        <v>0.86602540378443837</v>
      </c>
      <c r="G68" s="2">
        <f t="shared" ref="G68:G74" si="27">SIN(E68)</f>
        <v>-0.50000000000000044</v>
      </c>
      <c r="H68">
        <f t="shared" si="17"/>
        <v>0</v>
      </c>
      <c r="I68">
        <f t="shared" si="18"/>
        <v>0</v>
      </c>
      <c r="J68" s="5">
        <f t="shared" si="19"/>
        <v>0</v>
      </c>
      <c r="K68" s="4">
        <f t="shared" si="20"/>
        <v>0</v>
      </c>
      <c r="L68" s="4" t="e">
        <f t="shared" si="14"/>
        <v>#DIV/0!</v>
      </c>
      <c r="M68" s="4" t="e">
        <f t="shared" si="15"/>
        <v>#DIV/0!</v>
      </c>
      <c r="O68">
        <f t="shared" si="21"/>
        <v>330</v>
      </c>
      <c r="P68" t="s">
        <v>11</v>
      </c>
      <c r="Q68" t="s">
        <v>14</v>
      </c>
      <c r="R68" s="1" t="s">
        <v>3</v>
      </c>
      <c r="S68" s="1" t="s">
        <v>12</v>
      </c>
      <c r="T68" s="1">
        <f t="shared" si="22"/>
        <v>0</v>
      </c>
      <c r="U68" s="1" t="s">
        <v>13</v>
      </c>
      <c r="V68" s="1" t="s">
        <v>4</v>
      </c>
      <c r="W68" s="1" t="s">
        <v>12</v>
      </c>
      <c r="X68">
        <f t="shared" si="23"/>
        <v>0</v>
      </c>
      <c r="Y68" s="1" t="s">
        <v>13</v>
      </c>
      <c r="Z68" s="1" t="s">
        <v>15</v>
      </c>
      <c r="AA68" s="1" t="s">
        <v>12</v>
      </c>
      <c r="AB68" t="e">
        <f t="shared" si="24"/>
        <v>#DIV/0!</v>
      </c>
      <c r="AC68" s="1" t="s">
        <v>13</v>
      </c>
      <c r="AD68" s="1" t="s">
        <v>16</v>
      </c>
      <c r="AE68" s="1" t="s">
        <v>12</v>
      </c>
      <c r="AF68" t="e">
        <f t="shared" si="25"/>
        <v>#DIV/0!</v>
      </c>
      <c r="AG68" s="1" t="s">
        <v>13</v>
      </c>
      <c r="AH68" s="1" t="s">
        <v>17</v>
      </c>
    </row>
    <row r="69" spans="4:34" x14ac:dyDescent="0.3">
      <c r="D69" s="1">
        <v>335</v>
      </c>
      <c r="E69" s="2">
        <f t="shared" ref="E69:E74" si="28">RADIANS(D69)</f>
        <v>5.8468529941810043</v>
      </c>
      <c r="F69" s="2">
        <f t="shared" si="26"/>
        <v>0.90630778703665005</v>
      </c>
      <c r="G69" s="2">
        <f t="shared" si="27"/>
        <v>-0.42261826174069922</v>
      </c>
      <c r="H69">
        <f t="shared" si="17"/>
        <v>0</v>
      </c>
      <c r="I69">
        <f t="shared" si="18"/>
        <v>0</v>
      </c>
      <c r="J69" s="5">
        <f t="shared" si="19"/>
        <v>0</v>
      </c>
      <c r="K69" s="4">
        <f t="shared" si="20"/>
        <v>0</v>
      </c>
      <c r="L69" s="4" t="e">
        <f t="shared" si="14"/>
        <v>#DIV/0!</v>
      </c>
      <c r="M69" s="4" t="e">
        <f t="shared" si="15"/>
        <v>#DIV/0!</v>
      </c>
      <c r="O69">
        <f t="shared" si="21"/>
        <v>335</v>
      </c>
      <c r="P69" t="s">
        <v>11</v>
      </c>
      <c r="Q69" t="s">
        <v>14</v>
      </c>
      <c r="R69" s="1" t="s">
        <v>3</v>
      </c>
      <c r="S69" s="1" t="s">
        <v>12</v>
      </c>
      <c r="T69" s="1">
        <f t="shared" si="22"/>
        <v>0</v>
      </c>
      <c r="U69" s="1" t="s">
        <v>13</v>
      </c>
      <c r="V69" s="1" t="s">
        <v>4</v>
      </c>
      <c r="W69" s="1" t="s">
        <v>12</v>
      </c>
      <c r="X69">
        <f t="shared" si="23"/>
        <v>0</v>
      </c>
      <c r="Y69" s="1" t="s">
        <v>13</v>
      </c>
      <c r="Z69" s="1" t="s">
        <v>15</v>
      </c>
      <c r="AA69" s="1" t="s">
        <v>12</v>
      </c>
      <c r="AB69" t="e">
        <f t="shared" si="24"/>
        <v>#DIV/0!</v>
      </c>
      <c r="AC69" s="1" t="s">
        <v>13</v>
      </c>
      <c r="AD69" s="1" t="s">
        <v>16</v>
      </c>
      <c r="AE69" s="1" t="s">
        <v>12</v>
      </c>
      <c r="AF69" t="e">
        <f t="shared" si="25"/>
        <v>#DIV/0!</v>
      </c>
      <c r="AG69" s="1" t="s">
        <v>13</v>
      </c>
      <c r="AH69" s="1" t="s">
        <v>17</v>
      </c>
    </row>
    <row r="70" spans="4:34" x14ac:dyDescent="0.3">
      <c r="D70" s="1">
        <v>340</v>
      </c>
      <c r="E70" s="2">
        <f t="shared" si="28"/>
        <v>5.9341194567807207</v>
      </c>
      <c r="F70" s="2">
        <f t="shared" si="26"/>
        <v>0.93969262078590843</v>
      </c>
      <c r="G70" s="2">
        <f t="shared" si="27"/>
        <v>-0.3420201433256686</v>
      </c>
      <c r="H70">
        <f t="shared" si="17"/>
        <v>0</v>
      </c>
      <c r="I70">
        <f t="shared" si="18"/>
        <v>0</v>
      </c>
      <c r="J70" s="5">
        <f t="shared" si="19"/>
        <v>0</v>
      </c>
      <c r="K70" s="4">
        <f t="shared" si="20"/>
        <v>0</v>
      </c>
      <c r="L70" s="4" t="e">
        <f t="shared" ref="L70:L74" si="29">H70/J70</f>
        <v>#DIV/0!</v>
      </c>
      <c r="M70" s="4" t="e">
        <f t="shared" ref="M70:M74" si="30">I70/K70</f>
        <v>#DIV/0!</v>
      </c>
      <c r="O70">
        <f t="shared" si="21"/>
        <v>340</v>
      </c>
      <c r="P70" t="s">
        <v>11</v>
      </c>
      <c r="Q70" t="s">
        <v>14</v>
      </c>
      <c r="R70" s="1" t="s">
        <v>3</v>
      </c>
      <c r="S70" s="1" t="s">
        <v>12</v>
      </c>
      <c r="T70" s="1">
        <f t="shared" si="22"/>
        <v>0</v>
      </c>
      <c r="U70" s="1" t="s">
        <v>13</v>
      </c>
      <c r="V70" s="1" t="s">
        <v>4</v>
      </c>
      <c r="W70" s="1" t="s">
        <v>12</v>
      </c>
      <c r="X70">
        <f t="shared" si="23"/>
        <v>0</v>
      </c>
      <c r="Y70" s="1" t="s">
        <v>13</v>
      </c>
      <c r="Z70" s="1" t="s">
        <v>15</v>
      </c>
      <c r="AA70" s="1" t="s">
        <v>12</v>
      </c>
      <c r="AB70" t="e">
        <f t="shared" si="24"/>
        <v>#DIV/0!</v>
      </c>
      <c r="AC70" s="1" t="s">
        <v>13</v>
      </c>
      <c r="AD70" s="1" t="s">
        <v>16</v>
      </c>
      <c r="AE70" s="1" t="s">
        <v>12</v>
      </c>
      <c r="AF70" t="e">
        <f t="shared" si="25"/>
        <v>#DIV/0!</v>
      </c>
      <c r="AG70" s="1" t="s">
        <v>13</v>
      </c>
      <c r="AH70" s="1" t="s">
        <v>17</v>
      </c>
    </row>
    <row r="71" spans="4:34" x14ac:dyDescent="0.3">
      <c r="D71" s="1">
        <v>345</v>
      </c>
      <c r="E71" s="2">
        <f t="shared" si="28"/>
        <v>6.0213859193804371</v>
      </c>
      <c r="F71" s="2">
        <f t="shared" si="26"/>
        <v>0.96592582628906831</v>
      </c>
      <c r="G71" s="2">
        <f t="shared" si="27"/>
        <v>-0.25881904510252068</v>
      </c>
      <c r="H71">
        <f t="shared" si="17"/>
        <v>0</v>
      </c>
      <c r="I71">
        <f t="shared" si="18"/>
        <v>0</v>
      </c>
      <c r="J71" s="5">
        <f t="shared" si="19"/>
        <v>0</v>
      </c>
      <c r="K71" s="4">
        <f t="shared" si="20"/>
        <v>0</v>
      </c>
      <c r="L71" s="4" t="e">
        <f t="shared" si="29"/>
        <v>#DIV/0!</v>
      </c>
      <c r="M71" s="4" t="e">
        <f t="shared" si="30"/>
        <v>#DIV/0!</v>
      </c>
      <c r="O71">
        <f t="shared" si="21"/>
        <v>345</v>
      </c>
      <c r="P71" t="s">
        <v>11</v>
      </c>
      <c r="Q71" t="s">
        <v>14</v>
      </c>
      <c r="R71" s="1" t="s">
        <v>3</v>
      </c>
      <c r="S71" s="1" t="s">
        <v>12</v>
      </c>
      <c r="T71" s="1">
        <f t="shared" si="22"/>
        <v>0</v>
      </c>
      <c r="U71" s="1" t="s">
        <v>13</v>
      </c>
      <c r="V71" s="1" t="s">
        <v>4</v>
      </c>
      <c r="W71" s="1" t="s">
        <v>12</v>
      </c>
      <c r="X71">
        <f t="shared" si="23"/>
        <v>0</v>
      </c>
      <c r="Y71" s="1" t="s">
        <v>13</v>
      </c>
      <c r="Z71" s="1" t="s">
        <v>15</v>
      </c>
      <c r="AA71" s="1" t="s">
        <v>12</v>
      </c>
      <c r="AB71" t="e">
        <f t="shared" si="24"/>
        <v>#DIV/0!</v>
      </c>
      <c r="AC71" s="1" t="s">
        <v>13</v>
      </c>
      <c r="AD71" s="1" t="s">
        <v>16</v>
      </c>
      <c r="AE71" s="1" t="s">
        <v>12</v>
      </c>
      <c r="AF71" t="e">
        <f t="shared" si="25"/>
        <v>#DIV/0!</v>
      </c>
      <c r="AG71" s="1" t="s">
        <v>13</v>
      </c>
      <c r="AH71" s="1" t="s">
        <v>17</v>
      </c>
    </row>
    <row r="72" spans="4:34" x14ac:dyDescent="0.3">
      <c r="D72" s="1">
        <v>350</v>
      </c>
      <c r="E72" s="2">
        <f t="shared" si="28"/>
        <v>6.1086523819801535</v>
      </c>
      <c r="F72" s="2">
        <f t="shared" si="26"/>
        <v>0.98480775301220802</v>
      </c>
      <c r="G72" s="2">
        <f t="shared" si="27"/>
        <v>-0.17364817766693039</v>
      </c>
      <c r="H72">
        <f t="shared" si="17"/>
        <v>0</v>
      </c>
      <c r="I72">
        <f t="shared" si="18"/>
        <v>0</v>
      </c>
      <c r="J72" s="5">
        <f t="shared" si="19"/>
        <v>0</v>
      </c>
      <c r="K72" s="4">
        <f t="shared" si="20"/>
        <v>0</v>
      </c>
      <c r="L72" s="4" t="e">
        <f t="shared" si="29"/>
        <v>#DIV/0!</v>
      </c>
      <c r="M72" s="4" t="e">
        <f t="shared" si="30"/>
        <v>#DIV/0!</v>
      </c>
      <c r="O72">
        <f t="shared" si="21"/>
        <v>350</v>
      </c>
      <c r="P72" t="s">
        <v>11</v>
      </c>
      <c r="Q72" t="s">
        <v>14</v>
      </c>
      <c r="R72" s="1" t="s">
        <v>3</v>
      </c>
      <c r="S72" s="1" t="s">
        <v>12</v>
      </c>
      <c r="T72" s="1">
        <f t="shared" si="22"/>
        <v>0</v>
      </c>
      <c r="U72" s="1" t="s">
        <v>13</v>
      </c>
      <c r="V72" s="1" t="s">
        <v>4</v>
      </c>
      <c r="W72" s="1" t="s">
        <v>12</v>
      </c>
      <c r="X72">
        <f t="shared" si="23"/>
        <v>0</v>
      </c>
      <c r="Y72" s="1" t="s">
        <v>13</v>
      </c>
      <c r="Z72" s="1" t="s">
        <v>15</v>
      </c>
      <c r="AA72" s="1" t="s">
        <v>12</v>
      </c>
      <c r="AB72" t="e">
        <f t="shared" si="24"/>
        <v>#DIV/0!</v>
      </c>
      <c r="AC72" s="1" t="s">
        <v>13</v>
      </c>
      <c r="AD72" s="1" t="s">
        <v>16</v>
      </c>
      <c r="AE72" s="1" t="s">
        <v>12</v>
      </c>
      <c r="AF72" t="e">
        <f t="shared" si="25"/>
        <v>#DIV/0!</v>
      </c>
      <c r="AG72" s="1" t="s">
        <v>13</v>
      </c>
      <c r="AH72" s="1" t="s">
        <v>17</v>
      </c>
    </row>
    <row r="73" spans="4:34" x14ac:dyDescent="0.3">
      <c r="D73" s="1">
        <v>355</v>
      </c>
      <c r="E73" s="2">
        <f t="shared" si="28"/>
        <v>6.1959188445798699</v>
      </c>
      <c r="F73" s="2">
        <f t="shared" si="26"/>
        <v>0.99619469809174555</v>
      </c>
      <c r="G73" s="2">
        <f t="shared" si="27"/>
        <v>-8.7155742747658319E-2</v>
      </c>
      <c r="H73">
        <f t="shared" si="17"/>
        <v>0</v>
      </c>
      <c r="I73">
        <f t="shared" si="18"/>
        <v>0</v>
      </c>
      <c r="J73" s="5">
        <f t="shared" si="19"/>
        <v>0</v>
      </c>
      <c r="K73" s="4">
        <f t="shared" si="20"/>
        <v>0</v>
      </c>
      <c r="L73" s="4" t="e">
        <f t="shared" si="29"/>
        <v>#DIV/0!</v>
      </c>
      <c r="M73" s="4" t="e">
        <f t="shared" si="30"/>
        <v>#DIV/0!</v>
      </c>
      <c r="O73">
        <f t="shared" si="21"/>
        <v>355</v>
      </c>
      <c r="P73" t="s">
        <v>11</v>
      </c>
      <c r="Q73" t="s">
        <v>14</v>
      </c>
      <c r="R73" s="1" t="s">
        <v>3</v>
      </c>
      <c r="S73" s="1" t="s">
        <v>12</v>
      </c>
      <c r="T73" s="1">
        <f t="shared" si="22"/>
        <v>0</v>
      </c>
      <c r="U73" s="1" t="s">
        <v>13</v>
      </c>
      <c r="V73" s="1" t="s">
        <v>4</v>
      </c>
      <c r="W73" s="1" t="s">
        <v>12</v>
      </c>
      <c r="X73">
        <f t="shared" si="23"/>
        <v>0</v>
      </c>
      <c r="Y73" s="1" t="s">
        <v>13</v>
      </c>
      <c r="Z73" s="1" t="s">
        <v>15</v>
      </c>
      <c r="AA73" s="1" t="s">
        <v>12</v>
      </c>
      <c r="AB73" t="e">
        <f t="shared" si="24"/>
        <v>#DIV/0!</v>
      </c>
      <c r="AC73" s="1" t="s">
        <v>13</v>
      </c>
      <c r="AD73" s="1" t="s">
        <v>16</v>
      </c>
      <c r="AE73" s="1" t="s">
        <v>12</v>
      </c>
      <c r="AF73" t="e">
        <f t="shared" si="25"/>
        <v>#DIV/0!</v>
      </c>
      <c r="AG73" s="1" t="s">
        <v>13</v>
      </c>
      <c r="AH73" s="1" t="s">
        <v>17</v>
      </c>
    </row>
    <row r="74" spans="4:34" x14ac:dyDescent="0.3">
      <c r="D74" s="1">
        <v>360</v>
      </c>
      <c r="E74" s="2">
        <f t="shared" si="28"/>
        <v>6.2831853071795862</v>
      </c>
      <c r="F74" s="2">
        <f t="shared" si="26"/>
        <v>1</v>
      </c>
      <c r="G74" s="2">
        <f t="shared" si="27"/>
        <v>-2.45029690981724E-16</v>
      </c>
      <c r="H74">
        <f t="shared" si="17"/>
        <v>0</v>
      </c>
      <c r="I74">
        <f t="shared" si="18"/>
        <v>0</v>
      </c>
      <c r="J74" s="5">
        <f t="shared" si="19"/>
        <v>0</v>
      </c>
      <c r="K74" s="4">
        <f t="shared" si="20"/>
        <v>0</v>
      </c>
      <c r="L74" s="4" t="e">
        <f t="shared" si="29"/>
        <v>#DIV/0!</v>
      </c>
      <c r="M74" s="4" t="e">
        <f t="shared" si="30"/>
        <v>#DIV/0!</v>
      </c>
      <c r="O74">
        <f t="shared" si="21"/>
        <v>360</v>
      </c>
      <c r="P74" t="s">
        <v>11</v>
      </c>
      <c r="Q74" t="s">
        <v>14</v>
      </c>
      <c r="R74" s="1" t="s">
        <v>3</v>
      </c>
      <c r="S74" s="1" t="s">
        <v>12</v>
      </c>
      <c r="T74" s="1">
        <f t="shared" si="22"/>
        <v>0</v>
      </c>
      <c r="U74" s="1" t="s">
        <v>13</v>
      </c>
      <c r="V74" s="1" t="s">
        <v>4</v>
      </c>
      <c r="W74" s="1" t="s">
        <v>12</v>
      </c>
      <c r="X74">
        <f t="shared" si="23"/>
        <v>0</v>
      </c>
      <c r="Y74" s="1" t="s">
        <v>13</v>
      </c>
      <c r="Z74" s="1" t="s">
        <v>15</v>
      </c>
      <c r="AA74" s="1" t="s">
        <v>12</v>
      </c>
      <c r="AB74" t="e">
        <f t="shared" si="24"/>
        <v>#DIV/0!</v>
      </c>
      <c r="AC74" s="1" t="s">
        <v>13</v>
      </c>
      <c r="AD74" s="1" t="s">
        <v>16</v>
      </c>
      <c r="AE74" s="1" t="s">
        <v>12</v>
      </c>
      <c r="AF74" t="e">
        <f t="shared" si="25"/>
        <v>#DIV/0!</v>
      </c>
      <c r="AG74" s="1" t="s">
        <v>13</v>
      </c>
      <c r="AH74" s="1" t="s">
        <v>17</v>
      </c>
    </row>
  </sheetData>
  <mergeCells count="1">
    <mergeCell ref="O1:A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Jongsang</dc:creator>
  <cp:lastModifiedBy>Jongsang</cp:lastModifiedBy>
  <dcterms:created xsi:type="dcterms:W3CDTF">2021-11-29T07:08:05Z</dcterms:created>
  <dcterms:modified xsi:type="dcterms:W3CDTF">2021-12-01T10:30:20Z</dcterms:modified>
</cp:coreProperties>
</file>