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rman\SkyDrive\Documents\Labs\C4\"/>
    </mc:Choice>
  </mc:AlternateContent>
  <bookViews>
    <workbookView xWindow="0" yWindow="0" windowWidth="24000" windowHeight="9735" activeTab="2"/>
  </bookViews>
  <sheets>
    <sheet name="Q3" sheetId="1" r:id="rId1"/>
    <sheet name="Q5" sheetId="2" r:id="rId2"/>
    <sheet name="Q6" sheetId="3" r:id="rId3"/>
    <sheet name="Q6+" sheetId="4" r:id="rId4"/>
    <sheet name="Q7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5" l="1"/>
  <c r="I38" i="5"/>
  <c r="H38" i="5"/>
  <c r="G37" i="5"/>
  <c r="I37" i="5" s="1"/>
  <c r="F37" i="5"/>
  <c r="E37" i="5"/>
  <c r="C37" i="5"/>
  <c r="J36" i="5"/>
  <c r="J37" i="5" s="1"/>
  <c r="I36" i="5"/>
  <c r="H36" i="5"/>
  <c r="I35" i="5"/>
  <c r="H35" i="5"/>
  <c r="I34" i="5"/>
  <c r="H34" i="5"/>
  <c r="J33" i="5"/>
  <c r="J34" i="5" s="1"/>
  <c r="J35" i="5" s="1"/>
  <c r="I33" i="5"/>
  <c r="H33" i="5"/>
  <c r="I32" i="5"/>
  <c r="H32" i="5"/>
  <c r="I31" i="5"/>
  <c r="H31" i="5"/>
  <c r="J30" i="5"/>
  <c r="J31" i="5" s="1"/>
  <c r="J32" i="5" s="1"/>
  <c r="I30" i="5"/>
  <c r="H30" i="5"/>
  <c r="G29" i="5"/>
  <c r="I29" i="5" s="1"/>
  <c r="F29" i="5"/>
  <c r="H29" i="5" s="1"/>
  <c r="E29" i="5"/>
  <c r="C29" i="5"/>
  <c r="I28" i="5"/>
  <c r="H28" i="5"/>
  <c r="H27" i="5"/>
  <c r="G27" i="5"/>
  <c r="I27" i="5" s="1"/>
  <c r="F27" i="5"/>
  <c r="C27" i="5"/>
  <c r="J26" i="5"/>
  <c r="J27" i="5" s="1"/>
  <c r="I26" i="5"/>
  <c r="H26" i="5"/>
  <c r="I25" i="5"/>
  <c r="H25" i="5"/>
  <c r="J24" i="5"/>
  <c r="I24" i="5"/>
  <c r="H24" i="5"/>
  <c r="I23" i="5"/>
  <c r="H23" i="5"/>
  <c r="I22" i="5"/>
  <c r="H22" i="5"/>
  <c r="H17" i="5"/>
  <c r="G17" i="5"/>
  <c r="F17" i="5"/>
  <c r="E17" i="5"/>
  <c r="H16" i="5"/>
  <c r="G16" i="5"/>
  <c r="F16" i="5"/>
  <c r="E16" i="5"/>
  <c r="H15" i="5"/>
  <c r="G15" i="5"/>
  <c r="F15" i="5"/>
  <c r="E15" i="5"/>
  <c r="H14" i="5"/>
  <c r="G14" i="5"/>
  <c r="F14" i="5"/>
  <c r="E14" i="5"/>
  <c r="H13" i="5"/>
  <c r="G13" i="5"/>
  <c r="F13" i="5"/>
  <c r="E13" i="5"/>
  <c r="H12" i="5"/>
  <c r="G12" i="5"/>
  <c r="F12" i="5"/>
  <c r="E12" i="5"/>
  <c r="H11" i="5"/>
  <c r="G11" i="5"/>
  <c r="F11" i="5"/>
  <c r="E11" i="5"/>
  <c r="H10" i="5"/>
  <c r="G10" i="5"/>
  <c r="F10" i="5"/>
  <c r="E10" i="5"/>
  <c r="H9" i="5"/>
  <c r="G9" i="5"/>
  <c r="F9" i="5"/>
  <c r="E9" i="5"/>
  <c r="H8" i="5"/>
  <c r="G8" i="5"/>
  <c r="F8" i="5"/>
  <c r="E8" i="5"/>
  <c r="H7" i="5"/>
  <c r="G7" i="5"/>
  <c r="F7" i="5"/>
  <c r="E7" i="5"/>
  <c r="H6" i="5"/>
  <c r="G6" i="5"/>
  <c r="F6" i="5"/>
  <c r="E6" i="5"/>
  <c r="H5" i="5"/>
  <c r="G5" i="5"/>
  <c r="F5" i="5"/>
  <c r="E5" i="5"/>
  <c r="H4" i="5"/>
  <c r="G4" i="5"/>
  <c r="F4" i="5"/>
  <c r="E4" i="5"/>
  <c r="H3" i="5"/>
  <c r="G3" i="5"/>
  <c r="F3" i="5"/>
  <c r="E3" i="5"/>
  <c r="H2" i="5"/>
  <c r="G2" i="5"/>
  <c r="F2" i="5"/>
  <c r="E2" i="5"/>
  <c r="G37" i="4"/>
  <c r="I37" i="4" s="1"/>
  <c r="F37" i="4"/>
  <c r="H37" i="4" s="1"/>
  <c r="E37" i="4"/>
  <c r="C37" i="4"/>
  <c r="C27" i="4"/>
  <c r="C29" i="4"/>
  <c r="H29" i="4"/>
  <c r="I29" i="4"/>
  <c r="G29" i="4"/>
  <c r="F29" i="4"/>
  <c r="E29" i="4"/>
  <c r="J27" i="4"/>
  <c r="G27" i="4"/>
  <c r="I27" i="4" s="1"/>
  <c r="F27" i="4"/>
  <c r="H27" i="4" s="1"/>
  <c r="J24" i="4"/>
  <c r="H24" i="4"/>
  <c r="I24" i="4"/>
  <c r="I38" i="4"/>
  <c r="I23" i="4"/>
  <c r="I25" i="4"/>
  <c r="I26" i="4"/>
  <c r="I28" i="4"/>
  <c r="I30" i="4"/>
  <c r="I31" i="4"/>
  <c r="I32" i="4"/>
  <c r="I33" i="4"/>
  <c r="I34" i="4"/>
  <c r="I35" i="4"/>
  <c r="I36" i="4"/>
  <c r="I22" i="4"/>
  <c r="H23" i="4"/>
  <c r="H25" i="4"/>
  <c r="H26" i="4"/>
  <c r="H28" i="4"/>
  <c r="H30" i="4"/>
  <c r="H31" i="4"/>
  <c r="H32" i="4"/>
  <c r="H33" i="4"/>
  <c r="H34" i="4"/>
  <c r="H35" i="4"/>
  <c r="H36" i="4"/>
  <c r="H38" i="4"/>
  <c r="H22" i="4"/>
  <c r="J38" i="4"/>
  <c r="J36" i="4"/>
  <c r="J37" i="4" s="1"/>
  <c r="J33" i="4"/>
  <c r="J34" i="4" s="1"/>
  <c r="J35" i="4" s="1"/>
  <c r="J30" i="4"/>
  <c r="J31" i="4" s="1"/>
  <c r="J32" i="4" s="1"/>
  <c r="J26" i="4"/>
  <c r="J28" i="4" s="1"/>
  <c r="J29" i="4" s="1"/>
  <c r="G23" i="3"/>
  <c r="G24" i="3" s="1"/>
  <c r="G25" i="3"/>
  <c r="G26" i="3"/>
  <c r="G19" i="3"/>
  <c r="G20" i="3" s="1"/>
  <c r="G21" i="3" s="1"/>
  <c r="G22" i="3"/>
  <c r="G17" i="3"/>
  <c r="G18" i="3" s="1"/>
  <c r="H37" i="5" l="1"/>
  <c r="J28" i="5"/>
  <c r="J29" i="5" s="1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H17" i="4"/>
  <c r="G17" i="4"/>
  <c r="F17" i="4"/>
  <c r="E17" i="4"/>
  <c r="H16" i="4"/>
  <c r="G16" i="4"/>
  <c r="F16" i="4"/>
  <c r="E16" i="4"/>
  <c r="H15" i="4"/>
  <c r="G15" i="4"/>
  <c r="F15" i="4"/>
  <c r="E15" i="4"/>
  <c r="H14" i="4"/>
  <c r="G14" i="4"/>
  <c r="F14" i="4"/>
  <c r="E14" i="4"/>
  <c r="H13" i="4"/>
  <c r="G13" i="4"/>
  <c r="F13" i="4"/>
  <c r="E13" i="4"/>
  <c r="H12" i="4"/>
  <c r="G12" i="4"/>
  <c r="F12" i="4"/>
  <c r="E12" i="4"/>
  <c r="H11" i="4"/>
  <c r="G11" i="4"/>
  <c r="F11" i="4"/>
  <c r="E11" i="4"/>
  <c r="H10" i="4"/>
  <c r="G10" i="4"/>
  <c r="F10" i="4"/>
  <c r="E10" i="4"/>
  <c r="H9" i="4"/>
  <c r="G9" i="4"/>
  <c r="F9" i="4"/>
  <c r="E9" i="4"/>
  <c r="H8" i="4"/>
  <c r="G8" i="4"/>
  <c r="F8" i="4"/>
  <c r="E8" i="4"/>
  <c r="H7" i="4"/>
  <c r="G7" i="4"/>
  <c r="F7" i="4"/>
  <c r="E7" i="4"/>
  <c r="H6" i="4"/>
  <c r="G6" i="4"/>
  <c r="F6" i="4"/>
  <c r="E6" i="4"/>
  <c r="H5" i="4"/>
  <c r="G5" i="4"/>
  <c r="F5" i="4"/>
  <c r="E5" i="4"/>
  <c r="H4" i="4"/>
  <c r="G4" i="4"/>
  <c r="F4" i="4"/>
  <c r="E4" i="4"/>
  <c r="H3" i="4"/>
  <c r="G3" i="4"/>
  <c r="F3" i="4"/>
  <c r="E3" i="4"/>
  <c r="H2" i="4"/>
  <c r="G2" i="4"/>
  <c r="F2" i="4"/>
  <c r="E2" i="4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<sst xmlns="http://schemas.openxmlformats.org/spreadsheetml/2006/main" count="256" uniqueCount="37">
  <si>
    <t>A</t>
  </si>
  <si>
    <t>S</t>
  </si>
  <si>
    <t>T</t>
  </si>
  <si>
    <t>S'</t>
  </si>
  <si>
    <t>T'</t>
  </si>
  <si>
    <t>Test sequence</t>
  </si>
  <si>
    <t>Inputs</t>
  </si>
  <si>
    <t>RST</t>
  </si>
  <si>
    <t>CLK</t>
  </si>
  <si>
    <t>Outputs</t>
  </si>
  <si>
    <t>↑</t>
  </si>
  <si>
    <t>State</t>
  </si>
  <si>
    <t>Reset</t>
  </si>
  <si>
    <t>00 -&gt; 00</t>
  </si>
  <si>
    <t>00 -&gt; 01</t>
  </si>
  <si>
    <t>01 -&gt; 11</t>
  </si>
  <si>
    <t>11 -&gt; 00</t>
  </si>
  <si>
    <t>01 -&gt; 10</t>
  </si>
  <si>
    <t>10 -&gt; 10</t>
  </si>
  <si>
    <t>Comment</t>
  </si>
  <si>
    <t>10 -&gt; 00</t>
  </si>
  <si>
    <t>K</t>
  </si>
  <si>
    <t>L</t>
  </si>
  <si>
    <t>B</t>
  </si>
  <si>
    <t>00 Idle</t>
  </si>
  <si>
    <t>11 KL</t>
  </si>
  <si>
    <t>01 KL</t>
  </si>
  <si>
    <t>00 KL</t>
  </si>
  <si>
    <t>10 KL</t>
  </si>
  <si>
    <t>N'</t>
  </si>
  <si>
    <t>N</t>
  </si>
  <si>
    <t>C</t>
  </si>
  <si>
    <t>X</t>
  </si>
  <si>
    <t>00N -&gt; 01</t>
  </si>
  <si>
    <t>01N -&gt; 11</t>
  </si>
  <si>
    <t>11N -&gt; 00</t>
  </si>
  <si>
    <t>10N -&gt;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</si>
</sst>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 applyFill="1" applyBorder="1"/>
    <xf numFmtId="0" fontId="0" fillId="0" borderId="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0" borderId="0" xfId="0"/>
    <xf numFmtId="0" fontId="0" fillId="0" borderId="9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0" sqref="A10"/>
    </sheetView>
  </sheetViews>
  <sheetFormatPr defaultRowHeight="15" x14ac:dyDescent="0.25"/>
  <cols>
    <col min="4" max="5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12" t="s">
        <v>3</v>
      </c>
      <c r="E1" s="15" t="s">
        <v>4</v>
      </c>
      <c r="F1" s="14"/>
      <c r="G1" s="14"/>
    </row>
    <row r="2" spans="1:7" x14ac:dyDescent="0.25">
      <c r="A2" s="3">
        <v>0</v>
      </c>
      <c r="B2" s="3">
        <v>0</v>
      </c>
      <c r="C2" s="3">
        <v>0</v>
      </c>
      <c r="D2" s="16">
        <f t="shared" ref="D2:D9" si="0">INT(OR(AND(NOT(B2),C2),AND(B2,NOT(C2),A2)))</f>
        <v>0</v>
      </c>
      <c r="E2" s="17">
        <f t="shared" ref="E2:E9" si="1">INT(OR(AND(A2,NOT(C2),NOT(B2)),AND(NOT(A2),C2,NOT(B2))))</f>
        <v>0</v>
      </c>
    </row>
    <row r="3" spans="1:7" x14ac:dyDescent="0.25">
      <c r="A3" s="5">
        <v>1</v>
      </c>
      <c r="B3" s="5">
        <v>0</v>
      </c>
      <c r="C3" s="5">
        <v>0</v>
      </c>
      <c r="D3" s="12">
        <f t="shared" si="0"/>
        <v>0</v>
      </c>
      <c r="E3" s="15">
        <f t="shared" si="1"/>
        <v>1</v>
      </c>
    </row>
    <row r="4" spans="1:7" x14ac:dyDescent="0.25">
      <c r="A4" s="5">
        <v>0</v>
      </c>
      <c r="B4" s="5">
        <v>0</v>
      </c>
      <c r="C4" s="5">
        <v>1</v>
      </c>
      <c r="D4" s="12">
        <f t="shared" si="0"/>
        <v>1</v>
      </c>
      <c r="E4" s="15">
        <f t="shared" si="1"/>
        <v>1</v>
      </c>
    </row>
    <row r="5" spans="1:7" x14ac:dyDescent="0.25">
      <c r="A5" s="5">
        <v>1</v>
      </c>
      <c r="B5" s="5">
        <v>0</v>
      </c>
      <c r="C5" s="5">
        <v>1</v>
      </c>
      <c r="D5" s="12">
        <f t="shared" si="0"/>
        <v>1</v>
      </c>
      <c r="E5" s="15">
        <f t="shared" si="1"/>
        <v>0</v>
      </c>
    </row>
    <row r="6" spans="1:7" x14ac:dyDescent="0.25">
      <c r="A6" s="5">
        <v>0</v>
      </c>
      <c r="B6" s="5">
        <v>1</v>
      </c>
      <c r="C6" s="5">
        <v>0</v>
      </c>
      <c r="D6" s="12">
        <f t="shared" si="0"/>
        <v>0</v>
      </c>
      <c r="E6" s="15">
        <f t="shared" si="1"/>
        <v>0</v>
      </c>
    </row>
    <row r="7" spans="1:7" x14ac:dyDescent="0.25">
      <c r="A7" s="5">
        <v>1</v>
      </c>
      <c r="B7" s="5">
        <v>1</v>
      </c>
      <c r="C7" s="5">
        <v>0</v>
      </c>
      <c r="D7" s="12">
        <f t="shared" si="0"/>
        <v>1</v>
      </c>
      <c r="E7" s="15">
        <f t="shared" si="1"/>
        <v>0</v>
      </c>
    </row>
    <row r="8" spans="1:7" x14ac:dyDescent="0.25">
      <c r="A8" s="5">
        <v>0</v>
      </c>
      <c r="B8" s="5">
        <v>1</v>
      </c>
      <c r="C8" s="5">
        <v>1</v>
      </c>
      <c r="D8" s="12">
        <f t="shared" si="0"/>
        <v>0</v>
      </c>
      <c r="E8" s="15">
        <f t="shared" si="1"/>
        <v>0</v>
      </c>
    </row>
    <row r="9" spans="1:7" x14ac:dyDescent="0.25">
      <c r="A9" s="5">
        <v>1</v>
      </c>
      <c r="B9" s="5">
        <v>1</v>
      </c>
      <c r="C9" s="5">
        <v>1</v>
      </c>
      <c r="D9" s="12">
        <f t="shared" si="0"/>
        <v>0</v>
      </c>
      <c r="E9" s="15">
        <f t="shared" si="1"/>
        <v>0</v>
      </c>
    </row>
    <row r="11" spans="1:7" x14ac:dyDescent="0.25">
      <c r="A11" s="30" t="s">
        <v>5</v>
      </c>
      <c r="B11" s="30"/>
      <c r="C11" s="30"/>
      <c r="D11" s="30"/>
      <c r="E11" s="30"/>
      <c r="F11" s="30"/>
    </row>
    <row r="12" spans="1:7" x14ac:dyDescent="0.25">
      <c r="A12" s="28" t="s">
        <v>6</v>
      </c>
      <c r="B12" s="28"/>
      <c r="C12" s="29"/>
      <c r="D12" s="26" t="s">
        <v>9</v>
      </c>
      <c r="E12" s="27"/>
      <c r="F12" s="11" t="s">
        <v>19</v>
      </c>
    </row>
    <row r="13" spans="1:7" x14ac:dyDescent="0.25">
      <c r="A13" s="3" t="s">
        <v>7</v>
      </c>
      <c r="B13" s="3" t="s">
        <v>8</v>
      </c>
      <c r="C13" s="4" t="s">
        <v>0</v>
      </c>
      <c r="D13" s="12" t="s">
        <v>1</v>
      </c>
      <c r="E13" s="13" t="s">
        <v>2</v>
      </c>
      <c r="F13" s="10" t="s">
        <v>11</v>
      </c>
    </row>
    <row r="14" spans="1:7" x14ac:dyDescent="0.25">
      <c r="A14" s="5">
        <v>1</v>
      </c>
      <c r="B14" s="5">
        <v>0</v>
      </c>
      <c r="C14" s="6">
        <v>0</v>
      </c>
      <c r="D14" s="12">
        <v>0</v>
      </c>
      <c r="E14" s="13">
        <v>0</v>
      </c>
      <c r="F14" s="2" t="s">
        <v>12</v>
      </c>
    </row>
    <row r="15" spans="1:7" x14ac:dyDescent="0.25">
      <c r="A15" s="5">
        <v>0</v>
      </c>
      <c r="B15" s="5">
        <v>0</v>
      </c>
      <c r="C15" s="6">
        <v>0</v>
      </c>
      <c r="D15" s="12">
        <v>0</v>
      </c>
      <c r="E15" s="13">
        <v>0</v>
      </c>
      <c r="F15" s="20" t="s">
        <v>24</v>
      </c>
    </row>
    <row r="16" spans="1:7" x14ac:dyDescent="0.25">
      <c r="A16" s="5">
        <v>0</v>
      </c>
      <c r="B16" s="7" t="s">
        <v>10</v>
      </c>
      <c r="C16" s="6">
        <v>0</v>
      </c>
      <c r="D16" s="12">
        <v>0</v>
      </c>
      <c r="E16" s="13">
        <v>0</v>
      </c>
      <c r="F16" s="2" t="s">
        <v>13</v>
      </c>
    </row>
    <row r="17" spans="1:6" x14ac:dyDescent="0.25">
      <c r="A17" s="8">
        <v>0</v>
      </c>
      <c r="B17" s="7" t="s">
        <v>10</v>
      </c>
      <c r="C17" s="9">
        <v>1</v>
      </c>
      <c r="D17" s="12">
        <v>0</v>
      </c>
      <c r="E17" s="13">
        <v>1</v>
      </c>
      <c r="F17" s="2" t="s">
        <v>14</v>
      </c>
    </row>
    <row r="18" spans="1:6" x14ac:dyDescent="0.25">
      <c r="A18" s="8">
        <v>0</v>
      </c>
      <c r="B18" s="7" t="s">
        <v>10</v>
      </c>
      <c r="C18" s="9">
        <v>0</v>
      </c>
      <c r="D18" s="12">
        <v>1</v>
      </c>
      <c r="E18" s="13">
        <v>1</v>
      </c>
      <c r="F18" s="2" t="s">
        <v>15</v>
      </c>
    </row>
    <row r="19" spans="1:6" x14ac:dyDescent="0.25">
      <c r="A19" s="8">
        <v>0</v>
      </c>
      <c r="B19" s="7" t="s">
        <v>10</v>
      </c>
      <c r="C19" s="9">
        <v>0</v>
      </c>
      <c r="D19" s="12">
        <v>0</v>
      </c>
      <c r="E19" s="13">
        <v>0</v>
      </c>
      <c r="F19" s="2" t="s">
        <v>16</v>
      </c>
    </row>
    <row r="20" spans="1:6" x14ac:dyDescent="0.25">
      <c r="A20" s="8">
        <v>0</v>
      </c>
      <c r="B20" s="7" t="s">
        <v>10</v>
      </c>
      <c r="C20" s="9">
        <v>1</v>
      </c>
      <c r="D20" s="12">
        <v>0</v>
      </c>
      <c r="E20" s="13">
        <v>1</v>
      </c>
      <c r="F20" s="2" t="s">
        <v>14</v>
      </c>
    </row>
    <row r="21" spans="1:6" x14ac:dyDescent="0.25">
      <c r="A21" s="8">
        <v>0</v>
      </c>
      <c r="B21" s="7" t="s">
        <v>10</v>
      </c>
      <c r="C21" s="9">
        <v>0</v>
      </c>
      <c r="D21" s="12">
        <v>1</v>
      </c>
      <c r="E21" s="13">
        <v>1</v>
      </c>
      <c r="F21" s="2" t="s">
        <v>15</v>
      </c>
    </row>
    <row r="22" spans="1:6" x14ac:dyDescent="0.25">
      <c r="A22" s="8">
        <v>0</v>
      </c>
      <c r="B22" s="7" t="s">
        <v>10</v>
      </c>
      <c r="C22" s="9">
        <v>1</v>
      </c>
      <c r="D22" s="12">
        <v>0</v>
      </c>
      <c r="E22" s="13">
        <v>0</v>
      </c>
      <c r="F22" s="2" t="s">
        <v>16</v>
      </c>
    </row>
    <row r="23" spans="1:6" x14ac:dyDescent="0.25">
      <c r="A23" s="8">
        <v>0</v>
      </c>
      <c r="B23" s="7" t="s">
        <v>10</v>
      </c>
      <c r="C23" s="9">
        <v>1</v>
      </c>
      <c r="D23" s="12">
        <v>0</v>
      </c>
      <c r="E23" s="13">
        <v>1</v>
      </c>
      <c r="F23" s="2" t="s">
        <v>14</v>
      </c>
    </row>
    <row r="24" spans="1:6" x14ac:dyDescent="0.25">
      <c r="A24" s="8">
        <v>0</v>
      </c>
      <c r="B24" s="7" t="s">
        <v>10</v>
      </c>
      <c r="C24" s="9">
        <v>1</v>
      </c>
      <c r="D24" s="12">
        <v>1</v>
      </c>
      <c r="E24" s="13">
        <v>0</v>
      </c>
      <c r="F24" s="2" t="s">
        <v>17</v>
      </c>
    </row>
    <row r="25" spans="1:6" x14ac:dyDescent="0.25">
      <c r="A25" s="8">
        <v>0</v>
      </c>
      <c r="B25" s="7" t="s">
        <v>10</v>
      </c>
      <c r="C25" s="6">
        <v>1</v>
      </c>
      <c r="D25" s="12">
        <v>1</v>
      </c>
      <c r="E25" s="13">
        <v>0</v>
      </c>
      <c r="F25" s="2" t="s">
        <v>18</v>
      </c>
    </row>
    <row r="26" spans="1:6" x14ac:dyDescent="0.25">
      <c r="A26" s="8">
        <v>0</v>
      </c>
      <c r="B26" s="7" t="s">
        <v>10</v>
      </c>
      <c r="C26" s="9">
        <v>0</v>
      </c>
      <c r="D26" s="12">
        <v>0</v>
      </c>
      <c r="E26" s="13">
        <v>0</v>
      </c>
      <c r="F26" s="2" t="s">
        <v>20</v>
      </c>
    </row>
  </sheetData>
  <mergeCells count="3">
    <mergeCell ref="D12:E12"/>
    <mergeCell ref="A12:C12"/>
    <mergeCell ref="A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4" workbookViewId="0">
      <selection activeCell="A18" sqref="A18"/>
    </sheetView>
  </sheetViews>
  <sheetFormatPr defaultRowHeight="15" x14ac:dyDescent="0.25"/>
  <sheetData>
    <row r="1" spans="1:8" x14ac:dyDescent="0.25">
      <c r="A1" s="2" t="s">
        <v>0</v>
      </c>
      <c r="B1" s="2" t="s">
        <v>23</v>
      </c>
      <c r="C1" s="2" t="s">
        <v>1</v>
      </c>
      <c r="D1" s="2" t="s">
        <v>2</v>
      </c>
      <c r="E1" s="12" t="s">
        <v>3</v>
      </c>
      <c r="F1" s="15" t="s">
        <v>4</v>
      </c>
      <c r="G1" s="18" t="s">
        <v>21</v>
      </c>
      <c r="H1" s="18" t="s">
        <v>22</v>
      </c>
    </row>
    <row r="2" spans="1:8" x14ac:dyDescent="0.25">
      <c r="A2" s="3">
        <v>0</v>
      </c>
      <c r="B2" s="3">
        <v>0</v>
      </c>
      <c r="C2" s="3">
        <v>0</v>
      </c>
      <c r="D2" s="3">
        <v>0</v>
      </c>
      <c r="E2" s="16">
        <f t="shared" ref="E2:E17" si="0">INT(OR(AND(NOT(C2),D2),AND(C2,NOT(D2),A2)))</f>
        <v>0</v>
      </c>
      <c r="F2" s="17">
        <f t="shared" ref="F2:F17" si="1">INT(OR(AND(A2,NOT(D2),NOT(C2)),AND(NOT(A2),D2,NOT(C2))))</f>
        <v>0</v>
      </c>
      <c r="G2" s="2">
        <f t="shared" ref="G2:G17" si="2">INT(OR(AND(NOT(C2),D2),AND(NOT(D2),B2)))</f>
        <v>0</v>
      </c>
      <c r="H2" s="2">
        <f t="shared" ref="H2:H17" si="3">INT(AND(NOT(B2),D2))</f>
        <v>0</v>
      </c>
    </row>
    <row r="3" spans="1:8" x14ac:dyDescent="0.25">
      <c r="A3" s="2">
        <v>0</v>
      </c>
      <c r="B3" s="2">
        <v>1</v>
      </c>
      <c r="C3" s="2">
        <v>0</v>
      </c>
      <c r="D3" s="2">
        <v>0</v>
      </c>
      <c r="E3" s="12">
        <f t="shared" si="0"/>
        <v>0</v>
      </c>
      <c r="F3" s="15">
        <f t="shared" si="1"/>
        <v>0</v>
      </c>
      <c r="G3" s="2">
        <f t="shared" si="2"/>
        <v>1</v>
      </c>
      <c r="H3" s="2">
        <f t="shared" si="3"/>
        <v>0</v>
      </c>
    </row>
    <row r="4" spans="1:8" x14ac:dyDescent="0.25">
      <c r="A4" s="5">
        <v>1</v>
      </c>
      <c r="B4" s="5">
        <v>0</v>
      </c>
      <c r="C4" s="5">
        <v>0</v>
      </c>
      <c r="D4" s="5">
        <v>0</v>
      </c>
      <c r="E4" s="12">
        <f t="shared" si="0"/>
        <v>0</v>
      </c>
      <c r="F4" s="15">
        <f t="shared" si="1"/>
        <v>1</v>
      </c>
      <c r="G4" s="2">
        <f t="shared" si="2"/>
        <v>0</v>
      </c>
      <c r="H4" s="2">
        <f t="shared" si="3"/>
        <v>0</v>
      </c>
    </row>
    <row r="5" spans="1:8" x14ac:dyDescent="0.25">
      <c r="A5" s="8">
        <v>1</v>
      </c>
      <c r="B5" s="8">
        <v>1</v>
      </c>
      <c r="C5" s="8">
        <v>0</v>
      </c>
      <c r="D5" s="8">
        <v>0</v>
      </c>
      <c r="E5" s="12">
        <f t="shared" si="0"/>
        <v>0</v>
      </c>
      <c r="F5" s="15">
        <f t="shared" si="1"/>
        <v>1</v>
      </c>
      <c r="G5" s="2">
        <f t="shared" si="2"/>
        <v>1</v>
      </c>
      <c r="H5" s="2">
        <f t="shared" si="3"/>
        <v>0</v>
      </c>
    </row>
    <row r="6" spans="1:8" x14ac:dyDescent="0.25">
      <c r="A6" s="5">
        <v>0</v>
      </c>
      <c r="B6" s="5">
        <v>0</v>
      </c>
      <c r="C6" s="5">
        <v>0</v>
      </c>
      <c r="D6" s="5">
        <v>1</v>
      </c>
      <c r="E6" s="12">
        <f t="shared" si="0"/>
        <v>1</v>
      </c>
      <c r="F6" s="15">
        <f t="shared" si="1"/>
        <v>1</v>
      </c>
      <c r="G6" s="2">
        <f t="shared" si="2"/>
        <v>1</v>
      </c>
      <c r="H6" s="2">
        <f t="shared" si="3"/>
        <v>1</v>
      </c>
    </row>
    <row r="7" spans="1:8" x14ac:dyDescent="0.25">
      <c r="A7" s="8">
        <v>0</v>
      </c>
      <c r="B7" s="2">
        <v>1</v>
      </c>
      <c r="C7" s="8">
        <v>0</v>
      </c>
      <c r="D7" s="8">
        <v>1</v>
      </c>
      <c r="E7" s="12">
        <f t="shared" si="0"/>
        <v>1</v>
      </c>
      <c r="F7" s="15">
        <f t="shared" si="1"/>
        <v>1</v>
      </c>
      <c r="G7" s="2">
        <f t="shared" si="2"/>
        <v>1</v>
      </c>
      <c r="H7" s="2">
        <f t="shared" si="3"/>
        <v>0</v>
      </c>
    </row>
    <row r="8" spans="1:8" x14ac:dyDescent="0.25">
      <c r="A8" s="5">
        <v>1</v>
      </c>
      <c r="B8" s="5">
        <v>0</v>
      </c>
      <c r="C8" s="5">
        <v>0</v>
      </c>
      <c r="D8" s="5">
        <v>1</v>
      </c>
      <c r="E8" s="12">
        <f t="shared" si="0"/>
        <v>1</v>
      </c>
      <c r="F8" s="15">
        <f t="shared" si="1"/>
        <v>0</v>
      </c>
      <c r="G8" s="2">
        <f t="shared" si="2"/>
        <v>1</v>
      </c>
      <c r="H8" s="2">
        <f t="shared" si="3"/>
        <v>1</v>
      </c>
    </row>
    <row r="9" spans="1:8" x14ac:dyDescent="0.25">
      <c r="A9" s="8">
        <v>1</v>
      </c>
      <c r="B9" s="2">
        <v>1</v>
      </c>
      <c r="C9" s="8">
        <v>0</v>
      </c>
      <c r="D9" s="8">
        <v>1</v>
      </c>
      <c r="E9" s="12">
        <f t="shared" si="0"/>
        <v>1</v>
      </c>
      <c r="F9" s="15">
        <f t="shared" si="1"/>
        <v>0</v>
      </c>
      <c r="G9" s="2">
        <f t="shared" si="2"/>
        <v>1</v>
      </c>
      <c r="H9" s="2">
        <f t="shared" si="3"/>
        <v>0</v>
      </c>
    </row>
    <row r="10" spans="1:8" x14ac:dyDescent="0.25">
      <c r="A10" s="5">
        <v>0</v>
      </c>
      <c r="B10" s="5">
        <v>0</v>
      </c>
      <c r="C10" s="5">
        <v>1</v>
      </c>
      <c r="D10" s="5">
        <v>0</v>
      </c>
      <c r="E10" s="12">
        <f t="shared" si="0"/>
        <v>0</v>
      </c>
      <c r="F10" s="15">
        <f t="shared" si="1"/>
        <v>0</v>
      </c>
      <c r="G10" s="2">
        <f t="shared" si="2"/>
        <v>0</v>
      </c>
      <c r="H10" s="2">
        <f t="shared" si="3"/>
        <v>0</v>
      </c>
    </row>
    <row r="11" spans="1:8" x14ac:dyDescent="0.25">
      <c r="A11" s="8">
        <v>0</v>
      </c>
      <c r="B11" s="2">
        <v>1</v>
      </c>
      <c r="C11" s="8">
        <v>1</v>
      </c>
      <c r="D11" s="2">
        <v>0</v>
      </c>
      <c r="E11" s="12">
        <f t="shared" si="0"/>
        <v>0</v>
      </c>
      <c r="F11" s="15">
        <f t="shared" si="1"/>
        <v>0</v>
      </c>
      <c r="G11" s="2">
        <f t="shared" si="2"/>
        <v>1</v>
      </c>
      <c r="H11" s="2">
        <f t="shared" si="3"/>
        <v>0</v>
      </c>
    </row>
    <row r="12" spans="1:8" x14ac:dyDescent="0.25">
      <c r="A12" s="5">
        <v>1</v>
      </c>
      <c r="B12" s="5">
        <v>0</v>
      </c>
      <c r="C12" s="5">
        <v>1</v>
      </c>
      <c r="D12" s="5">
        <v>0</v>
      </c>
      <c r="E12" s="12">
        <f t="shared" si="0"/>
        <v>1</v>
      </c>
      <c r="F12" s="15">
        <f t="shared" si="1"/>
        <v>0</v>
      </c>
      <c r="G12" s="2">
        <f t="shared" si="2"/>
        <v>0</v>
      </c>
      <c r="H12" s="2">
        <f t="shared" si="3"/>
        <v>0</v>
      </c>
    </row>
    <row r="13" spans="1:8" x14ac:dyDescent="0.25">
      <c r="A13" s="8">
        <v>1</v>
      </c>
      <c r="B13" s="2">
        <v>1</v>
      </c>
      <c r="C13" s="8">
        <v>1</v>
      </c>
      <c r="D13" s="2">
        <v>0</v>
      </c>
      <c r="E13" s="12">
        <f t="shared" si="0"/>
        <v>1</v>
      </c>
      <c r="F13" s="15">
        <f t="shared" si="1"/>
        <v>0</v>
      </c>
      <c r="G13" s="2">
        <f t="shared" si="2"/>
        <v>1</v>
      </c>
      <c r="H13" s="2">
        <f t="shared" si="3"/>
        <v>0</v>
      </c>
    </row>
    <row r="14" spans="1:8" x14ac:dyDescent="0.25">
      <c r="A14" s="5">
        <v>0</v>
      </c>
      <c r="B14" s="5">
        <v>0</v>
      </c>
      <c r="C14" s="5">
        <v>1</v>
      </c>
      <c r="D14" s="5">
        <v>1</v>
      </c>
      <c r="E14" s="12">
        <f t="shared" si="0"/>
        <v>0</v>
      </c>
      <c r="F14" s="15">
        <f t="shared" si="1"/>
        <v>0</v>
      </c>
      <c r="G14" s="2">
        <f t="shared" si="2"/>
        <v>0</v>
      </c>
      <c r="H14" s="2">
        <f t="shared" si="3"/>
        <v>1</v>
      </c>
    </row>
    <row r="15" spans="1:8" x14ac:dyDescent="0.25">
      <c r="A15" s="2">
        <v>0</v>
      </c>
      <c r="B15" s="2">
        <v>1</v>
      </c>
      <c r="C15" s="8">
        <v>1</v>
      </c>
      <c r="D15" s="2">
        <v>1</v>
      </c>
      <c r="E15" s="12">
        <f t="shared" si="0"/>
        <v>0</v>
      </c>
      <c r="F15" s="15">
        <f t="shared" si="1"/>
        <v>0</v>
      </c>
      <c r="G15" s="2">
        <f t="shared" si="2"/>
        <v>0</v>
      </c>
      <c r="H15" s="2">
        <f t="shared" si="3"/>
        <v>0</v>
      </c>
    </row>
    <row r="16" spans="1:8" x14ac:dyDescent="0.25">
      <c r="A16" s="5">
        <v>1</v>
      </c>
      <c r="B16" s="5">
        <v>0</v>
      </c>
      <c r="C16" s="5">
        <v>1</v>
      </c>
      <c r="D16" s="5">
        <v>1</v>
      </c>
      <c r="E16" s="12">
        <f t="shared" si="0"/>
        <v>0</v>
      </c>
      <c r="F16" s="15">
        <f t="shared" si="1"/>
        <v>0</v>
      </c>
      <c r="G16" s="2">
        <f t="shared" si="2"/>
        <v>0</v>
      </c>
      <c r="H16" s="2">
        <f t="shared" si="3"/>
        <v>1</v>
      </c>
    </row>
    <row r="17" spans="1:9" x14ac:dyDescent="0.25">
      <c r="A17" s="8">
        <v>1</v>
      </c>
      <c r="B17" s="2">
        <v>1</v>
      </c>
      <c r="C17" s="8">
        <v>1</v>
      </c>
      <c r="D17" s="2">
        <v>1</v>
      </c>
      <c r="E17" s="19">
        <f t="shared" si="0"/>
        <v>0</v>
      </c>
      <c r="F17" s="10">
        <f t="shared" si="1"/>
        <v>0</v>
      </c>
      <c r="G17" s="2">
        <f t="shared" si="2"/>
        <v>0</v>
      </c>
      <c r="H17" s="2">
        <f t="shared" si="3"/>
        <v>0</v>
      </c>
    </row>
    <row r="19" spans="1:9" x14ac:dyDescent="0.25">
      <c r="A19" s="30" t="s">
        <v>5</v>
      </c>
      <c r="B19" s="30"/>
      <c r="C19" s="30"/>
      <c r="D19" s="30"/>
      <c r="E19" s="30"/>
      <c r="F19" s="30"/>
      <c r="G19" s="30"/>
      <c r="H19" s="30"/>
      <c r="I19" s="30"/>
    </row>
    <row r="20" spans="1:9" x14ac:dyDescent="0.25">
      <c r="A20" s="28" t="s">
        <v>6</v>
      </c>
      <c r="B20" s="28"/>
      <c r="C20" s="28"/>
      <c r="D20" s="29"/>
      <c r="E20" s="26" t="s">
        <v>9</v>
      </c>
      <c r="F20" s="31"/>
      <c r="G20" s="31"/>
      <c r="H20" s="27"/>
      <c r="I20" s="21" t="s">
        <v>19</v>
      </c>
    </row>
    <row r="21" spans="1:9" x14ac:dyDescent="0.25">
      <c r="A21" s="3" t="s">
        <v>7</v>
      </c>
      <c r="B21" s="3" t="s">
        <v>8</v>
      </c>
      <c r="C21" s="3" t="s">
        <v>0</v>
      </c>
      <c r="D21" s="6" t="s">
        <v>23</v>
      </c>
      <c r="E21" s="12" t="s">
        <v>1</v>
      </c>
      <c r="F21" s="15" t="s">
        <v>2</v>
      </c>
      <c r="G21" s="15" t="s">
        <v>21</v>
      </c>
      <c r="H21" s="15" t="s">
        <v>22</v>
      </c>
      <c r="I21" s="19" t="s">
        <v>11</v>
      </c>
    </row>
    <row r="22" spans="1:9" x14ac:dyDescent="0.25">
      <c r="A22" s="5">
        <v>1</v>
      </c>
      <c r="B22" s="5">
        <v>0</v>
      </c>
      <c r="C22" s="5">
        <v>0</v>
      </c>
      <c r="D22" s="6">
        <v>0</v>
      </c>
      <c r="E22" s="12">
        <v>0</v>
      </c>
      <c r="F22" s="15">
        <v>0</v>
      </c>
      <c r="G22" s="2">
        <f t="shared" ref="G22:G38" si="4">INT(OR(AND(NOT(E22),F22),AND(NOT(F22),D22)))</f>
        <v>0</v>
      </c>
      <c r="H22" s="15">
        <f t="shared" ref="H22:H38" si="5">INT(AND(NOT(D22),F22))</f>
        <v>0</v>
      </c>
      <c r="I22" s="22" t="s">
        <v>12</v>
      </c>
    </row>
    <row r="23" spans="1:9" x14ac:dyDescent="0.25">
      <c r="A23" s="5">
        <v>0</v>
      </c>
      <c r="B23" s="5">
        <v>0</v>
      </c>
      <c r="C23" s="5">
        <v>0</v>
      </c>
      <c r="D23" s="6">
        <v>0</v>
      </c>
      <c r="E23" s="12">
        <v>0</v>
      </c>
      <c r="F23" s="15">
        <v>0</v>
      </c>
      <c r="G23" s="2">
        <f t="shared" si="4"/>
        <v>0</v>
      </c>
      <c r="H23" s="15">
        <f t="shared" si="5"/>
        <v>0</v>
      </c>
      <c r="I23" s="23" t="s">
        <v>24</v>
      </c>
    </row>
    <row r="24" spans="1:9" x14ac:dyDescent="0.25">
      <c r="A24" s="2">
        <v>0</v>
      </c>
      <c r="B24" s="2">
        <v>0</v>
      </c>
      <c r="C24" s="2">
        <v>0</v>
      </c>
      <c r="D24" s="6">
        <v>1</v>
      </c>
      <c r="E24" s="2">
        <v>0</v>
      </c>
      <c r="F24" s="2">
        <v>0</v>
      </c>
      <c r="G24" s="2">
        <f t="shared" si="4"/>
        <v>1</v>
      </c>
      <c r="H24" s="15">
        <f t="shared" si="5"/>
        <v>0</v>
      </c>
      <c r="I24" s="22" t="s">
        <v>27</v>
      </c>
    </row>
    <row r="25" spans="1:9" x14ac:dyDescent="0.25">
      <c r="A25" s="5">
        <v>0</v>
      </c>
      <c r="B25" s="7" t="s">
        <v>10</v>
      </c>
      <c r="C25" s="5">
        <v>0</v>
      </c>
      <c r="D25" s="6">
        <v>0</v>
      </c>
      <c r="E25" s="12">
        <v>0</v>
      </c>
      <c r="F25" s="15">
        <v>0</v>
      </c>
      <c r="G25" s="2">
        <f t="shared" si="4"/>
        <v>0</v>
      </c>
      <c r="H25" s="15">
        <f t="shared" si="5"/>
        <v>0</v>
      </c>
      <c r="I25" s="22" t="s">
        <v>13</v>
      </c>
    </row>
    <row r="26" spans="1:9" x14ac:dyDescent="0.25">
      <c r="A26" s="8">
        <v>0</v>
      </c>
      <c r="B26" s="7" t="s">
        <v>10</v>
      </c>
      <c r="C26" s="8">
        <v>1</v>
      </c>
      <c r="D26" s="9">
        <v>0</v>
      </c>
      <c r="E26" s="12">
        <v>0</v>
      </c>
      <c r="F26" s="15">
        <v>1</v>
      </c>
      <c r="G26" s="2">
        <f t="shared" si="4"/>
        <v>1</v>
      </c>
      <c r="H26" s="15">
        <f t="shared" si="5"/>
        <v>1</v>
      </c>
      <c r="I26" s="22" t="s">
        <v>14</v>
      </c>
    </row>
    <row r="27" spans="1:9" x14ac:dyDescent="0.25">
      <c r="A27" s="8">
        <v>0</v>
      </c>
      <c r="B27" s="7">
        <v>0</v>
      </c>
      <c r="C27" s="8">
        <v>1</v>
      </c>
      <c r="D27" s="9">
        <v>1</v>
      </c>
      <c r="E27" s="12">
        <v>0</v>
      </c>
      <c r="F27" s="15">
        <v>1</v>
      </c>
      <c r="G27" s="2">
        <f t="shared" si="4"/>
        <v>1</v>
      </c>
      <c r="H27" s="15">
        <f t="shared" si="5"/>
        <v>0</v>
      </c>
      <c r="I27" s="22" t="s">
        <v>26</v>
      </c>
    </row>
    <row r="28" spans="1:9" x14ac:dyDescent="0.25">
      <c r="A28" s="8">
        <v>0</v>
      </c>
      <c r="B28" s="7" t="s">
        <v>10</v>
      </c>
      <c r="C28" s="8">
        <v>0</v>
      </c>
      <c r="D28" s="6">
        <v>0</v>
      </c>
      <c r="E28" s="12">
        <v>1</v>
      </c>
      <c r="F28" s="15">
        <v>1</v>
      </c>
      <c r="G28" s="2">
        <f t="shared" si="4"/>
        <v>0</v>
      </c>
      <c r="H28" s="15">
        <f t="shared" si="5"/>
        <v>1</v>
      </c>
      <c r="I28" s="22" t="s">
        <v>15</v>
      </c>
    </row>
    <row r="29" spans="1:9" x14ac:dyDescent="0.25">
      <c r="A29" s="8">
        <v>0</v>
      </c>
      <c r="B29" s="7">
        <v>0</v>
      </c>
      <c r="C29" s="8">
        <v>0</v>
      </c>
      <c r="D29" s="6">
        <v>1</v>
      </c>
      <c r="E29" s="12">
        <v>1</v>
      </c>
      <c r="F29" s="15">
        <v>1</v>
      </c>
      <c r="G29" s="2">
        <f t="shared" si="4"/>
        <v>0</v>
      </c>
      <c r="H29" s="15">
        <f t="shared" si="5"/>
        <v>0</v>
      </c>
      <c r="I29" s="22" t="s">
        <v>25</v>
      </c>
    </row>
    <row r="30" spans="1:9" x14ac:dyDescent="0.25">
      <c r="A30" s="8">
        <v>0</v>
      </c>
      <c r="B30" s="7" t="s">
        <v>10</v>
      </c>
      <c r="C30" s="8">
        <v>0</v>
      </c>
      <c r="D30" s="9">
        <v>0</v>
      </c>
      <c r="E30" s="12">
        <v>0</v>
      </c>
      <c r="F30" s="15">
        <v>0</v>
      </c>
      <c r="G30" s="2">
        <f t="shared" si="4"/>
        <v>0</v>
      </c>
      <c r="H30" s="15">
        <f t="shared" si="5"/>
        <v>0</v>
      </c>
      <c r="I30" s="22" t="s">
        <v>16</v>
      </c>
    </row>
    <row r="31" spans="1:9" x14ac:dyDescent="0.25">
      <c r="A31" s="8">
        <v>0</v>
      </c>
      <c r="B31" s="7" t="s">
        <v>10</v>
      </c>
      <c r="C31" s="8">
        <v>1</v>
      </c>
      <c r="D31" s="6">
        <v>0</v>
      </c>
      <c r="E31" s="12">
        <v>0</v>
      </c>
      <c r="F31" s="15">
        <v>1</v>
      </c>
      <c r="G31" s="2">
        <f t="shared" si="4"/>
        <v>1</v>
      </c>
      <c r="H31" s="15">
        <f t="shared" si="5"/>
        <v>1</v>
      </c>
      <c r="I31" s="22" t="s">
        <v>14</v>
      </c>
    </row>
    <row r="32" spans="1:9" x14ac:dyDescent="0.25">
      <c r="A32" s="8">
        <v>0</v>
      </c>
      <c r="B32" s="7" t="s">
        <v>10</v>
      </c>
      <c r="C32" s="8">
        <v>0</v>
      </c>
      <c r="D32" s="9">
        <v>0</v>
      </c>
      <c r="E32" s="12">
        <v>1</v>
      </c>
      <c r="F32" s="15">
        <v>1</v>
      </c>
      <c r="G32" s="2">
        <f t="shared" si="4"/>
        <v>0</v>
      </c>
      <c r="H32" s="15">
        <f t="shared" si="5"/>
        <v>1</v>
      </c>
      <c r="I32" s="22" t="s">
        <v>15</v>
      </c>
    </row>
    <row r="33" spans="1:9" x14ac:dyDescent="0.25">
      <c r="A33" s="8">
        <v>0</v>
      </c>
      <c r="B33" s="7" t="s">
        <v>10</v>
      </c>
      <c r="C33" s="8">
        <v>1</v>
      </c>
      <c r="D33" s="6">
        <v>0</v>
      </c>
      <c r="E33" s="12">
        <v>0</v>
      </c>
      <c r="F33" s="15">
        <v>0</v>
      </c>
      <c r="G33" s="2">
        <f t="shared" si="4"/>
        <v>0</v>
      </c>
      <c r="H33" s="15">
        <f t="shared" si="5"/>
        <v>0</v>
      </c>
      <c r="I33" s="22" t="s">
        <v>16</v>
      </c>
    </row>
    <row r="34" spans="1:9" x14ac:dyDescent="0.25">
      <c r="A34" s="8">
        <v>0</v>
      </c>
      <c r="B34" s="7" t="s">
        <v>10</v>
      </c>
      <c r="C34" s="8">
        <v>1</v>
      </c>
      <c r="D34" s="9">
        <v>0</v>
      </c>
      <c r="E34" s="12">
        <v>0</v>
      </c>
      <c r="F34" s="15">
        <v>1</v>
      </c>
      <c r="G34" s="2">
        <f t="shared" si="4"/>
        <v>1</v>
      </c>
      <c r="H34" s="15">
        <f t="shared" si="5"/>
        <v>1</v>
      </c>
      <c r="I34" s="22" t="s">
        <v>14</v>
      </c>
    </row>
    <row r="35" spans="1:9" x14ac:dyDescent="0.25">
      <c r="A35" s="8">
        <v>0</v>
      </c>
      <c r="B35" s="7" t="s">
        <v>10</v>
      </c>
      <c r="C35" s="8">
        <v>1</v>
      </c>
      <c r="D35" s="6">
        <v>0</v>
      </c>
      <c r="E35" s="12">
        <v>1</v>
      </c>
      <c r="F35" s="15">
        <v>0</v>
      </c>
      <c r="G35" s="2">
        <f t="shared" si="4"/>
        <v>0</v>
      </c>
      <c r="H35" s="15">
        <f t="shared" si="5"/>
        <v>0</v>
      </c>
      <c r="I35" s="22" t="s">
        <v>17</v>
      </c>
    </row>
    <row r="36" spans="1:9" x14ac:dyDescent="0.25">
      <c r="A36" s="8">
        <v>0</v>
      </c>
      <c r="B36" s="7" t="s">
        <v>10</v>
      </c>
      <c r="C36" s="5">
        <v>1</v>
      </c>
      <c r="D36" s="9">
        <v>0</v>
      </c>
      <c r="E36" s="12">
        <v>1</v>
      </c>
      <c r="F36" s="15">
        <v>0</v>
      </c>
      <c r="G36" s="2">
        <f t="shared" si="4"/>
        <v>0</v>
      </c>
      <c r="H36" s="15">
        <f t="shared" si="5"/>
        <v>0</v>
      </c>
      <c r="I36" s="22" t="s">
        <v>18</v>
      </c>
    </row>
    <row r="37" spans="1:9" x14ac:dyDescent="0.25">
      <c r="A37" s="8">
        <v>0</v>
      </c>
      <c r="B37" s="7">
        <v>0</v>
      </c>
      <c r="C37" s="5">
        <v>1</v>
      </c>
      <c r="D37" s="9">
        <v>1</v>
      </c>
      <c r="E37" s="12">
        <v>1</v>
      </c>
      <c r="F37" s="15">
        <v>0</v>
      </c>
      <c r="G37" s="2">
        <f t="shared" si="4"/>
        <v>1</v>
      </c>
      <c r="H37" s="15">
        <f t="shared" si="5"/>
        <v>0</v>
      </c>
      <c r="I37" s="22" t="s">
        <v>28</v>
      </c>
    </row>
    <row r="38" spans="1:9" x14ac:dyDescent="0.25">
      <c r="A38" s="8">
        <v>0</v>
      </c>
      <c r="B38" s="7" t="s">
        <v>10</v>
      </c>
      <c r="C38" s="8">
        <v>0</v>
      </c>
      <c r="D38" s="6">
        <v>0</v>
      </c>
      <c r="E38" s="12">
        <v>0</v>
      </c>
      <c r="F38" s="15">
        <v>0</v>
      </c>
      <c r="G38" s="2">
        <f t="shared" si="4"/>
        <v>0</v>
      </c>
      <c r="H38" s="15">
        <f t="shared" si="5"/>
        <v>0</v>
      </c>
      <c r="I38" s="22" t="s">
        <v>20</v>
      </c>
    </row>
  </sheetData>
  <mergeCells count="3">
    <mergeCell ref="A19:I19"/>
    <mergeCell ref="A20:D20"/>
    <mergeCell ref="E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F10" sqref="F10"/>
    </sheetView>
  </sheetViews>
  <sheetFormatPr defaultRowHeight="15" x14ac:dyDescent="0.25"/>
  <sheetData>
    <row r="1" spans="1:19" x14ac:dyDescent="0.25">
      <c r="A1" s="2" t="s">
        <v>0</v>
      </c>
      <c r="B1" s="2" t="s">
        <v>1</v>
      </c>
      <c r="C1" s="2" t="s">
        <v>2</v>
      </c>
      <c r="D1" s="12" t="s">
        <v>3</v>
      </c>
      <c r="E1" s="15" t="s">
        <v>4</v>
      </c>
      <c r="G1" s="18" t="s">
        <v>31</v>
      </c>
      <c r="H1" s="18" t="s">
        <v>1</v>
      </c>
      <c r="I1" s="18" t="s">
        <v>2</v>
      </c>
      <c r="J1" s="24" t="s">
        <v>29</v>
      </c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">
        <v>0</v>
      </c>
      <c r="B2" s="3">
        <v>0</v>
      </c>
      <c r="C2" s="3">
        <v>0</v>
      </c>
      <c r="D2" s="16">
        <f t="shared" ref="D2:D9" si="0">INT(OR(AND(NOT(B2),C2),AND(B2,NOT(C2),A2)))</f>
        <v>0</v>
      </c>
      <c r="E2" s="17">
        <f t="shared" ref="E2:E9" si="1">INT(OR(AND(A2,NOT(C2),NOT(B2)),AND(NOT(A2),C2,NOT(B2))))</f>
        <v>0</v>
      </c>
      <c r="G2" s="2" t="s">
        <v>32</v>
      </c>
      <c r="H2" s="2">
        <v>0</v>
      </c>
      <c r="I2" s="2" t="s">
        <v>32</v>
      </c>
      <c r="J2" s="22" t="s">
        <v>30</v>
      </c>
      <c r="L2" s="32"/>
      <c r="M2" s="32"/>
      <c r="N2" s="32"/>
      <c r="O2" s="32"/>
      <c r="P2" s="32"/>
      <c r="Q2" s="32"/>
      <c r="R2" s="32"/>
    </row>
    <row r="3" spans="1:19" x14ac:dyDescent="0.25">
      <c r="A3" s="5">
        <v>1</v>
      </c>
      <c r="B3" s="5">
        <v>0</v>
      </c>
      <c r="C3" s="5">
        <v>0</v>
      </c>
      <c r="D3" s="12">
        <f t="shared" si="0"/>
        <v>0</v>
      </c>
      <c r="E3" s="15">
        <f t="shared" si="1"/>
        <v>1</v>
      </c>
      <c r="G3" s="2">
        <v>0</v>
      </c>
      <c r="H3" s="2">
        <v>1</v>
      </c>
      <c r="I3" s="2" t="s">
        <v>32</v>
      </c>
      <c r="J3" s="22">
        <v>0</v>
      </c>
    </row>
    <row r="4" spans="1:19" x14ac:dyDescent="0.25">
      <c r="A4" s="5">
        <v>0</v>
      </c>
      <c r="B4" s="5">
        <v>0</v>
      </c>
      <c r="C4" s="5">
        <v>1</v>
      </c>
      <c r="D4" s="12">
        <f t="shared" si="0"/>
        <v>1</v>
      </c>
      <c r="E4" s="15">
        <f t="shared" si="1"/>
        <v>1</v>
      </c>
      <c r="G4" s="2" t="s">
        <v>32</v>
      </c>
      <c r="H4" s="2">
        <v>1</v>
      </c>
      <c r="I4" s="2">
        <v>0</v>
      </c>
      <c r="J4" s="22">
        <v>0</v>
      </c>
    </row>
    <row r="5" spans="1:19" x14ac:dyDescent="0.25">
      <c r="A5" s="5">
        <v>1</v>
      </c>
      <c r="B5" s="5">
        <v>0</v>
      </c>
      <c r="C5" s="5">
        <v>1</v>
      </c>
      <c r="D5" s="12">
        <f t="shared" si="0"/>
        <v>1</v>
      </c>
      <c r="E5" s="15">
        <f t="shared" si="1"/>
        <v>0</v>
      </c>
      <c r="G5" s="2">
        <v>1</v>
      </c>
      <c r="H5" s="2">
        <v>1</v>
      </c>
      <c r="I5" s="2">
        <v>1</v>
      </c>
      <c r="J5" s="22">
        <v>1</v>
      </c>
    </row>
    <row r="6" spans="1:19" x14ac:dyDescent="0.25">
      <c r="A6" s="5">
        <v>0</v>
      </c>
      <c r="B6" s="5">
        <v>1</v>
      </c>
      <c r="C6" s="5">
        <v>0</v>
      </c>
      <c r="D6" s="12">
        <f t="shared" si="0"/>
        <v>0</v>
      </c>
      <c r="E6" s="15">
        <f t="shared" si="1"/>
        <v>0</v>
      </c>
    </row>
    <row r="7" spans="1:19" x14ac:dyDescent="0.25">
      <c r="A7" s="5">
        <v>1</v>
      </c>
      <c r="B7" s="5">
        <v>1</v>
      </c>
      <c r="C7" s="5">
        <v>0</v>
      </c>
      <c r="D7" s="12">
        <f t="shared" si="0"/>
        <v>1</v>
      </c>
      <c r="E7" s="15">
        <f t="shared" si="1"/>
        <v>0</v>
      </c>
    </row>
    <row r="8" spans="1:19" x14ac:dyDescent="0.25">
      <c r="A8" s="5">
        <v>0</v>
      </c>
      <c r="B8" s="5">
        <v>1</v>
      </c>
      <c r="C8" s="5">
        <v>1</v>
      </c>
      <c r="D8" s="12">
        <f t="shared" si="0"/>
        <v>0</v>
      </c>
      <c r="E8" s="15">
        <f t="shared" si="1"/>
        <v>0</v>
      </c>
    </row>
    <row r="9" spans="1:19" x14ac:dyDescent="0.25">
      <c r="A9" s="5">
        <v>1</v>
      </c>
      <c r="B9" s="5">
        <v>1</v>
      </c>
      <c r="C9" s="5">
        <v>1</v>
      </c>
      <c r="D9" s="12">
        <f t="shared" si="0"/>
        <v>0</v>
      </c>
      <c r="E9" s="15">
        <f t="shared" si="1"/>
        <v>0</v>
      </c>
    </row>
    <row r="11" spans="1:19" x14ac:dyDescent="0.25">
      <c r="A11" s="30" t="s">
        <v>5</v>
      </c>
      <c r="B11" s="30"/>
      <c r="C11" s="30"/>
      <c r="D11" s="30"/>
      <c r="E11" s="30"/>
      <c r="F11" s="30"/>
      <c r="G11" s="30"/>
      <c r="H11" s="30"/>
    </row>
    <row r="12" spans="1:19" x14ac:dyDescent="0.25">
      <c r="A12" s="28" t="s">
        <v>6</v>
      </c>
      <c r="B12" s="28"/>
      <c r="C12" s="28"/>
      <c r="D12" s="29"/>
      <c r="E12" s="26" t="s">
        <v>9</v>
      </c>
      <c r="F12" s="31"/>
      <c r="G12" s="31"/>
      <c r="H12" s="21" t="s">
        <v>19</v>
      </c>
    </row>
    <row r="13" spans="1:19" x14ac:dyDescent="0.25">
      <c r="A13" s="3" t="s">
        <v>7</v>
      </c>
      <c r="B13" s="3" t="s">
        <v>8</v>
      </c>
      <c r="C13" s="3" t="s">
        <v>0</v>
      </c>
      <c r="D13" s="6" t="s">
        <v>31</v>
      </c>
      <c r="E13" s="12" t="s">
        <v>1</v>
      </c>
      <c r="F13" s="15" t="s">
        <v>2</v>
      </c>
      <c r="G13" s="15" t="s">
        <v>30</v>
      </c>
      <c r="H13" s="19" t="s">
        <v>11</v>
      </c>
    </row>
    <row r="14" spans="1:19" x14ac:dyDescent="0.25">
      <c r="A14" s="5">
        <v>1</v>
      </c>
      <c r="B14" s="5">
        <v>0</v>
      </c>
      <c r="C14" s="5">
        <v>0</v>
      </c>
      <c r="D14" s="6">
        <v>0</v>
      </c>
      <c r="E14" s="12">
        <v>0</v>
      </c>
      <c r="F14" s="15">
        <v>0</v>
      </c>
      <c r="G14" s="2">
        <v>0</v>
      </c>
      <c r="H14" s="22" t="s">
        <v>12</v>
      </c>
    </row>
    <row r="15" spans="1:19" x14ac:dyDescent="0.25">
      <c r="A15" s="5">
        <v>0</v>
      </c>
      <c r="B15" s="5">
        <v>0</v>
      </c>
      <c r="C15" s="5">
        <v>0</v>
      </c>
      <c r="D15" s="6">
        <v>0</v>
      </c>
      <c r="E15" s="12">
        <v>0</v>
      </c>
      <c r="F15" s="15">
        <v>0</v>
      </c>
      <c r="G15" s="2">
        <v>0</v>
      </c>
      <c r="H15" s="23" t="s">
        <v>24</v>
      </c>
    </row>
    <row r="16" spans="1:19" x14ac:dyDescent="0.25">
      <c r="A16" s="2">
        <v>0</v>
      </c>
      <c r="B16" s="7" t="s">
        <v>10</v>
      </c>
      <c r="C16" s="2">
        <v>0</v>
      </c>
      <c r="D16" s="6">
        <v>0</v>
      </c>
      <c r="E16" s="2">
        <v>0</v>
      </c>
      <c r="F16" s="2">
        <v>0</v>
      </c>
      <c r="G16" s="2">
        <v>0</v>
      </c>
      <c r="H16" s="22" t="s">
        <v>13</v>
      </c>
    </row>
    <row r="17" spans="1:8" x14ac:dyDescent="0.25">
      <c r="A17" s="8">
        <v>0</v>
      </c>
      <c r="B17" s="7" t="s">
        <v>10</v>
      </c>
      <c r="C17" s="8">
        <v>1</v>
      </c>
      <c r="D17" s="9">
        <v>1</v>
      </c>
      <c r="E17" s="12">
        <v>0</v>
      </c>
      <c r="F17" s="15">
        <v>1</v>
      </c>
      <c r="G17" s="2">
        <f>INT(IF(E16,AND(F16,D17),G16))</f>
        <v>0</v>
      </c>
      <c r="H17" s="22" t="s">
        <v>33</v>
      </c>
    </row>
    <row r="18" spans="1:8" x14ac:dyDescent="0.25">
      <c r="A18" s="8">
        <v>0</v>
      </c>
      <c r="B18" s="7" t="s">
        <v>10</v>
      </c>
      <c r="C18" s="8">
        <v>0</v>
      </c>
      <c r="D18" s="6">
        <v>1</v>
      </c>
      <c r="E18" s="12">
        <v>1</v>
      </c>
      <c r="F18" s="15">
        <v>1</v>
      </c>
      <c r="G18" s="2">
        <f t="shared" ref="G18:G26" si="2">INT(IF(E17,AND(F17,D18),G17))</f>
        <v>0</v>
      </c>
      <c r="H18" s="22" t="s">
        <v>34</v>
      </c>
    </row>
    <row r="19" spans="1:8" x14ac:dyDescent="0.25">
      <c r="A19" s="8">
        <v>0</v>
      </c>
      <c r="B19" s="7" t="s">
        <v>10</v>
      </c>
      <c r="C19" s="8">
        <v>0</v>
      </c>
      <c r="D19" s="9">
        <v>1</v>
      </c>
      <c r="E19" s="12">
        <v>0</v>
      </c>
      <c r="F19" s="15">
        <v>0</v>
      </c>
      <c r="G19" s="2">
        <f t="shared" si="2"/>
        <v>1</v>
      </c>
      <c r="H19" s="22" t="s">
        <v>35</v>
      </c>
    </row>
    <row r="20" spans="1:8" x14ac:dyDescent="0.25">
      <c r="A20" s="8">
        <v>0</v>
      </c>
      <c r="B20" s="7" t="s">
        <v>10</v>
      </c>
      <c r="C20" s="8">
        <v>1</v>
      </c>
      <c r="D20" s="6">
        <v>0</v>
      </c>
      <c r="E20" s="12">
        <v>0</v>
      </c>
      <c r="F20" s="15">
        <v>1</v>
      </c>
      <c r="G20" s="2">
        <f t="shared" si="2"/>
        <v>1</v>
      </c>
      <c r="H20" s="22" t="s">
        <v>14</v>
      </c>
    </row>
    <row r="21" spans="1:8" x14ac:dyDescent="0.25">
      <c r="A21" s="8">
        <v>0</v>
      </c>
      <c r="B21" s="7" t="s">
        <v>10</v>
      </c>
      <c r="C21" s="8">
        <v>0</v>
      </c>
      <c r="D21" s="9">
        <v>0</v>
      </c>
      <c r="E21" s="12">
        <v>1</v>
      </c>
      <c r="F21" s="15">
        <v>1</v>
      </c>
      <c r="G21" s="2">
        <f t="shared" si="2"/>
        <v>1</v>
      </c>
      <c r="H21" s="22" t="s">
        <v>15</v>
      </c>
    </row>
    <row r="22" spans="1:8" x14ac:dyDescent="0.25">
      <c r="A22" s="8">
        <v>0</v>
      </c>
      <c r="B22" s="7" t="s">
        <v>10</v>
      </c>
      <c r="C22" s="8">
        <v>1</v>
      </c>
      <c r="D22" s="6">
        <v>1</v>
      </c>
      <c r="E22" s="12">
        <v>0</v>
      </c>
      <c r="F22" s="15">
        <v>0</v>
      </c>
      <c r="G22" s="2">
        <f t="shared" si="2"/>
        <v>1</v>
      </c>
      <c r="H22" s="22" t="s">
        <v>16</v>
      </c>
    </row>
    <row r="23" spans="1:8" x14ac:dyDescent="0.25">
      <c r="A23" s="8">
        <v>0</v>
      </c>
      <c r="B23" s="7" t="s">
        <v>10</v>
      </c>
      <c r="C23" s="8">
        <v>1</v>
      </c>
      <c r="D23" s="9">
        <v>0</v>
      </c>
      <c r="E23" s="12">
        <v>0</v>
      </c>
      <c r="F23" s="15">
        <v>1</v>
      </c>
      <c r="G23" s="2">
        <f t="shared" si="2"/>
        <v>1</v>
      </c>
      <c r="H23" s="22" t="s">
        <v>14</v>
      </c>
    </row>
    <row r="24" spans="1:8" x14ac:dyDescent="0.25">
      <c r="A24" s="8">
        <v>0</v>
      </c>
      <c r="B24" s="7" t="s">
        <v>10</v>
      </c>
      <c r="C24" s="8">
        <v>1</v>
      </c>
      <c r="D24" s="6">
        <v>0</v>
      </c>
      <c r="E24" s="12">
        <v>1</v>
      </c>
      <c r="F24" s="15">
        <v>0</v>
      </c>
      <c r="G24" s="2">
        <f t="shared" si="2"/>
        <v>1</v>
      </c>
      <c r="H24" s="22" t="s">
        <v>17</v>
      </c>
    </row>
    <row r="25" spans="1:8" x14ac:dyDescent="0.25">
      <c r="A25" s="8">
        <v>0</v>
      </c>
      <c r="B25" s="7" t="s">
        <v>10</v>
      </c>
      <c r="C25" s="5">
        <v>1</v>
      </c>
      <c r="D25" s="9">
        <v>1</v>
      </c>
      <c r="E25" s="12">
        <v>1</v>
      </c>
      <c r="F25" s="15">
        <v>0</v>
      </c>
      <c r="G25" s="2">
        <f t="shared" si="2"/>
        <v>0</v>
      </c>
      <c r="H25" s="22" t="s">
        <v>36</v>
      </c>
    </row>
    <row r="26" spans="1:8" x14ac:dyDescent="0.25">
      <c r="A26" s="8">
        <v>0</v>
      </c>
      <c r="B26" s="7" t="s">
        <v>10</v>
      </c>
      <c r="C26" s="8">
        <v>0</v>
      </c>
      <c r="D26" s="6">
        <v>0</v>
      </c>
      <c r="E26" s="12">
        <v>0</v>
      </c>
      <c r="F26" s="15">
        <v>0</v>
      </c>
      <c r="G26" s="2">
        <f t="shared" si="2"/>
        <v>0</v>
      </c>
      <c r="H26" s="22" t="s">
        <v>20</v>
      </c>
    </row>
  </sheetData>
  <mergeCells count="6">
    <mergeCell ref="L1:S1"/>
    <mergeCell ref="L2:O2"/>
    <mergeCell ref="P2:R2"/>
    <mergeCell ref="A11:H11"/>
    <mergeCell ref="A12:D12"/>
    <mergeCell ref="E12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A18" sqref="A18"/>
    </sheetView>
  </sheetViews>
  <sheetFormatPr defaultRowHeight="15" x14ac:dyDescent="0.25"/>
  <cols>
    <col min="18" max="18" width="9.140625" style="25"/>
    <col min="22" max="23" width="9.140625" style="25"/>
  </cols>
  <sheetData>
    <row r="1" spans="1:13" x14ac:dyDescent="0.25">
      <c r="A1" s="2" t="s">
        <v>0</v>
      </c>
      <c r="B1" s="2" t="s">
        <v>23</v>
      </c>
      <c r="C1" s="2" t="s">
        <v>1</v>
      </c>
      <c r="D1" s="2" t="s">
        <v>2</v>
      </c>
      <c r="E1" s="12" t="s">
        <v>3</v>
      </c>
      <c r="F1" s="15" t="s">
        <v>4</v>
      </c>
      <c r="G1" s="18" t="s">
        <v>21</v>
      </c>
      <c r="H1" s="18" t="s">
        <v>22</v>
      </c>
      <c r="I1" s="10"/>
      <c r="J1" s="18" t="s">
        <v>31</v>
      </c>
      <c r="K1" s="18" t="s">
        <v>1</v>
      </c>
      <c r="L1" s="18" t="s">
        <v>2</v>
      </c>
      <c r="M1" s="24" t="s">
        <v>29</v>
      </c>
    </row>
    <row r="2" spans="1:13" x14ac:dyDescent="0.25">
      <c r="A2" s="3">
        <v>0</v>
      </c>
      <c r="B2" s="3">
        <v>0</v>
      </c>
      <c r="C2" s="3">
        <v>0</v>
      </c>
      <c r="D2" s="3">
        <v>0</v>
      </c>
      <c r="E2" s="16">
        <f t="shared" ref="E2:E17" si="0">INT(OR(AND(NOT(C2),D2),AND(C2,NOT(D2),A2)))</f>
        <v>0</v>
      </c>
      <c r="F2" s="17">
        <f t="shared" ref="F2:F17" si="1">INT(OR(AND(A2,NOT(D2),NOT(C2)),AND(NOT(A2),D2,NOT(C2))))</f>
        <v>0</v>
      </c>
      <c r="G2" s="2">
        <f t="shared" ref="G2:G17" si="2">INT(OR(AND(NOT(C2),D2),AND(NOT(D2),B2)))</f>
        <v>0</v>
      </c>
      <c r="H2" s="2">
        <f t="shared" ref="H2:H17" si="3">INT(AND(NOT(B2),D2))</f>
        <v>0</v>
      </c>
      <c r="J2" s="2" t="s">
        <v>32</v>
      </c>
      <c r="K2" s="2">
        <v>0</v>
      </c>
      <c r="L2" s="2" t="s">
        <v>32</v>
      </c>
      <c r="M2" s="22" t="s">
        <v>30</v>
      </c>
    </row>
    <row r="3" spans="1:13" x14ac:dyDescent="0.25">
      <c r="A3" s="2">
        <v>0</v>
      </c>
      <c r="B3" s="2">
        <v>1</v>
      </c>
      <c r="C3" s="2">
        <v>0</v>
      </c>
      <c r="D3" s="2">
        <v>0</v>
      </c>
      <c r="E3" s="12">
        <f t="shared" si="0"/>
        <v>0</v>
      </c>
      <c r="F3" s="15">
        <f t="shared" si="1"/>
        <v>0</v>
      </c>
      <c r="G3" s="2">
        <f t="shared" si="2"/>
        <v>1</v>
      </c>
      <c r="H3" s="2">
        <f t="shared" si="3"/>
        <v>0</v>
      </c>
      <c r="J3" s="2">
        <v>0</v>
      </c>
      <c r="K3" s="2">
        <v>1</v>
      </c>
      <c r="L3" s="2" t="s">
        <v>32</v>
      </c>
      <c r="M3" s="22">
        <v>0</v>
      </c>
    </row>
    <row r="4" spans="1:13" x14ac:dyDescent="0.25">
      <c r="A4" s="5">
        <v>1</v>
      </c>
      <c r="B4" s="5">
        <v>0</v>
      </c>
      <c r="C4" s="5">
        <v>0</v>
      </c>
      <c r="D4" s="5">
        <v>0</v>
      </c>
      <c r="E4" s="12">
        <f t="shared" si="0"/>
        <v>0</v>
      </c>
      <c r="F4" s="15">
        <f t="shared" si="1"/>
        <v>1</v>
      </c>
      <c r="G4" s="2">
        <f t="shared" si="2"/>
        <v>0</v>
      </c>
      <c r="H4" s="2">
        <f t="shared" si="3"/>
        <v>0</v>
      </c>
      <c r="J4" s="2">
        <v>1</v>
      </c>
      <c r="K4" s="2">
        <v>1</v>
      </c>
      <c r="L4" s="2">
        <v>0</v>
      </c>
      <c r="M4" s="22">
        <v>0</v>
      </c>
    </row>
    <row r="5" spans="1:13" x14ac:dyDescent="0.25">
      <c r="A5" s="8">
        <v>1</v>
      </c>
      <c r="B5" s="8">
        <v>1</v>
      </c>
      <c r="C5" s="8">
        <v>0</v>
      </c>
      <c r="D5" s="8">
        <v>0</v>
      </c>
      <c r="E5" s="12">
        <f t="shared" si="0"/>
        <v>0</v>
      </c>
      <c r="F5" s="15">
        <f t="shared" si="1"/>
        <v>1</v>
      </c>
      <c r="G5" s="2">
        <f t="shared" si="2"/>
        <v>1</v>
      </c>
      <c r="H5" s="2">
        <f t="shared" si="3"/>
        <v>0</v>
      </c>
      <c r="J5" s="2">
        <v>1</v>
      </c>
      <c r="K5" s="2">
        <v>1</v>
      </c>
      <c r="L5" s="2">
        <v>1</v>
      </c>
      <c r="M5" s="22">
        <v>1</v>
      </c>
    </row>
    <row r="6" spans="1:13" x14ac:dyDescent="0.25">
      <c r="A6" s="5">
        <v>0</v>
      </c>
      <c r="B6" s="5">
        <v>0</v>
      </c>
      <c r="C6" s="5">
        <v>0</v>
      </c>
      <c r="D6" s="5">
        <v>1</v>
      </c>
      <c r="E6" s="12">
        <f t="shared" si="0"/>
        <v>1</v>
      </c>
      <c r="F6" s="15">
        <f t="shared" si="1"/>
        <v>1</v>
      </c>
      <c r="G6" s="2">
        <f t="shared" si="2"/>
        <v>1</v>
      </c>
      <c r="H6" s="2">
        <f t="shared" si="3"/>
        <v>1</v>
      </c>
    </row>
    <row r="7" spans="1:13" x14ac:dyDescent="0.25">
      <c r="A7" s="8">
        <v>0</v>
      </c>
      <c r="B7" s="2">
        <v>1</v>
      </c>
      <c r="C7" s="8">
        <v>0</v>
      </c>
      <c r="D7" s="8">
        <v>1</v>
      </c>
      <c r="E7" s="12">
        <f t="shared" si="0"/>
        <v>1</v>
      </c>
      <c r="F7" s="15">
        <f t="shared" si="1"/>
        <v>1</v>
      </c>
      <c r="G7" s="2">
        <f t="shared" si="2"/>
        <v>1</v>
      </c>
      <c r="H7" s="2">
        <f t="shared" si="3"/>
        <v>0</v>
      </c>
    </row>
    <row r="8" spans="1:13" x14ac:dyDescent="0.25">
      <c r="A8" s="5">
        <v>1</v>
      </c>
      <c r="B8" s="5">
        <v>0</v>
      </c>
      <c r="C8" s="5">
        <v>0</v>
      </c>
      <c r="D8" s="5">
        <v>1</v>
      </c>
      <c r="E8" s="12">
        <f t="shared" si="0"/>
        <v>1</v>
      </c>
      <c r="F8" s="15">
        <f t="shared" si="1"/>
        <v>0</v>
      </c>
      <c r="G8" s="2">
        <f t="shared" si="2"/>
        <v>1</v>
      </c>
      <c r="H8" s="2">
        <f t="shared" si="3"/>
        <v>1</v>
      </c>
    </row>
    <row r="9" spans="1:13" x14ac:dyDescent="0.25">
      <c r="A9" s="8">
        <v>1</v>
      </c>
      <c r="B9" s="2">
        <v>1</v>
      </c>
      <c r="C9" s="8">
        <v>0</v>
      </c>
      <c r="D9" s="8">
        <v>1</v>
      </c>
      <c r="E9" s="12">
        <f t="shared" si="0"/>
        <v>1</v>
      </c>
      <c r="F9" s="15">
        <f t="shared" si="1"/>
        <v>0</v>
      </c>
      <c r="G9" s="2">
        <f t="shared" si="2"/>
        <v>1</v>
      </c>
      <c r="H9" s="2">
        <f t="shared" si="3"/>
        <v>0</v>
      </c>
    </row>
    <row r="10" spans="1:13" x14ac:dyDescent="0.25">
      <c r="A10" s="5">
        <v>0</v>
      </c>
      <c r="B10" s="5">
        <v>0</v>
      </c>
      <c r="C10" s="5">
        <v>1</v>
      </c>
      <c r="D10" s="5">
        <v>0</v>
      </c>
      <c r="E10" s="12">
        <f t="shared" si="0"/>
        <v>0</v>
      </c>
      <c r="F10" s="15">
        <f t="shared" si="1"/>
        <v>0</v>
      </c>
      <c r="G10" s="2">
        <f t="shared" si="2"/>
        <v>0</v>
      </c>
      <c r="H10" s="2">
        <f t="shared" si="3"/>
        <v>0</v>
      </c>
    </row>
    <row r="11" spans="1:13" x14ac:dyDescent="0.25">
      <c r="A11" s="8">
        <v>0</v>
      </c>
      <c r="B11" s="2">
        <v>1</v>
      </c>
      <c r="C11" s="8">
        <v>1</v>
      </c>
      <c r="D11" s="2">
        <v>0</v>
      </c>
      <c r="E11" s="12">
        <f t="shared" si="0"/>
        <v>0</v>
      </c>
      <c r="F11" s="15">
        <f t="shared" si="1"/>
        <v>0</v>
      </c>
      <c r="G11" s="2">
        <f t="shared" si="2"/>
        <v>1</v>
      </c>
      <c r="H11" s="2">
        <f t="shared" si="3"/>
        <v>0</v>
      </c>
    </row>
    <row r="12" spans="1:13" x14ac:dyDescent="0.25">
      <c r="A12" s="5">
        <v>1</v>
      </c>
      <c r="B12" s="5">
        <v>0</v>
      </c>
      <c r="C12" s="5">
        <v>1</v>
      </c>
      <c r="D12" s="5">
        <v>0</v>
      </c>
      <c r="E12" s="12">
        <f t="shared" si="0"/>
        <v>1</v>
      </c>
      <c r="F12" s="15">
        <f t="shared" si="1"/>
        <v>0</v>
      </c>
      <c r="G12" s="2">
        <f t="shared" si="2"/>
        <v>0</v>
      </c>
      <c r="H12" s="2">
        <f t="shared" si="3"/>
        <v>0</v>
      </c>
    </row>
    <row r="13" spans="1:13" x14ac:dyDescent="0.25">
      <c r="A13" s="8">
        <v>1</v>
      </c>
      <c r="B13" s="2">
        <v>1</v>
      </c>
      <c r="C13" s="8">
        <v>1</v>
      </c>
      <c r="D13" s="2">
        <v>0</v>
      </c>
      <c r="E13" s="12">
        <f t="shared" si="0"/>
        <v>1</v>
      </c>
      <c r="F13" s="15">
        <f t="shared" si="1"/>
        <v>0</v>
      </c>
      <c r="G13" s="2">
        <f t="shared" si="2"/>
        <v>1</v>
      </c>
      <c r="H13" s="2">
        <f t="shared" si="3"/>
        <v>0</v>
      </c>
    </row>
    <row r="14" spans="1:13" x14ac:dyDescent="0.25">
      <c r="A14" s="5">
        <v>0</v>
      </c>
      <c r="B14" s="5">
        <v>0</v>
      </c>
      <c r="C14" s="5">
        <v>1</v>
      </c>
      <c r="D14" s="5">
        <v>1</v>
      </c>
      <c r="E14" s="12">
        <f t="shared" si="0"/>
        <v>0</v>
      </c>
      <c r="F14" s="15">
        <f t="shared" si="1"/>
        <v>0</v>
      </c>
      <c r="G14" s="2">
        <f t="shared" si="2"/>
        <v>0</v>
      </c>
      <c r="H14" s="2">
        <f t="shared" si="3"/>
        <v>1</v>
      </c>
    </row>
    <row r="15" spans="1:13" x14ac:dyDescent="0.25">
      <c r="A15" s="2">
        <v>0</v>
      </c>
      <c r="B15" s="2">
        <v>1</v>
      </c>
      <c r="C15" s="8">
        <v>1</v>
      </c>
      <c r="D15" s="2">
        <v>1</v>
      </c>
      <c r="E15" s="12">
        <f t="shared" si="0"/>
        <v>0</v>
      </c>
      <c r="F15" s="15">
        <f t="shared" si="1"/>
        <v>0</v>
      </c>
      <c r="G15" s="2">
        <f t="shared" si="2"/>
        <v>0</v>
      </c>
      <c r="H15" s="2">
        <f t="shared" si="3"/>
        <v>0</v>
      </c>
    </row>
    <row r="16" spans="1:13" x14ac:dyDescent="0.25">
      <c r="A16" s="5">
        <v>1</v>
      </c>
      <c r="B16" s="5">
        <v>0</v>
      </c>
      <c r="C16" s="5">
        <v>1</v>
      </c>
      <c r="D16" s="5">
        <v>1</v>
      </c>
      <c r="E16" s="12">
        <f t="shared" si="0"/>
        <v>0</v>
      </c>
      <c r="F16" s="15">
        <f t="shared" si="1"/>
        <v>0</v>
      </c>
      <c r="G16" s="2">
        <f t="shared" si="2"/>
        <v>0</v>
      </c>
      <c r="H16" s="2">
        <f t="shared" si="3"/>
        <v>1</v>
      </c>
    </row>
    <row r="17" spans="1:11" x14ac:dyDescent="0.25">
      <c r="A17" s="8">
        <v>1</v>
      </c>
      <c r="B17" s="2">
        <v>1</v>
      </c>
      <c r="C17" s="8">
        <v>1</v>
      </c>
      <c r="D17" s="2">
        <v>1</v>
      </c>
      <c r="E17" s="19">
        <f t="shared" si="0"/>
        <v>0</v>
      </c>
      <c r="F17" s="10">
        <f t="shared" si="1"/>
        <v>0</v>
      </c>
      <c r="G17" s="2">
        <f t="shared" si="2"/>
        <v>0</v>
      </c>
      <c r="H17" s="2">
        <f t="shared" si="3"/>
        <v>0</v>
      </c>
    </row>
    <row r="19" spans="1:11" x14ac:dyDescent="0.25">
      <c r="A19" s="30" t="s">
        <v>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 x14ac:dyDescent="0.25">
      <c r="A20" s="28" t="s">
        <v>6</v>
      </c>
      <c r="B20" s="28"/>
      <c r="C20" s="28"/>
      <c r="D20" s="28"/>
      <c r="E20" s="29"/>
      <c r="F20" s="26" t="s">
        <v>9</v>
      </c>
      <c r="G20" s="31"/>
      <c r="H20" s="31"/>
      <c r="I20" s="31"/>
      <c r="J20" s="27"/>
      <c r="K20" s="21" t="s">
        <v>19</v>
      </c>
    </row>
    <row r="21" spans="1:11" x14ac:dyDescent="0.25">
      <c r="A21" s="3" t="s">
        <v>7</v>
      </c>
      <c r="B21" s="3" t="s">
        <v>8</v>
      </c>
      <c r="C21" s="3" t="s">
        <v>0</v>
      </c>
      <c r="D21" s="5" t="s">
        <v>23</v>
      </c>
      <c r="E21" s="6" t="s">
        <v>31</v>
      </c>
      <c r="F21" s="12" t="s">
        <v>1</v>
      </c>
      <c r="G21" s="15" t="s">
        <v>2</v>
      </c>
      <c r="H21" s="15" t="s">
        <v>21</v>
      </c>
      <c r="I21" s="15" t="s">
        <v>22</v>
      </c>
      <c r="J21" s="15" t="s">
        <v>30</v>
      </c>
      <c r="K21" s="19" t="s">
        <v>11</v>
      </c>
    </row>
    <row r="22" spans="1:11" x14ac:dyDescent="0.25">
      <c r="A22" s="5">
        <v>1</v>
      </c>
      <c r="B22" s="5">
        <v>0</v>
      </c>
      <c r="C22" s="5">
        <v>0</v>
      </c>
      <c r="D22" s="5">
        <v>0</v>
      </c>
      <c r="E22" s="6">
        <v>0</v>
      </c>
      <c r="F22" s="12">
        <v>0</v>
      </c>
      <c r="G22" s="15">
        <v>0</v>
      </c>
      <c r="H22" s="15">
        <f>INT(OR(AND(NOT(F22),G22),AND(NOT(G22),D22)))</f>
        <v>0</v>
      </c>
      <c r="I22" s="15">
        <f>INT(AND(NOT(D22),G22))</f>
        <v>0</v>
      </c>
      <c r="J22" s="2">
        <v>0</v>
      </c>
      <c r="K22" s="22" t="s">
        <v>12</v>
      </c>
    </row>
    <row r="23" spans="1:11" x14ac:dyDescent="0.25">
      <c r="A23" s="5">
        <v>0</v>
      </c>
      <c r="B23" s="5">
        <v>0</v>
      </c>
      <c r="C23" s="5">
        <v>0</v>
      </c>
      <c r="D23" s="5">
        <v>0</v>
      </c>
      <c r="E23" s="6">
        <v>0</v>
      </c>
      <c r="F23" s="12">
        <v>0</v>
      </c>
      <c r="G23" s="15">
        <v>0</v>
      </c>
      <c r="H23" s="15">
        <f t="shared" ref="H23:H34" si="4">INT(OR(AND(NOT(F23),G23),AND(NOT(G23),D23)))</f>
        <v>0</v>
      </c>
      <c r="I23" s="15">
        <f t="shared" ref="I23:I33" si="5">INT(AND(NOT(D23),G23))</f>
        <v>0</v>
      </c>
      <c r="J23" s="2">
        <v>0</v>
      </c>
      <c r="K23" s="23" t="s">
        <v>24</v>
      </c>
    </row>
    <row r="24" spans="1:11" x14ac:dyDescent="0.25">
      <c r="A24" s="2">
        <v>0</v>
      </c>
      <c r="B24" s="2">
        <v>0</v>
      </c>
      <c r="C24" s="2">
        <v>0</v>
      </c>
      <c r="D24" s="2">
        <v>1</v>
      </c>
      <c r="E24" s="6">
        <v>0</v>
      </c>
      <c r="F24" s="2">
        <v>0</v>
      </c>
      <c r="G24" s="2">
        <v>0</v>
      </c>
      <c r="H24" s="15">
        <f>INT(OR(AND(NOT(F24),G24),AND(NOT(G24),D24)))</f>
        <v>1</v>
      </c>
      <c r="I24" s="15">
        <f>INT(AND(NOT(D24),G24))</f>
        <v>0</v>
      </c>
      <c r="J24" s="2">
        <f>J23</f>
        <v>0</v>
      </c>
      <c r="K24" s="33" t="s">
        <v>27</v>
      </c>
    </row>
    <row r="25" spans="1:11" x14ac:dyDescent="0.25">
      <c r="A25" s="2">
        <v>0</v>
      </c>
      <c r="B25" s="7" t="s">
        <v>10</v>
      </c>
      <c r="C25" s="2">
        <v>0</v>
      </c>
      <c r="D25" s="5">
        <v>0</v>
      </c>
      <c r="E25" s="6">
        <v>0</v>
      </c>
      <c r="F25" s="2">
        <v>0</v>
      </c>
      <c r="G25" s="2">
        <v>0</v>
      </c>
      <c r="H25" s="15">
        <f>INT(OR(AND(NOT(F25),G25),AND(NOT(G25),D25)))</f>
        <v>0</v>
      </c>
      <c r="I25" s="15">
        <f>INT(AND(NOT(D25),G25))</f>
        <v>0</v>
      </c>
      <c r="J25" s="2">
        <v>0</v>
      </c>
      <c r="K25" s="22" t="s">
        <v>13</v>
      </c>
    </row>
    <row r="26" spans="1:11" x14ac:dyDescent="0.25">
      <c r="A26" s="8">
        <v>0</v>
      </c>
      <c r="B26" s="7" t="s">
        <v>10</v>
      </c>
      <c r="C26" s="8">
        <v>1</v>
      </c>
      <c r="D26" s="5">
        <v>0</v>
      </c>
      <c r="E26" s="9">
        <v>1</v>
      </c>
      <c r="F26" s="15">
        <v>0</v>
      </c>
      <c r="G26" s="15">
        <v>1</v>
      </c>
      <c r="H26" s="15">
        <f>INT(OR(AND(NOT(F26),G26),AND(NOT(G26),D26)))</f>
        <v>1</v>
      </c>
      <c r="I26" s="15">
        <f>INT(AND(NOT(D26),G26))</f>
        <v>1</v>
      </c>
      <c r="J26" s="2">
        <f>INT(IF(F25,AND(G25,E26),J25))</f>
        <v>0</v>
      </c>
      <c r="K26" s="22" t="s">
        <v>33</v>
      </c>
    </row>
    <row r="27" spans="1:11" x14ac:dyDescent="0.25">
      <c r="A27" s="8">
        <v>0</v>
      </c>
      <c r="B27" s="34">
        <v>0</v>
      </c>
      <c r="C27" s="8">
        <f>C26</f>
        <v>1</v>
      </c>
      <c r="D27" s="8">
        <v>1</v>
      </c>
      <c r="E27" s="9">
        <v>1</v>
      </c>
      <c r="F27" s="2">
        <f>F26</f>
        <v>0</v>
      </c>
      <c r="G27" s="2">
        <f>G26</f>
        <v>1</v>
      </c>
      <c r="H27" s="15">
        <f>INT(OR(AND(NOT(F27),G27),AND(NOT(G27),D27)))</f>
        <v>1</v>
      </c>
      <c r="I27" s="15">
        <f>INT(AND(NOT(D27),G27))</f>
        <v>0</v>
      </c>
      <c r="J27" s="2">
        <f>J26</f>
        <v>0</v>
      </c>
      <c r="K27" s="33" t="s">
        <v>26</v>
      </c>
    </row>
    <row r="28" spans="1:11" x14ac:dyDescent="0.25">
      <c r="A28" s="8">
        <v>0</v>
      </c>
      <c r="B28" s="7" t="s">
        <v>10</v>
      </c>
      <c r="C28" s="8">
        <v>0</v>
      </c>
      <c r="D28" s="5">
        <v>0</v>
      </c>
      <c r="E28" s="6">
        <v>1</v>
      </c>
      <c r="F28" s="12">
        <v>1</v>
      </c>
      <c r="G28" s="15">
        <v>1</v>
      </c>
      <c r="H28" s="15">
        <f>INT(OR(AND(NOT(F28),G28),AND(NOT(G28),D28)))</f>
        <v>0</v>
      </c>
      <c r="I28" s="15">
        <f>INT(AND(NOT(D28),G28))</f>
        <v>1</v>
      </c>
      <c r="J28" s="2">
        <f>INT(IF(F26,AND(G26,E28),J26))</f>
        <v>0</v>
      </c>
      <c r="K28" s="22" t="s">
        <v>34</v>
      </c>
    </row>
    <row r="29" spans="1:11" x14ac:dyDescent="0.25">
      <c r="A29" s="8">
        <v>0</v>
      </c>
      <c r="B29" s="2">
        <v>0</v>
      </c>
      <c r="C29" s="8">
        <f>C28</f>
        <v>0</v>
      </c>
      <c r="D29" s="8">
        <v>1</v>
      </c>
      <c r="E29" s="9">
        <f>E28</f>
        <v>1</v>
      </c>
      <c r="F29" s="2">
        <f>F28</f>
        <v>1</v>
      </c>
      <c r="G29" s="2">
        <f>G28</f>
        <v>1</v>
      </c>
      <c r="H29" s="15">
        <f>INT(OR(AND(NOT(F29),G29),AND(NOT(G29),D29)))</f>
        <v>0</v>
      </c>
      <c r="I29" s="15">
        <f>INT(AND(NOT(D29),G29))</f>
        <v>0</v>
      </c>
      <c r="J29" s="2">
        <f>J28</f>
        <v>0</v>
      </c>
      <c r="K29" s="33" t="s">
        <v>25</v>
      </c>
    </row>
    <row r="30" spans="1:11" x14ac:dyDescent="0.25">
      <c r="A30" s="8">
        <v>0</v>
      </c>
      <c r="B30" s="7" t="s">
        <v>10</v>
      </c>
      <c r="C30" s="8">
        <v>0</v>
      </c>
      <c r="D30" s="5">
        <v>0</v>
      </c>
      <c r="E30" s="9">
        <v>1</v>
      </c>
      <c r="F30" s="12">
        <v>0</v>
      </c>
      <c r="G30" s="15">
        <v>0</v>
      </c>
      <c r="H30" s="15">
        <f>INT(OR(AND(NOT(F30),G30),AND(NOT(G30),D30)))</f>
        <v>0</v>
      </c>
      <c r="I30" s="15">
        <f>INT(AND(NOT(D30),G30))</f>
        <v>0</v>
      </c>
      <c r="J30" s="2">
        <f>INT(IF(F28,AND(G28,E30),J28))</f>
        <v>1</v>
      </c>
      <c r="K30" s="22" t="s">
        <v>35</v>
      </c>
    </row>
    <row r="31" spans="1:11" x14ac:dyDescent="0.25">
      <c r="A31" s="8">
        <v>0</v>
      </c>
      <c r="B31" s="7" t="s">
        <v>10</v>
      </c>
      <c r="C31" s="8">
        <v>1</v>
      </c>
      <c r="D31" s="5">
        <v>0</v>
      </c>
      <c r="E31" s="6">
        <v>0</v>
      </c>
      <c r="F31" s="12">
        <v>0</v>
      </c>
      <c r="G31" s="15">
        <v>1</v>
      </c>
      <c r="H31" s="15">
        <f>INT(OR(AND(NOT(F31),G31),AND(NOT(G31),D31)))</f>
        <v>1</v>
      </c>
      <c r="I31" s="15">
        <f>INT(AND(NOT(D31),G31))</f>
        <v>1</v>
      </c>
      <c r="J31" s="2">
        <f>INT(IF(F30,AND(G30,E31),J30))</f>
        <v>1</v>
      </c>
      <c r="K31" s="22" t="s">
        <v>14</v>
      </c>
    </row>
    <row r="32" spans="1:11" x14ac:dyDescent="0.25">
      <c r="A32" s="8">
        <v>0</v>
      </c>
      <c r="B32" s="7" t="s">
        <v>10</v>
      </c>
      <c r="C32" s="8">
        <v>0</v>
      </c>
      <c r="D32" s="5">
        <v>0</v>
      </c>
      <c r="E32" s="9">
        <v>0</v>
      </c>
      <c r="F32" s="12">
        <v>1</v>
      </c>
      <c r="G32" s="15">
        <v>1</v>
      </c>
      <c r="H32" s="15">
        <f>INT(OR(AND(NOT(F32),G32),AND(NOT(G32),D32)))</f>
        <v>0</v>
      </c>
      <c r="I32" s="15">
        <f>INT(AND(NOT(D32),G32))</f>
        <v>1</v>
      </c>
      <c r="J32" s="2">
        <f>INT(IF(F31,AND(G31,E32),J31))</f>
        <v>1</v>
      </c>
      <c r="K32" s="22" t="s">
        <v>15</v>
      </c>
    </row>
    <row r="33" spans="1:11" x14ac:dyDescent="0.25">
      <c r="A33" s="8">
        <v>0</v>
      </c>
      <c r="B33" s="7" t="s">
        <v>10</v>
      </c>
      <c r="C33" s="8">
        <v>1</v>
      </c>
      <c r="D33" s="5">
        <v>0</v>
      </c>
      <c r="E33" s="6">
        <v>1</v>
      </c>
      <c r="F33" s="12">
        <v>0</v>
      </c>
      <c r="G33" s="15">
        <v>0</v>
      </c>
      <c r="H33" s="15">
        <f>INT(OR(AND(NOT(F33),G33),AND(NOT(G33),D33)))</f>
        <v>0</v>
      </c>
      <c r="I33" s="15">
        <f>INT(AND(NOT(D33),G33))</f>
        <v>0</v>
      </c>
      <c r="J33" s="2">
        <f>INT(IF(F32,AND(G32,E33),J32))</f>
        <v>1</v>
      </c>
      <c r="K33" s="22" t="s">
        <v>16</v>
      </c>
    </row>
    <row r="34" spans="1:11" x14ac:dyDescent="0.25">
      <c r="A34" s="8">
        <v>0</v>
      </c>
      <c r="B34" s="7" t="s">
        <v>10</v>
      </c>
      <c r="C34" s="8">
        <v>1</v>
      </c>
      <c r="D34" s="5">
        <v>0</v>
      </c>
      <c r="E34" s="9">
        <v>0</v>
      </c>
      <c r="F34" s="12">
        <v>0</v>
      </c>
      <c r="G34" s="15">
        <v>1</v>
      </c>
      <c r="H34" s="15">
        <f>INT(OR(AND(NOT(F34),G34),AND(NOT(G34),D34)))</f>
        <v>1</v>
      </c>
      <c r="I34" s="15">
        <f>INT(AND(NOT(D34),G34))</f>
        <v>1</v>
      </c>
      <c r="J34" s="2">
        <f>INT(IF(F33,AND(G33,E34),J33))</f>
        <v>1</v>
      </c>
      <c r="K34" s="22" t="s">
        <v>14</v>
      </c>
    </row>
    <row r="35" spans="1:11" x14ac:dyDescent="0.25">
      <c r="A35" s="8">
        <v>0</v>
      </c>
      <c r="B35" s="7" t="s">
        <v>10</v>
      </c>
      <c r="C35" s="8">
        <v>1</v>
      </c>
      <c r="D35" s="5">
        <v>0</v>
      </c>
      <c r="E35" s="6">
        <v>0</v>
      </c>
      <c r="F35" s="12">
        <v>1</v>
      </c>
      <c r="G35" s="15">
        <v>0</v>
      </c>
      <c r="H35" s="15">
        <f>INT(OR(AND(NOT(F35),G35),AND(NOT(G35),D35)))</f>
        <v>0</v>
      </c>
      <c r="I35" s="15">
        <f>INT(AND(NOT(D35),G35))</f>
        <v>0</v>
      </c>
      <c r="J35" s="2">
        <f>INT(IF(F34,AND(G34,E35),J34))</f>
        <v>1</v>
      </c>
      <c r="K35" s="22" t="s">
        <v>17</v>
      </c>
    </row>
    <row r="36" spans="1:11" x14ac:dyDescent="0.25">
      <c r="A36" s="8">
        <v>0</v>
      </c>
      <c r="B36" s="7" t="s">
        <v>10</v>
      </c>
      <c r="C36" s="5">
        <v>1</v>
      </c>
      <c r="D36" s="5">
        <v>0</v>
      </c>
      <c r="E36" s="9">
        <v>1</v>
      </c>
      <c r="F36" s="12">
        <v>1</v>
      </c>
      <c r="G36" s="15">
        <v>0</v>
      </c>
      <c r="H36" s="15">
        <f>INT(OR(AND(NOT(F36),G36),AND(NOT(G36),D36)))</f>
        <v>0</v>
      </c>
      <c r="I36" s="15">
        <f>INT(AND(NOT(D36),G36))</f>
        <v>0</v>
      </c>
      <c r="J36" s="2">
        <f>INT(IF(F35,AND(G35,E36),J35))</f>
        <v>0</v>
      </c>
      <c r="K36" s="22" t="s">
        <v>36</v>
      </c>
    </row>
    <row r="37" spans="1:11" x14ac:dyDescent="0.25">
      <c r="A37" s="8">
        <v>0</v>
      </c>
      <c r="B37" s="2">
        <v>0</v>
      </c>
      <c r="C37" s="8">
        <f>C36</f>
        <v>1</v>
      </c>
      <c r="D37" s="8">
        <v>1</v>
      </c>
      <c r="E37" s="6">
        <f>E36</f>
        <v>1</v>
      </c>
      <c r="F37" s="2">
        <f>F36</f>
        <v>1</v>
      </c>
      <c r="G37" s="2">
        <f>G36</f>
        <v>0</v>
      </c>
      <c r="H37" s="15">
        <f>INT(OR(AND(NOT(F37),G37),AND(NOT(G37),D37)))</f>
        <v>1</v>
      </c>
      <c r="I37" s="15">
        <f>INT(AND(NOT(D37),G37))</f>
        <v>0</v>
      </c>
      <c r="J37" s="2">
        <f>J36</f>
        <v>0</v>
      </c>
      <c r="K37" s="33" t="s">
        <v>28</v>
      </c>
    </row>
    <row r="38" spans="1:11" x14ac:dyDescent="0.25">
      <c r="A38" s="8">
        <v>0</v>
      </c>
      <c r="B38" s="7" t="s">
        <v>10</v>
      </c>
      <c r="C38" s="8">
        <v>0</v>
      </c>
      <c r="D38" s="5">
        <v>0</v>
      </c>
      <c r="E38" s="6">
        <v>0</v>
      </c>
      <c r="F38" s="12">
        <v>0</v>
      </c>
      <c r="G38" s="15">
        <v>0</v>
      </c>
      <c r="H38" s="15">
        <f>INT(OR(AND(NOT(F38),G38),AND(NOT(G38),D38)))</f>
        <v>0</v>
      </c>
      <c r="I38" s="15">
        <f>INT(AND(NOT(D38),G38))</f>
        <v>0</v>
      </c>
      <c r="J38" s="2">
        <f>INT(IF(F36,AND(G36,E38),J36))</f>
        <v>0</v>
      </c>
      <c r="K38" s="22" t="s">
        <v>20</v>
      </c>
    </row>
  </sheetData>
  <mergeCells count="3">
    <mergeCell ref="A19:K19"/>
    <mergeCell ref="A20:E20"/>
    <mergeCell ref="F20:J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18" sqref="A18"/>
    </sheetView>
  </sheetViews>
  <sheetFormatPr defaultRowHeight="15" x14ac:dyDescent="0.25"/>
  <sheetData>
    <row r="1" spans="1:13" x14ac:dyDescent="0.25">
      <c r="A1" s="2" t="s">
        <v>0</v>
      </c>
      <c r="B1" s="2" t="s">
        <v>23</v>
      </c>
      <c r="C1" s="2" t="s">
        <v>1</v>
      </c>
      <c r="D1" s="2" t="s">
        <v>2</v>
      </c>
      <c r="E1" s="12" t="s">
        <v>3</v>
      </c>
      <c r="F1" s="15" t="s">
        <v>4</v>
      </c>
      <c r="G1" s="18" t="s">
        <v>21</v>
      </c>
      <c r="H1" s="18" t="s">
        <v>22</v>
      </c>
      <c r="I1" s="10"/>
      <c r="J1" s="18" t="s">
        <v>31</v>
      </c>
      <c r="K1" s="18" t="s">
        <v>1</v>
      </c>
      <c r="L1" s="18" t="s">
        <v>2</v>
      </c>
      <c r="M1" s="24" t="s">
        <v>29</v>
      </c>
    </row>
    <row r="2" spans="1:13" x14ac:dyDescent="0.25">
      <c r="A2" s="3">
        <v>0</v>
      </c>
      <c r="B2" s="3">
        <v>0</v>
      </c>
      <c r="C2" s="3">
        <v>0</v>
      </c>
      <c r="D2" s="3">
        <v>0</v>
      </c>
      <c r="E2" s="16">
        <f t="shared" ref="E2:E17" si="0">INT(OR(AND(NOT(C2),D2),AND(C2,NOT(D2),A2)))</f>
        <v>0</v>
      </c>
      <c r="F2" s="17">
        <f t="shared" ref="F2:F17" si="1">INT(OR(AND(A2,NOT(D2),NOT(C2)),AND(NOT(A2),D2,NOT(C2))))</f>
        <v>0</v>
      </c>
      <c r="G2" s="2">
        <f t="shared" ref="G2:G17" si="2">INT(OR(AND(NOT(C2),D2),AND(NOT(D2),B2)))</f>
        <v>0</v>
      </c>
      <c r="H2" s="2">
        <f t="shared" ref="H2:H17" si="3">INT(AND(NOT(B2),D2))</f>
        <v>0</v>
      </c>
      <c r="I2" s="25"/>
      <c r="J2" s="2" t="s">
        <v>32</v>
      </c>
      <c r="K2" s="2">
        <v>0</v>
      </c>
      <c r="L2" s="2" t="s">
        <v>32</v>
      </c>
      <c r="M2" s="22" t="s">
        <v>30</v>
      </c>
    </row>
    <row r="3" spans="1:13" x14ac:dyDescent="0.25">
      <c r="A3" s="2">
        <v>0</v>
      </c>
      <c r="B3" s="2">
        <v>1</v>
      </c>
      <c r="C3" s="2">
        <v>0</v>
      </c>
      <c r="D3" s="2">
        <v>0</v>
      </c>
      <c r="E3" s="12">
        <f t="shared" si="0"/>
        <v>0</v>
      </c>
      <c r="F3" s="15">
        <f t="shared" si="1"/>
        <v>0</v>
      </c>
      <c r="G3" s="2">
        <f t="shared" si="2"/>
        <v>1</v>
      </c>
      <c r="H3" s="2">
        <f t="shared" si="3"/>
        <v>0</v>
      </c>
      <c r="I3" s="25"/>
      <c r="J3" s="2">
        <v>0</v>
      </c>
      <c r="K3" s="2">
        <v>1</v>
      </c>
      <c r="L3" s="2" t="s">
        <v>32</v>
      </c>
      <c r="M3" s="22">
        <v>0</v>
      </c>
    </row>
    <row r="4" spans="1:13" x14ac:dyDescent="0.25">
      <c r="A4" s="5">
        <v>1</v>
      </c>
      <c r="B4" s="5">
        <v>0</v>
      </c>
      <c r="C4" s="5">
        <v>0</v>
      </c>
      <c r="D4" s="5">
        <v>0</v>
      </c>
      <c r="E4" s="12">
        <f t="shared" si="0"/>
        <v>0</v>
      </c>
      <c r="F4" s="15">
        <f t="shared" si="1"/>
        <v>1</v>
      </c>
      <c r="G4" s="2">
        <f t="shared" si="2"/>
        <v>0</v>
      </c>
      <c r="H4" s="2">
        <f t="shared" si="3"/>
        <v>0</v>
      </c>
      <c r="I4" s="25"/>
      <c r="J4" s="2">
        <v>1</v>
      </c>
      <c r="K4" s="2">
        <v>1</v>
      </c>
      <c r="L4" s="2">
        <v>0</v>
      </c>
      <c r="M4" s="22">
        <v>0</v>
      </c>
    </row>
    <row r="5" spans="1:13" x14ac:dyDescent="0.25">
      <c r="A5" s="8">
        <v>1</v>
      </c>
      <c r="B5" s="8">
        <v>1</v>
      </c>
      <c r="C5" s="8">
        <v>0</v>
      </c>
      <c r="D5" s="8">
        <v>0</v>
      </c>
      <c r="E5" s="12">
        <f t="shared" si="0"/>
        <v>0</v>
      </c>
      <c r="F5" s="15">
        <f t="shared" si="1"/>
        <v>1</v>
      </c>
      <c r="G5" s="2">
        <f t="shared" si="2"/>
        <v>1</v>
      </c>
      <c r="H5" s="2">
        <f t="shared" si="3"/>
        <v>0</v>
      </c>
      <c r="I5" s="25"/>
      <c r="J5" s="2">
        <v>1</v>
      </c>
      <c r="K5" s="2">
        <v>1</v>
      </c>
      <c r="L5" s="2">
        <v>1</v>
      </c>
      <c r="M5" s="22">
        <v>1</v>
      </c>
    </row>
    <row r="6" spans="1:13" x14ac:dyDescent="0.25">
      <c r="A6" s="5">
        <v>0</v>
      </c>
      <c r="B6" s="5">
        <v>0</v>
      </c>
      <c r="C6" s="5">
        <v>0</v>
      </c>
      <c r="D6" s="5">
        <v>1</v>
      </c>
      <c r="E6" s="12">
        <f t="shared" si="0"/>
        <v>1</v>
      </c>
      <c r="F6" s="15">
        <f t="shared" si="1"/>
        <v>1</v>
      </c>
      <c r="G6" s="2">
        <f t="shared" si="2"/>
        <v>1</v>
      </c>
      <c r="H6" s="2">
        <f t="shared" si="3"/>
        <v>1</v>
      </c>
      <c r="I6" s="25"/>
      <c r="J6" s="25"/>
      <c r="K6" s="25"/>
      <c r="L6" s="25"/>
      <c r="M6" s="25"/>
    </row>
    <row r="7" spans="1:13" x14ac:dyDescent="0.25">
      <c r="A7" s="8">
        <v>0</v>
      </c>
      <c r="B7" s="2">
        <v>1</v>
      </c>
      <c r="C7" s="8">
        <v>0</v>
      </c>
      <c r="D7" s="8">
        <v>1</v>
      </c>
      <c r="E7" s="12">
        <f t="shared" si="0"/>
        <v>1</v>
      </c>
      <c r="F7" s="15">
        <f t="shared" si="1"/>
        <v>1</v>
      </c>
      <c r="G7" s="2">
        <f t="shared" si="2"/>
        <v>1</v>
      </c>
      <c r="H7" s="2">
        <f t="shared" si="3"/>
        <v>0</v>
      </c>
      <c r="I7" s="25"/>
      <c r="J7" s="25"/>
      <c r="K7" s="25"/>
      <c r="L7" s="25"/>
      <c r="M7" s="25"/>
    </row>
    <row r="8" spans="1:13" x14ac:dyDescent="0.25">
      <c r="A8" s="5">
        <v>1</v>
      </c>
      <c r="B8" s="5">
        <v>0</v>
      </c>
      <c r="C8" s="5">
        <v>0</v>
      </c>
      <c r="D8" s="5">
        <v>1</v>
      </c>
      <c r="E8" s="12">
        <f t="shared" si="0"/>
        <v>1</v>
      </c>
      <c r="F8" s="15">
        <f t="shared" si="1"/>
        <v>0</v>
      </c>
      <c r="G8" s="2">
        <f t="shared" si="2"/>
        <v>1</v>
      </c>
      <c r="H8" s="2">
        <f t="shared" si="3"/>
        <v>1</v>
      </c>
      <c r="I8" s="25"/>
      <c r="J8" s="25"/>
      <c r="K8" s="25"/>
      <c r="L8" s="25"/>
      <c r="M8" s="25"/>
    </row>
    <row r="9" spans="1:13" x14ac:dyDescent="0.25">
      <c r="A9" s="8">
        <v>1</v>
      </c>
      <c r="B9" s="2">
        <v>1</v>
      </c>
      <c r="C9" s="8">
        <v>0</v>
      </c>
      <c r="D9" s="8">
        <v>1</v>
      </c>
      <c r="E9" s="12">
        <f t="shared" si="0"/>
        <v>1</v>
      </c>
      <c r="F9" s="15">
        <f t="shared" si="1"/>
        <v>0</v>
      </c>
      <c r="G9" s="2">
        <f t="shared" si="2"/>
        <v>1</v>
      </c>
      <c r="H9" s="2">
        <f t="shared" si="3"/>
        <v>0</v>
      </c>
      <c r="I9" s="25"/>
      <c r="J9" s="25"/>
      <c r="K9" s="25"/>
      <c r="L9" s="25"/>
      <c r="M9" s="25"/>
    </row>
    <row r="10" spans="1:13" x14ac:dyDescent="0.25">
      <c r="A10" s="5">
        <v>0</v>
      </c>
      <c r="B10" s="5">
        <v>0</v>
      </c>
      <c r="C10" s="5">
        <v>1</v>
      </c>
      <c r="D10" s="5">
        <v>0</v>
      </c>
      <c r="E10" s="12">
        <f t="shared" si="0"/>
        <v>0</v>
      </c>
      <c r="F10" s="15">
        <f t="shared" si="1"/>
        <v>0</v>
      </c>
      <c r="G10" s="2">
        <f t="shared" si="2"/>
        <v>0</v>
      </c>
      <c r="H10" s="2">
        <f t="shared" si="3"/>
        <v>0</v>
      </c>
      <c r="I10" s="25"/>
      <c r="J10" s="25"/>
      <c r="K10" s="25"/>
      <c r="L10" s="25"/>
      <c r="M10" s="25"/>
    </row>
    <row r="11" spans="1:13" x14ac:dyDescent="0.25">
      <c r="A11" s="8">
        <v>0</v>
      </c>
      <c r="B11" s="2">
        <v>1</v>
      </c>
      <c r="C11" s="8">
        <v>1</v>
      </c>
      <c r="D11" s="2">
        <v>0</v>
      </c>
      <c r="E11" s="12">
        <f t="shared" si="0"/>
        <v>0</v>
      </c>
      <c r="F11" s="15">
        <f t="shared" si="1"/>
        <v>0</v>
      </c>
      <c r="G11" s="2">
        <f t="shared" si="2"/>
        <v>1</v>
      </c>
      <c r="H11" s="2">
        <f t="shared" si="3"/>
        <v>0</v>
      </c>
      <c r="I11" s="25"/>
      <c r="J11" s="25"/>
      <c r="K11" s="25"/>
      <c r="L11" s="25"/>
      <c r="M11" s="25"/>
    </row>
    <row r="12" spans="1:13" x14ac:dyDescent="0.25">
      <c r="A12" s="5">
        <v>1</v>
      </c>
      <c r="B12" s="5">
        <v>0</v>
      </c>
      <c r="C12" s="5">
        <v>1</v>
      </c>
      <c r="D12" s="5">
        <v>0</v>
      </c>
      <c r="E12" s="12">
        <f t="shared" si="0"/>
        <v>1</v>
      </c>
      <c r="F12" s="15">
        <f t="shared" si="1"/>
        <v>0</v>
      </c>
      <c r="G12" s="2">
        <f t="shared" si="2"/>
        <v>0</v>
      </c>
      <c r="H12" s="2">
        <f t="shared" si="3"/>
        <v>0</v>
      </c>
      <c r="I12" s="25"/>
      <c r="J12" s="25"/>
      <c r="K12" s="25"/>
      <c r="L12" s="25"/>
      <c r="M12" s="25"/>
    </row>
    <row r="13" spans="1:13" x14ac:dyDescent="0.25">
      <c r="A13" s="8">
        <v>1</v>
      </c>
      <c r="B13" s="2">
        <v>1</v>
      </c>
      <c r="C13" s="8">
        <v>1</v>
      </c>
      <c r="D13" s="2">
        <v>0</v>
      </c>
      <c r="E13" s="12">
        <f t="shared" si="0"/>
        <v>1</v>
      </c>
      <c r="F13" s="15">
        <f t="shared" si="1"/>
        <v>0</v>
      </c>
      <c r="G13" s="2">
        <f t="shared" si="2"/>
        <v>1</v>
      </c>
      <c r="H13" s="2">
        <f t="shared" si="3"/>
        <v>0</v>
      </c>
      <c r="I13" s="25"/>
      <c r="J13" s="25"/>
      <c r="K13" s="25"/>
      <c r="L13" s="25"/>
      <c r="M13" s="25"/>
    </row>
    <row r="14" spans="1:13" x14ac:dyDescent="0.25">
      <c r="A14" s="5">
        <v>0</v>
      </c>
      <c r="B14" s="5">
        <v>0</v>
      </c>
      <c r="C14" s="5">
        <v>1</v>
      </c>
      <c r="D14" s="5">
        <v>1</v>
      </c>
      <c r="E14" s="12">
        <f t="shared" si="0"/>
        <v>0</v>
      </c>
      <c r="F14" s="15">
        <f t="shared" si="1"/>
        <v>0</v>
      </c>
      <c r="G14" s="2">
        <f t="shared" si="2"/>
        <v>0</v>
      </c>
      <c r="H14" s="2">
        <f t="shared" si="3"/>
        <v>1</v>
      </c>
      <c r="I14" s="25"/>
      <c r="J14" s="25"/>
      <c r="K14" s="25"/>
      <c r="L14" s="25"/>
      <c r="M14" s="25"/>
    </row>
    <row r="15" spans="1:13" x14ac:dyDescent="0.25">
      <c r="A15" s="2">
        <v>0</v>
      </c>
      <c r="B15" s="2">
        <v>1</v>
      </c>
      <c r="C15" s="8">
        <v>1</v>
      </c>
      <c r="D15" s="2">
        <v>1</v>
      </c>
      <c r="E15" s="12">
        <f t="shared" si="0"/>
        <v>0</v>
      </c>
      <c r="F15" s="15">
        <f t="shared" si="1"/>
        <v>0</v>
      </c>
      <c r="G15" s="2">
        <f t="shared" si="2"/>
        <v>0</v>
      </c>
      <c r="H15" s="2">
        <f t="shared" si="3"/>
        <v>0</v>
      </c>
      <c r="I15" s="25"/>
      <c r="J15" s="25"/>
      <c r="K15" s="25"/>
      <c r="L15" s="25"/>
      <c r="M15" s="25"/>
    </row>
    <row r="16" spans="1:13" x14ac:dyDescent="0.25">
      <c r="A16" s="5">
        <v>1</v>
      </c>
      <c r="B16" s="5">
        <v>0</v>
      </c>
      <c r="C16" s="5">
        <v>1</v>
      </c>
      <c r="D16" s="5">
        <v>1</v>
      </c>
      <c r="E16" s="12">
        <f t="shared" si="0"/>
        <v>0</v>
      </c>
      <c r="F16" s="15">
        <f t="shared" si="1"/>
        <v>0</v>
      </c>
      <c r="G16" s="2">
        <f t="shared" si="2"/>
        <v>0</v>
      </c>
      <c r="H16" s="2">
        <f t="shared" si="3"/>
        <v>1</v>
      </c>
      <c r="I16" s="25"/>
      <c r="J16" s="25"/>
      <c r="K16" s="25"/>
      <c r="L16" s="25"/>
      <c r="M16" s="25"/>
    </row>
    <row r="17" spans="1:13" x14ac:dyDescent="0.25">
      <c r="A17" s="8">
        <v>1</v>
      </c>
      <c r="B17" s="2">
        <v>1</v>
      </c>
      <c r="C17" s="8">
        <v>1</v>
      </c>
      <c r="D17" s="2">
        <v>1</v>
      </c>
      <c r="E17" s="19">
        <f t="shared" si="0"/>
        <v>0</v>
      </c>
      <c r="F17" s="10">
        <f t="shared" si="1"/>
        <v>0</v>
      </c>
      <c r="G17" s="2">
        <f t="shared" si="2"/>
        <v>0</v>
      </c>
      <c r="H17" s="2">
        <f t="shared" si="3"/>
        <v>0</v>
      </c>
      <c r="I17" s="25"/>
      <c r="J17" s="25"/>
      <c r="K17" s="25"/>
      <c r="L17" s="25"/>
      <c r="M17" s="25"/>
    </row>
    <row r="19" spans="1:13" x14ac:dyDescent="0.25">
      <c r="A19" s="30" t="s">
        <v>5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3" x14ac:dyDescent="0.25">
      <c r="A20" s="28" t="s">
        <v>6</v>
      </c>
      <c r="B20" s="28"/>
      <c r="C20" s="28"/>
      <c r="D20" s="28"/>
      <c r="E20" s="29"/>
      <c r="F20" s="26" t="s">
        <v>9</v>
      </c>
      <c r="G20" s="31"/>
      <c r="H20" s="31"/>
      <c r="I20" s="31"/>
      <c r="J20" s="27"/>
      <c r="K20" s="21" t="s">
        <v>19</v>
      </c>
    </row>
    <row r="21" spans="1:13" x14ac:dyDescent="0.25">
      <c r="A21" s="3" t="s">
        <v>7</v>
      </c>
      <c r="B21" s="3" t="s">
        <v>8</v>
      </c>
      <c r="C21" s="3" t="s">
        <v>0</v>
      </c>
      <c r="D21" s="5" t="s">
        <v>23</v>
      </c>
      <c r="E21" s="6" t="s">
        <v>31</v>
      </c>
      <c r="F21" s="12" t="s">
        <v>1</v>
      </c>
      <c r="G21" s="15" t="s">
        <v>2</v>
      </c>
      <c r="H21" s="15" t="s">
        <v>21</v>
      </c>
      <c r="I21" s="15" t="s">
        <v>22</v>
      </c>
      <c r="J21" s="15" t="s">
        <v>30</v>
      </c>
      <c r="K21" s="19" t="s">
        <v>11</v>
      </c>
    </row>
    <row r="22" spans="1:13" x14ac:dyDescent="0.25">
      <c r="A22" s="5">
        <v>1</v>
      </c>
      <c r="B22" s="5">
        <v>0</v>
      </c>
      <c r="C22" s="5">
        <v>0</v>
      </c>
      <c r="D22" s="5">
        <v>0</v>
      </c>
      <c r="E22" s="6">
        <v>0</v>
      </c>
      <c r="F22" s="12">
        <v>0</v>
      </c>
      <c r="G22" s="15">
        <v>0</v>
      </c>
      <c r="H22" s="15">
        <f>INT(OR(AND(NOT(F22),G22),AND(NOT(G22),D22)))</f>
        <v>0</v>
      </c>
      <c r="I22" s="15">
        <f>INT(AND(NOT(D22),G22))</f>
        <v>0</v>
      </c>
      <c r="J22" s="2">
        <v>0</v>
      </c>
      <c r="K22" s="22" t="s">
        <v>12</v>
      </c>
    </row>
    <row r="23" spans="1:13" x14ac:dyDescent="0.25">
      <c r="A23" s="5">
        <v>0</v>
      </c>
      <c r="B23" s="5">
        <v>0</v>
      </c>
      <c r="C23" s="5">
        <v>0</v>
      </c>
      <c r="D23" s="5">
        <v>0</v>
      </c>
      <c r="E23" s="6">
        <v>0</v>
      </c>
      <c r="F23" s="12">
        <v>0</v>
      </c>
      <c r="G23" s="15">
        <v>0</v>
      </c>
      <c r="H23" s="15">
        <f t="shared" ref="H23" si="4">INT(OR(AND(NOT(F23),G23),AND(NOT(G23),D23)))</f>
        <v>0</v>
      </c>
      <c r="I23" s="15">
        <f t="shared" ref="I23:I33" si="5">INT(AND(NOT(D23),G23))</f>
        <v>0</v>
      </c>
      <c r="J23" s="2">
        <v>0</v>
      </c>
      <c r="K23" s="23" t="s">
        <v>24</v>
      </c>
    </row>
    <row r="24" spans="1:13" x14ac:dyDescent="0.25">
      <c r="A24" s="2">
        <v>0</v>
      </c>
      <c r="B24" s="2">
        <v>0</v>
      </c>
      <c r="C24" s="2">
        <v>0</v>
      </c>
      <c r="D24" s="2">
        <v>1</v>
      </c>
      <c r="E24" s="6">
        <v>0</v>
      </c>
      <c r="F24" s="2">
        <v>0</v>
      </c>
      <c r="G24" s="2">
        <v>0</v>
      </c>
      <c r="H24" s="15">
        <f>INT(OR(AND(NOT(F24),G24),AND(NOT(G24),D24)))</f>
        <v>1</v>
      </c>
      <c r="I24" s="15">
        <f>INT(AND(NOT(D24),G24))</f>
        <v>0</v>
      </c>
      <c r="J24" s="2">
        <f>J23</f>
        <v>0</v>
      </c>
      <c r="K24" s="33" t="s">
        <v>27</v>
      </c>
    </row>
    <row r="25" spans="1:13" x14ac:dyDescent="0.25">
      <c r="A25" s="2">
        <v>0</v>
      </c>
      <c r="B25" s="7" t="s">
        <v>10</v>
      </c>
      <c r="C25" s="2">
        <v>0</v>
      </c>
      <c r="D25" s="5">
        <v>0</v>
      </c>
      <c r="E25" s="6">
        <v>0</v>
      </c>
      <c r="F25" s="2">
        <v>0</v>
      </c>
      <c r="G25" s="2">
        <v>0</v>
      </c>
      <c r="H25" s="15">
        <f>INT(OR(AND(NOT(F25),G25),AND(NOT(G25),D25)))</f>
        <v>0</v>
      </c>
      <c r="I25" s="15">
        <f>INT(AND(NOT(D25),G25))</f>
        <v>0</v>
      </c>
      <c r="J25" s="2">
        <v>0</v>
      </c>
      <c r="K25" s="22" t="s">
        <v>13</v>
      </c>
    </row>
    <row r="26" spans="1:13" x14ac:dyDescent="0.25">
      <c r="A26" s="8">
        <v>0</v>
      </c>
      <c r="B26" s="7" t="s">
        <v>10</v>
      </c>
      <c r="C26" s="8">
        <v>1</v>
      </c>
      <c r="D26" s="5">
        <v>0</v>
      </c>
      <c r="E26" s="9">
        <v>1</v>
      </c>
      <c r="F26" s="15">
        <v>0</v>
      </c>
      <c r="G26" s="15">
        <v>1</v>
      </c>
      <c r="H26" s="15">
        <f>INT(OR(AND(NOT(F26),G26),AND(NOT(G26),D26)))</f>
        <v>1</v>
      </c>
      <c r="I26" s="15">
        <f>INT(AND(NOT(D26),G26))</f>
        <v>1</v>
      </c>
      <c r="J26" s="2">
        <f>INT(IF(F25,AND(G25,E26),J25))</f>
        <v>0</v>
      </c>
      <c r="K26" s="22" t="s">
        <v>33</v>
      </c>
    </row>
    <row r="27" spans="1:13" x14ac:dyDescent="0.25">
      <c r="A27" s="8">
        <v>0</v>
      </c>
      <c r="B27" s="34">
        <v>0</v>
      </c>
      <c r="C27" s="8">
        <f>C26</f>
        <v>1</v>
      </c>
      <c r="D27" s="8">
        <v>1</v>
      </c>
      <c r="E27" s="9">
        <v>1</v>
      </c>
      <c r="F27" s="2">
        <f>F26</f>
        <v>0</v>
      </c>
      <c r="G27" s="2">
        <f>G26</f>
        <v>1</v>
      </c>
      <c r="H27" s="15">
        <f>INT(OR(AND(NOT(F27),G27),AND(NOT(G27),D27)))</f>
        <v>1</v>
      </c>
      <c r="I27" s="15">
        <f>INT(AND(NOT(D27),G27))</f>
        <v>0</v>
      </c>
      <c r="J27" s="2">
        <f>J26</f>
        <v>0</v>
      </c>
      <c r="K27" s="33" t="s">
        <v>26</v>
      </c>
    </row>
    <row r="28" spans="1:13" x14ac:dyDescent="0.25">
      <c r="A28" s="8">
        <v>0</v>
      </c>
      <c r="B28" s="7" t="s">
        <v>10</v>
      </c>
      <c r="C28" s="8">
        <v>0</v>
      </c>
      <c r="D28" s="5">
        <v>0</v>
      </c>
      <c r="E28" s="6">
        <v>1</v>
      </c>
      <c r="F28" s="12">
        <v>1</v>
      </c>
      <c r="G28" s="15">
        <v>1</v>
      </c>
      <c r="H28" s="15">
        <f>INT(OR(AND(NOT(F28),G28),AND(NOT(G28),D28)))</f>
        <v>0</v>
      </c>
      <c r="I28" s="15">
        <f>INT(AND(NOT(D28),G28))</f>
        <v>1</v>
      </c>
      <c r="J28" s="2">
        <f>INT(IF(F26,AND(G26,E28),J26))</f>
        <v>0</v>
      </c>
      <c r="K28" s="22" t="s">
        <v>34</v>
      </c>
    </row>
    <row r="29" spans="1:13" x14ac:dyDescent="0.25">
      <c r="A29" s="8">
        <v>0</v>
      </c>
      <c r="B29" s="2">
        <v>0</v>
      </c>
      <c r="C29" s="8">
        <f>C28</f>
        <v>0</v>
      </c>
      <c r="D29" s="8">
        <v>1</v>
      </c>
      <c r="E29" s="9">
        <f>E28</f>
        <v>1</v>
      </c>
      <c r="F29" s="2">
        <f>F28</f>
        <v>1</v>
      </c>
      <c r="G29" s="2">
        <f>G28</f>
        <v>1</v>
      </c>
      <c r="H29" s="15">
        <f>INT(OR(AND(NOT(F29),G29),AND(NOT(G29),D29)))</f>
        <v>0</v>
      </c>
      <c r="I29" s="15">
        <f>INT(AND(NOT(D29),G29))</f>
        <v>0</v>
      </c>
      <c r="J29" s="2">
        <f>J28</f>
        <v>0</v>
      </c>
      <c r="K29" s="33" t="s">
        <v>25</v>
      </c>
    </row>
    <row r="30" spans="1:13" x14ac:dyDescent="0.25">
      <c r="A30" s="8">
        <v>0</v>
      </c>
      <c r="B30" s="7" t="s">
        <v>10</v>
      </c>
      <c r="C30" s="8">
        <v>0</v>
      </c>
      <c r="D30" s="5">
        <v>0</v>
      </c>
      <c r="E30" s="9">
        <v>1</v>
      </c>
      <c r="F30" s="12">
        <v>0</v>
      </c>
      <c r="G30" s="15">
        <v>0</v>
      </c>
      <c r="H30" s="15">
        <f>INT(OR(AND(NOT(F30),G30),AND(NOT(G30),D30)))</f>
        <v>0</v>
      </c>
      <c r="I30" s="15">
        <f>INT(AND(NOT(D30),G30))</f>
        <v>0</v>
      </c>
      <c r="J30" s="2">
        <f>INT(IF(F28,AND(G28,E30),J28))</f>
        <v>1</v>
      </c>
      <c r="K30" s="22" t="s">
        <v>35</v>
      </c>
    </row>
    <row r="31" spans="1:13" x14ac:dyDescent="0.25">
      <c r="A31" s="8">
        <v>0</v>
      </c>
      <c r="B31" s="7" t="s">
        <v>10</v>
      </c>
      <c r="C31" s="8">
        <v>1</v>
      </c>
      <c r="D31" s="5">
        <v>0</v>
      </c>
      <c r="E31" s="6">
        <v>0</v>
      </c>
      <c r="F31" s="12">
        <v>0</v>
      </c>
      <c r="G31" s="15">
        <v>1</v>
      </c>
      <c r="H31" s="15">
        <f>INT(OR(AND(NOT(F31),G31),AND(NOT(G31),D31)))</f>
        <v>1</v>
      </c>
      <c r="I31" s="15">
        <f>INT(AND(NOT(D31),G31))</f>
        <v>1</v>
      </c>
      <c r="J31" s="2">
        <f>INT(IF(F30,AND(G30,E31),J30))</f>
        <v>1</v>
      </c>
      <c r="K31" s="22" t="s">
        <v>14</v>
      </c>
    </row>
    <row r="32" spans="1:13" x14ac:dyDescent="0.25">
      <c r="A32" s="8">
        <v>0</v>
      </c>
      <c r="B32" s="7" t="s">
        <v>10</v>
      </c>
      <c r="C32" s="8">
        <v>0</v>
      </c>
      <c r="D32" s="5">
        <v>0</v>
      </c>
      <c r="E32" s="9">
        <v>0</v>
      </c>
      <c r="F32" s="12">
        <v>1</v>
      </c>
      <c r="G32" s="15">
        <v>1</v>
      </c>
      <c r="H32" s="15">
        <f>INT(OR(AND(NOT(F32),G32),AND(NOT(G32),D32)))</f>
        <v>0</v>
      </c>
      <c r="I32" s="15">
        <f>INT(AND(NOT(D32),G32))</f>
        <v>1</v>
      </c>
      <c r="J32" s="2">
        <f>INT(IF(F31,AND(G31,E32),J31))</f>
        <v>1</v>
      </c>
      <c r="K32" s="22" t="s">
        <v>15</v>
      </c>
    </row>
    <row r="33" spans="1:11" x14ac:dyDescent="0.25">
      <c r="A33" s="8">
        <v>0</v>
      </c>
      <c r="B33" s="7" t="s">
        <v>10</v>
      </c>
      <c r="C33" s="8">
        <v>1</v>
      </c>
      <c r="D33" s="5">
        <v>0</v>
      </c>
      <c r="E33" s="6">
        <v>1</v>
      </c>
      <c r="F33" s="12">
        <v>0</v>
      </c>
      <c r="G33" s="15">
        <v>0</v>
      </c>
      <c r="H33" s="15">
        <f>INT(OR(AND(NOT(F33),G33),AND(NOT(G33),D33)))</f>
        <v>0</v>
      </c>
      <c r="I33" s="15">
        <f>INT(AND(NOT(D33),G33))</f>
        <v>0</v>
      </c>
      <c r="J33" s="2">
        <f>INT(IF(F32,AND(G32,E33),J32))</f>
        <v>1</v>
      </c>
      <c r="K33" s="22" t="s">
        <v>16</v>
      </c>
    </row>
    <row r="34" spans="1:11" x14ac:dyDescent="0.25">
      <c r="A34" s="8">
        <v>0</v>
      </c>
      <c r="B34" s="7" t="s">
        <v>10</v>
      </c>
      <c r="C34" s="8">
        <v>1</v>
      </c>
      <c r="D34" s="5">
        <v>0</v>
      </c>
      <c r="E34" s="9">
        <v>0</v>
      </c>
      <c r="F34" s="12">
        <v>0</v>
      </c>
      <c r="G34" s="15">
        <v>1</v>
      </c>
      <c r="H34" s="15">
        <f>INT(OR(AND(NOT(F34),G34),AND(NOT(G34),D34)))</f>
        <v>1</v>
      </c>
      <c r="I34" s="15">
        <f>INT(AND(NOT(D34),G34))</f>
        <v>1</v>
      </c>
      <c r="J34" s="2">
        <f>INT(IF(F33,AND(G33,E34),J33))</f>
        <v>1</v>
      </c>
      <c r="K34" s="22" t="s">
        <v>14</v>
      </c>
    </row>
    <row r="35" spans="1:11" x14ac:dyDescent="0.25">
      <c r="A35" s="8">
        <v>0</v>
      </c>
      <c r="B35" s="7" t="s">
        <v>10</v>
      </c>
      <c r="C35" s="8">
        <v>1</v>
      </c>
      <c r="D35" s="5">
        <v>0</v>
      </c>
      <c r="E35" s="6">
        <v>0</v>
      </c>
      <c r="F35" s="12">
        <v>1</v>
      </c>
      <c r="G35" s="15">
        <v>0</v>
      </c>
      <c r="H35" s="15">
        <f>INT(OR(AND(NOT(F35),G35),AND(NOT(G35),D35)))</f>
        <v>0</v>
      </c>
      <c r="I35" s="15">
        <f>INT(AND(NOT(D35),G35))</f>
        <v>0</v>
      </c>
      <c r="J35" s="2">
        <f>INT(IF(F34,AND(G34,E35),J34))</f>
        <v>1</v>
      </c>
      <c r="K35" s="22" t="s">
        <v>17</v>
      </c>
    </row>
    <row r="36" spans="1:11" x14ac:dyDescent="0.25">
      <c r="A36" s="8">
        <v>0</v>
      </c>
      <c r="B36" s="7" t="s">
        <v>10</v>
      </c>
      <c r="C36" s="5">
        <v>1</v>
      </c>
      <c r="D36" s="5">
        <v>0</v>
      </c>
      <c r="E36" s="9">
        <v>1</v>
      </c>
      <c r="F36" s="12">
        <v>1</v>
      </c>
      <c r="G36" s="15">
        <v>0</v>
      </c>
      <c r="H36" s="15">
        <f>INT(OR(AND(NOT(F36),G36),AND(NOT(G36),D36)))</f>
        <v>0</v>
      </c>
      <c r="I36" s="15">
        <f>INT(AND(NOT(D36),G36))</f>
        <v>0</v>
      </c>
      <c r="J36" s="2">
        <f>INT(IF(F35,AND(G35,E36),J35))</f>
        <v>0</v>
      </c>
      <c r="K36" s="22" t="s">
        <v>36</v>
      </c>
    </row>
    <row r="37" spans="1:11" x14ac:dyDescent="0.25">
      <c r="A37" s="8">
        <v>0</v>
      </c>
      <c r="B37" s="2">
        <v>0</v>
      </c>
      <c r="C37" s="8">
        <f>C36</f>
        <v>1</v>
      </c>
      <c r="D37" s="8">
        <v>1</v>
      </c>
      <c r="E37" s="6">
        <f>E36</f>
        <v>1</v>
      </c>
      <c r="F37" s="2">
        <f>F36</f>
        <v>1</v>
      </c>
      <c r="G37" s="2">
        <f>G36</f>
        <v>0</v>
      </c>
      <c r="H37" s="15">
        <f>INT(OR(AND(NOT(F37),G37),AND(NOT(G37),D37)))</f>
        <v>1</v>
      </c>
      <c r="I37" s="15">
        <f>INT(AND(NOT(D37),G37))</f>
        <v>0</v>
      </c>
      <c r="J37" s="2">
        <f>J36</f>
        <v>0</v>
      </c>
      <c r="K37" s="33" t="s">
        <v>28</v>
      </c>
    </row>
    <row r="38" spans="1:11" x14ac:dyDescent="0.25">
      <c r="A38" s="8">
        <v>0</v>
      </c>
      <c r="B38" s="7" t="s">
        <v>10</v>
      </c>
      <c r="C38" s="8">
        <v>0</v>
      </c>
      <c r="D38" s="5">
        <v>0</v>
      </c>
      <c r="E38" s="6">
        <v>0</v>
      </c>
      <c r="F38" s="12">
        <v>0</v>
      </c>
      <c r="G38" s="15">
        <v>0</v>
      </c>
      <c r="H38" s="15">
        <f>INT(OR(AND(NOT(F38),G38),AND(NOT(G38),D38)))</f>
        <v>0</v>
      </c>
      <c r="I38" s="15">
        <f>INT(AND(NOT(D38),G38))</f>
        <v>0</v>
      </c>
      <c r="J38" s="2">
        <f>INT(IF(F36,AND(G36,E38),J36))</f>
        <v>0</v>
      </c>
      <c r="K38" s="22" t="s">
        <v>20</v>
      </c>
    </row>
  </sheetData>
  <mergeCells count="3">
    <mergeCell ref="A19:K19"/>
    <mergeCell ref="A20:E20"/>
    <mergeCell ref="F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Q3</vt:lpstr>
      <vt:lpstr>Q5</vt:lpstr>
      <vt:lpstr>Q6</vt:lpstr>
      <vt:lpstr>Q6+</vt:lpstr>
      <vt:lpstr>Q7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cp:lastPrinted>2014-11-27T17:44:53Z</cp:lastPrinted>
  <dcterms:created xsi:type="dcterms:W3CDTF">2014-11-26T14:17:02Z</dcterms:created>
  <dcterms:modified xsi:type="dcterms:W3CDTF">2014-11-27T23:14:45Z</dcterms:modified>
</cp:coreProperties>
</file>